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ml.chart+xml" PartName="/xl/charts/chart16.xml"/>
  <Override ContentType="application/vnd.openxmlformats-officedocument.drawingml.chart+xml" PartName="/xl/charts/chart17.xml"/>
  <Override ContentType="application/vnd.openxmlformats-officedocument.drawingml.chart+xml" PartName="/xl/charts/chart18.xml"/>
  <Override ContentType="application/vnd.openxmlformats-officedocument.drawingml.chart+xml" PartName="/xl/charts/chart19.xml"/>
  <Override ContentType="application/vnd.openxmlformats-officedocument.drawingml.chart+xml" PartName="/xl/charts/chart20.xml"/>
  <Override ContentType="application/vnd.openxmlformats-officedocument.drawingml.chart+xml" PartName="/xl/charts/chart21.xml"/>
  <Override ContentType="application/vnd.openxmlformats-officedocument.drawingml.chart+xml" PartName="/xl/charts/chart22.xml"/>
  <Override ContentType="application/vnd.openxmlformats-officedocument.drawingml.chart+xml" PartName="/xl/charts/chart23.xml"/>
  <Override ContentType="application/vnd.openxmlformats-officedocument.drawingml.chart+xml" PartName="/xl/charts/chart24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ml.chartshapes+xml" PartName="/xl/drawings/drawing4.xml"/>
  <Override ContentType="application/vnd.openxmlformats-officedocument.drawing+xml" PartName="/xl/drawings/drawing5.xml"/>
  <Override ContentType="application/vnd.openxmlformats-officedocument.drawingml.chartshapes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ml.chartshapes+xml" PartName="/xl/drawings/drawing9.xml"/>
  <Override ContentType="application/vnd.openxmlformats-officedocument.drawing+xml" PartName="/xl/drawings/drawing10.xml"/>
  <Override ContentType="application/vnd.openxmlformats-officedocument.drawingml.chartshapes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ml.chartshapes+xml" PartName="/xl/drawings/drawing14.xml"/>
  <Override ContentType="application/vnd.openxmlformats-officedocument.drawingml.chartshapes+xml" PartName="/xl/drawings/drawing15.xml"/>
  <Override ContentType="application/vnd.openxmlformats-officedocument.drawingml.chartshapes+xml" PartName="/xl/drawings/drawing16.xml"/>
  <Override ContentType="application/vnd.openxmlformats-officedocument.drawingml.chartshapes+xml" PartName="/xl/drawings/drawing17.xml"/>
  <Override ContentType="application/vnd.openxmlformats-officedocument.drawingml.chartshapes+xml" PartName="/xl/drawings/drawing18.xml"/>
  <Override ContentType="application/vnd.openxmlformats-officedocument.drawingml.chartshapes+xml" PartName="/xl/drawings/drawing19.xml"/>
  <Override ContentType="application/vnd.openxmlformats-officedocument.drawing+xml" PartName="/xl/drawings/drawing20.xml"/>
  <Override ContentType="application/vnd.openxmlformats-officedocument.drawingml.chartshapes+xml" PartName="/xl/drawings/drawing21.xml"/>
  <Override ContentType="application/vnd.openxmlformats-officedocument.drawingml.chartshapes+xml" PartName="/xl/drawings/drawing22.xml"/>
  <Override ContentType="application/vnd.openxmlformats-officedocument.drawingml.chartshapes+xml" PartName="/xl/drawings/drawing23.xml"/>
  <Override ContentType="application/vnd.openxmlformats-officedocument.drawingml.chartshapes+xml" PartName="/xl/drawings/drawing24.xml"/>
  <Override ContentType="application/vnd.openxmlformats-officedocument.drawingml.chartshapes+xml" PartName="/xl/drawings/drawing25.xml"/>
  <Override ContentType="application/vnd.openxmlformats-officedocument.drawingml.chartshapes+xml" PartName="/xl/drawings/drawing26.xml"/>
  <Override ContentType="application/vnd.openxmlformats-officedocument.drawingml.chartshapes+xml" PartName="/xl/drawings/drawing27.xml"/>
  <Override ContentType="application/vnd.openxmlformats-officedocument.drawingml.chartshapes+xml" PartName="/xl/drawings/drawing28.xml"/>
  <Override ContentType="application/vnd.openxmlformats-officedocument.drawingml.chartshapes+xml" PartName="/xl/drawings/drawing29.xml"/>
  <Override ContentType="application/vnd.openxmlformats-officedocument.drawingml.chartshapes+xml" PartName="/xl/drawings/drawing30.xml"/>
  <Override ContentType="application/vnd.openxmlformats-officedocument.drawingml.chartshapes+xml" PartName="/xl/drawings/drawing3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\2713国協企_ODA統計資料\【統計関係】\ODA白書・国別データブック（保存用）\白書\2024年\ABC作業フォルダ\マシンリーダブル\提出\"/>
    </mc:Choice>
  </mc:AlternateContent>
  <bookViews>
    <workbookView xWindow="-120" yWindow="-120" windowWidth="29040" windowHeight="15720" tabRatio="776"/>
  </bookViews>
  <sheets>
    <sheet name="図表Ⅱ-1" sheetId="16" r:id="rId1"/>
    <sheet name="バックデータ_図表Ⅱ-1" sheetId="27" r:id="rId2"/>
    <sheet name="図表Ⅱ-2" sheetId="18" r:id="rId3"/>
    <sheet name="バックデータ_図表Ⅱ-2" sheetId="28" r:id="rId4"/>
    <sheet name="図表Ⅱ-3 (純額・贈与相当額)" sheetId="19" r:id="rId5"/>
    <sheet name="バックデータ_図表Ⅱ-3 (純額・贈与相当額)" sheetId="29" r:id="rId6"/>
    <sheet name="図表Ⅱ-3 (総額)" sheetId="20" r:id="rId7"/>
    <sheet name="バックデータ_図表Ⅱ-3 (総額)" sheetId="30" r:id="rId8"/>
    <sheet name="図表Ⅱ-4" sheetId="21" r:id="rId9"/>
    <sheet name="バックデータ_図表Ⅱ-4" sheetId="31" r:id="rId10"/>
    <sheet name="図表Ⅱ-5" sheetId="22" r:id="rId11"/>
    <sheet name="バックデータ_図表Ⅱ-5" sheetId="32" r:id="rId12"/>
    <sheet name="図表Ⅱ-6" sheetId="23" r:id="rId13"/>
    <sheet name="バックデータ_図表Ⅱ-6" sheetId="33" r:id="rId14"/>
    <sheet name="図表Ⅱ-7" sheetId="24" r:id="rId15"/>
    <sheet name="バックデータ_図表Ⅱ-7" sheetId="34" r:id="rId16"/>
    <sheet name="図表Ⅱ-8" sheetId="26" r:id="rId17"/>
    <sheet name="バックデータ_図表Ⅱ-8" sheetId="35" r:id="rId18"/>
    <sheet name="図表Ⅱ-9" sheetId="25" r:id="rId19"/>
    <sheet name="バックデータ_図表Ⅱ-9" sheetId="36" r:id="rId20"/>
    <sheet name="図表Ⅱ-10" sheetId="17" r:id="rId21"/>
    <sheet name="バックデータ_図表Ⅱ-10" sheetId="37" r:id="rId22"/>
  </sheets>
  <definedNames>
    <definedName name="_Regression_X" localSheetId="16" hidden="1">#REF!</definedName>
    <definedName name="_Regression_X" hidden="1">#REF!</definedName>
    <definedName name="_Regression_XX" hidden="1">#REF!</definedName>
    <definedName name="_xlnm.Print_Area" localSheetId="20">'図表Ⅱ-10'!$A$1:$G$43</definedName>
    <definedName name="_xlnm.Print_Area" localSheetId="14">'図表Ⅱ-7'!$A$1:$I$15</definedName>
    <definedName name="_xlnm.Print_Area" localSheetId="18">'図表Ⅱ-9'!$A$1:$G$62</definedName>
    <definedName name="関連表" localSheetId="16" hidden="1">#REF!</definedName>
    <definedName name="関連表" hidden="1">#REF!</definedName>
    <definedName name="関連表2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5" l="1"/>
</calcChain>
</file>

<file path=xl/sharedStrings.xml><?xml version="1.0" encoding="utf-8"?>
<sst xmlns="http://schemas.openxmlformats.org/spreadsheetml/2006/main" count="1203" uniqueCount="714">
  <si>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-1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2023</t>
    </r>
    <r>
      <rPr>
        <sz val="12"/>
        <rFont val="ＭＳ Ｐゴシック"/>
        <family val="3"/>
        <charset val="128"/>
      </rPr>
      <t>年の日本の政府開発援助実績</t>
    </r>
    <phoneticPr fontId="2"/>
  </si>
  <si>
    <r>
      <t>2023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暦年</t>
    </r>
    <r>
      <rPr>
        <sz val="10"/>
        <rFont val="Arial"/>
        <family val="2"/>
      </rPr>
      <t>)</t>
    </r>
    <phoneticPr fontId="2"/>
  </si>
  <si>
    <r>
      <rPr>
        <sz val="10"/>
        <rFont val="ＭＳ Ｐゴシック"/>
        <family val="3"/>
        <charset val="128"/>
      </rPr>
      <t>ドル･ベース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百万ドル</t>
    </r>
    <r>
      <rPr>
        <sz val="10"/>
        <rFont val="Arial"/>
        <family val="2"/>
      </rPr>
      <t>)</t>
    </r>
    <phoneticPr fontId="3"/>
  </si>
  <si>
    <r>
      <t xml:space="preserve"> </t>
    </r>
    <r>
      <rPr>
        <sz val="10"/>
        <rFont val="ＭＳ Ｐゴシック"/>
        <family val="3"/>
        <charset val="128"/>
      </rPr>
      <t>円ベース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億円</t>
    </r>
    <r>
      <rPr>
        <sz val="10"/>
        <rFont val="Arial"/>
        <family val="2"/>
      </rPr>
      <t>)</t>
    </r>
    <phoneticPr fontId="3"/>
  </si>
  <si>
    <r>
      <rPr>
        <sz val="10"/>
        <rFont val="ＭＳ Ｐゴシック"/>
        <family val="3"/>
        <charset val="128"/>
      </rPr>
      <t>援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助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形</t>
    </r>
    <r>
      <rPr>
        <sz val="10"/>
        <rFont val="Arial"/>
        <family val="2"/>
      </rPr>
      <t xml:space="preserve"> </t>
    </r>
    <r>
      <rPr>
        <sz val="10"/>
        <rFont val="ＭＳ Ｐゴシック"/>
        <family val="3"/>
        <charset val="128"/>
      </rPr>
      <t>態</t>
    </r>
    <phoneticPr fontId="3"/>
  </si>
  <si>
    <r>
      <rPr>
        <sz val="10"/>
        <rFont val="ＭＳ Ｐゴシック"/>
        <family val="3"/>
        <charset val="128"/>
      </rPr>
      <t>　実　績</t>
    </r>
  </si>
  <si>
    <r>
      <rPr>
        <sz val="10"/>
        <rFont val="ＭＳ Ｐゴシック"/>
        <family val="3"/>
        <charset val="128"/>
      </rPr>
      <t>前年実績</t>
    </r>
  </si>
  <si>
    <r>
      <rPr>
        <sz val="10"/>
        <rFont val="ＭＳ Ｐゴシック"/>
        <family val="3"/>
        <charset val="128"/>
      </rPr>
      <t>増減率</t>
    </r>
    <r>
      <rPr>
        <sz val="10"/>
        <rFont val="Arial"/>
        <family val="2"/>
      </rPr>
      <t>(%)</t>
    </r>
    <rPh sb="0" eb="3">
      <t>ゾウゲンリツ</t>
    </rPh>
    <phoneticPr fontId="2"/>
  </si>
  <si>
    <r>
      <rPr>
        <sz val="10"/>
        <rFont val="ＭＳ Ｐゴシック"/>
        <family val="3"/>
        <charset val="128"/>
      </rPr>
      <t>実　績</t>
    </r>
  </si>
  <si>
    <r>
      <rPr>
        <sz val="10"/>
        <rFont val="ＭＳ Ｐゴシック"/>
        <family val="3"/>
        <charset val="128"/>
      </rPr>
      <t>無償資金協力</t>
    </r>
    <rPh sb="0" eb="2">
      <t>ムショウ</t>
    </rPh>
    <rPh sb="2" eb="4">
      <t>シキン</t>
    </rPh>
    <rPh sb="4" eb="6">
      <t>キョウリョク</t>
    </rPh>
    <phoneticPr fontId="3"/>
  </si>
  <si>
    <r>
      <rPr>
        <sz val="10"/>
        <rFont val="ＭＳ Ｐゴシック"/>
        <family val="3"/>
        <charset val="128"/>
      </rPr>
      <t>債務救済</t>
    </r>
    <rPh sb="0" eb="2">
      <t>サイム</t>
    </rPh>
    <rPh sb="2" eb="4">
      <t>キュウサイ</t>
    </rPh>
    <phoneticPr fontId="3"/>
  </si>
  <si>
    <t>-</t>
  </si>
  <si>
    <r>
      <rPr>
        <sz val="10"/>
        <rFont val="ＭＳ Ｐゴシック"/>
        <family val="3"/>
        <charset val="128"/>
      </rPr>
      <t>国際機関等経由</t>
    </r>
    <rPh sb="0" eb="2">
      <t>コクサイ</t>
    </rPh>
    <rPh sb="2" eb="4">
      <t>キカン</t>
    </rPh>
    <rPh sb="4" eb="5">
      <t>トウ</t>
    </rPh>
    <rPh sb="5" eb="7">
      <t>ケイユ</t>
    </rPh>
    <phoneticPr fontId="3"/>
  </si>
  <si>
    <r>
      <rPr>
        <sz val="10"/>
        <rFont val="ＭＳ Ｐゴシック"/>
        <family val="3"/>
        <charset val="128"/>
      </rPr>
      <t>技術協力</t>
    </r>
    <rPh sb="0" eb="2">
      <t>ギジュツ</t>
    </rPh>
    <rPh sb="2" eb="4">
      <t>キョウリョク</t>
    </rPh>
    <phoneticPr fontId="3"/>
  </si>
  <si>
    <r>
      <rPr>
        <sz val="10"/>
        <rFont val="ＭＳ Ｐゴシック"/>
        <family val="3"/>
        <charset val="128"/>
      </rPr>
      <t>贈与計</t>
    </r>
    <r>
      <rPr>
        <sz val="10"/>
        <rFont val="Arial"/>
        <family val="2"/>
      </rPr>
      <t>(A)</t>
    </r>
    <rPh sb="0" eb="2">
      <t>ゾウヨ</t>
    </rPh>
    <rPh sb="2" eb="3">
      <t>ケイ</t>
    </rPh>
    <phoneticPr fontId="3"/>
  </si>
  <si>
    <r>
      <rPr>
        <sz val="10"/>
        <rFont val="ＭＳ Ｐゴシック"/>
        <family val="3"/>
        <charset val="128"/>
      </rPr>
      <t>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貸付実行額：総額</t>
    </r>
    <r>
      <rPr>
        <sz val="10"/>
        <rFont val="Arial"/>
        <family val="2"/>
      </rPr>
      <t>)(B)</t>
    </r>
    <rPh sb="0" eb="2">
      <t>セイフ</t>
    </rPh>
    <rPh sb="2" eb="4">
      <t>カシツケ</t>
    </rPh>
    <rPh sb="4" eb="5">
      <t>トウ</t>
    </rPh>
    <rPh sb="12" eb="14">
      <t>ソウガク</t>
    </rPh>
    <phoneticPr fontId="3"/>
  </si>
  <si>
    <r>
      <t>(</t>
    </r>
    <r>
      <rPr>
        <sz val="10"/>
        <rFont val="ＭＳ Ｐゴシック"/>
        <family val="3"/>
        <charset val="128"/>
      </rPr>
      <t>回収額</t>
    </r>
    <r>
      <rPr>
        <sz val="10"/>
        <rFont val="Arial"/>
        <family val="2"/>
      </rPr>
      <t>)(C)</t>
    </r>
  </si>
  <si>
    <r>
      <t>(</t>
    </r>
    <r>
      <rPr>
        <sz val="10"/>
        <rFont val="ＭＳ Ｐゴシック"/>
        <family val="3"/>
        <charset val="128"/>
      </rPr>
      <t>純額</t>
    </r>
    <r>
      <rPr>
        <sz val="10"/>
        <rFont val="Arial"/>
        <family val="2"/>
      </rPr>
      <t>)(D)=(B)-(C)</t>
    </r>
    <rPh sb="1" eb="3">
      <t>ジュンガク</t>
    </rPh>
    <phoneticPr fontId="4"/>
  </si>
  <si>
    <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)(E)</t>
    </r>
    <rPh sb="1" eb="3">
      <t>ゾウヨ</t>
    </rPh>
    <rPh sb="3" eb="5">
      <t>ソウトウ</t>
    </rPh>
    <rPh sb="5" eb="6">
      <t>ガク</t>
    </rPh>
    <phoneticPr fontId="4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</si>
  <si>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総額ベース</t>
    </r>
    <r>
      <rPr>
        <b/>
        <sz val="10"/>
        <rFont val="Arial"/>
        <family val="2"/>
      </rPr>
      <t>)(A)+(B)</t>
    </r>
    <phoneticPr fontId="2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</si>
  <si>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純額ベース</t>
    </r>
    <r>
      <rPr>
        <b/>
        <sz val="10"/>
        <rFont val="Arial"/>
        <family val="2"/>
      </rPr>
      <t>)(A)+(D)</t>
    </r>
    <phoneticPr fontId="2"/>
  </si>
  <si>
    <r>
      <rPr>
        <b/>
        <sz val="10"/>
        <rFont val="ＭＳ Ｐゴシック"/>
        <family val="3"/>
        <charset val="128"/>
      </rPr>
      <t>二国間政府開発援助計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)(A)+(E)</t>
    </r>
    <rPh sb="11" eb="16">
      <t>ゾウヨソウトウガク</t>
    </rPh>
    <phoneticPr fontId="2"/>
  </si>
  <si>
    <r>
      <rPr>
        <sz val="10"/>
        <rFont val="ＭＳ Ｐゴシック"/>
        <family val="3"/>
        <charset val="128"/>
      </rPr>
      <t>国際機関向け贈与</t>
    </r>
    <r>
      <rPr>
        <sz val="10"/>
        <rFont val="Arial"/>
        <family val="2"/>
      </rPr>
      <t>(F)</t>
    </r>
    <rPh sb="0" eb="2">
      <t>コクサイ</t>
    </rPh>
    <rPh sb="2" eb="4">
      <t>キカン</t>
    </rPh>
    <rPh sb="4" eb="5">
      <t>ム</t>
    </rPh>
    <rPh sb="6" eb="8">
      <t>ゾウヨ</t>
    </rPh>
    <phoneticPr fontId="3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</si>
  <si>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貸付実行額</t>
    </r>
    <r>
      <rPr>
        <sz val="10"/>
        <rFont val="Arial"/>
        <family val="2"/>
      </rPr>
      <t>)(G)</t>
    </r>
    <rPh sb="6" eb="8">
      <t>セイフ</t>
    </rPh>
    <rPh sb="8" eb="10">
      <t>カシツケ</t>
    </rPh>
    <rPh sb="10" eb="11">
      <t>トウ</t>
    </rPh>
    <phoneticPr fontId="3"/>
  </si>
  <si>
    <r>
      <rPr>
        <sz val="10"/>
        <rFont val="ＭＳ Ｐゴシック"/>
        <family val="3"/>
        <charset val="128"/>
      </rPr>
      <t>国際機関向け政府貸付等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贈与相当額</t>
    </r>
    <r>
      <rPr>
        <sz val="10"/>
        <rFont val="Arial"/>
        <family val="2"/>
      </rPr>
      <t>)(H)</t>
    </r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3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</si>
  <si>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総額・純額ベース</t>
    </r>
    <r>
      <rPr>
        <b/>
        <sz val="10"/>
        <rFont val="Arial"/>
        <family val="2"/>
      </rPr>
      <t>)(I)=(F)+(G)</t>
    </r>
    <rPh sb="12" eb="13">
      <t>ケイ</t>
    </rPh>
    <rPh sb="14" eb="16">
      <t>ソウガク</t>
    </rPh>
    <rPh sb="17" eb="19">
      <t>ジュンガク</t>
    </rPh>
    <phoneticPr fontId="2"/>
  </si>
  <si>
    <r>
      <rPr>
        <b/>
        <sz val="10"/>
        <rFont val="ＭＳ Ｐゴシック"/>
        <family val="3"/>
        <charset val="128"/>
      </rPr>
      <t>国際機関向け拠出・出資等計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贈与相当額ベース</t>
    </r>
    <r>
      <rPr>
        <b/>
        <sz val="10"/>
        <rFont val="Arial"/>
        <family val="2"/>
      </rPr>
      <t>)(J)=(F)+(H)</t>
    </r>
    <rPh sb="12" eb="13">
      <t>ケイ</t>
    </rPh>
    <rPh sb="14" eb="19">
      <t>ゾウヨソウトウガク</t>
    </rPh>
    <phoneticPr fontId="2"/>
  </si>
  <si>
    <r>
      <rPr>
        <b/>
        <sz val="10"/>
        <rFont val="ＭＳ Ｐ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支出総額</t>
    </r>
    <r>
      <rPr>
        <b/>
        <sz val="10"/>
        <rFont val="Arial"/>
        <family val="2"/>
      </rPr>
      <t>)</t>
    </r>
    <r>
      <rPr>
        <b/>
        <sz val="10"/>
        <rFont val="ＭＳ Ｐゴシック"/>
        <family val="3"/>
        <charset val="128"/>
      </rPr>
      <t>　</t>
    </r>
    <r>
      <rPr>
        <b/>
        <sz val="10"/>
        <rFont val="Arial"/>
        <family val="2"/>
      </rPr>
      <t>(A)+(B)+(I)</t>
    </r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3"/>
  </si>
  <si>
    <r>
      <rPr>
        <b/>
        <sz val="10"/>
        <rFont val="ＭＳ Ｐ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支出純額</t>
    </r>
    <r>
      <rPr>
        <b/>
        <sz val="10"/>
        <rFont val="Arial"/>
        <family val="2"/>
      </rPr>
      <t>)</t>
    </r>
    <r>
      <rPr>
        <b/>
        <sz val="10"/>
        <rFont val="ＭＳ Ｐゴシック"/>
        <family val="3"/>
        <charset val="128"/>
      </rPr>
      <t>　</t>
    </r>
    <r>
      <rPr>
        <b/>
        <sz val="10"/>
        <rFont val="Arial"/>
        <family val="2"/>
      </rPr>
      <t>(A)+(D)+(I)</t>
    </r>
    <rPh sb="8" eb="10">
      <t>シシュツ</t>
    </rPh>
    <rPh sb="10" eb="11">
      <t>ジュン</t>
    </rPh>
    <rPh sb="11" eb="12">
      <t>ガク</t>
    </rPh>
    <phoneticPr fontId="3"/>
  </si>
  <si>
    <r>
      <rPr>
        <b/>
        <sz val="10"/>
        <rFont val="ＭＳ Ｐゴシック"/>
        <family val="3"/>
        <charset val="128"/>
      </rPr>
      <t>政府開発援助計</t>
    </r>
    <r>
      <rPr>
        <b/>
        <sz val="10"/>
        <rFont val="Arial"/>
        <family val="2"/>
      </rPr>
      <t>(</t>
    </r>
    <r>
      <rPr>
        <b/>
        <sz val="10"/>
        <rFont val="ＭＳ Ｐゴシック"/>
        <family val="3"/>
        <charset val="128"/>
      </rPr>
      <t>贈与相当額</t>
    </r>
    <r>
      <rPr>
        <b/>
        <sz val="10"/>
        <rFont val="Arial"/>
        <family val="2"/>
      </rPr>
      <t>)</t>
    </r>
    <r>
      <rPr>
        <b/>
        <sz val="10"/>
        <rFont val="ＭＳ Ｐゴシック"/>
        <family val="3"/>
        <charset val="128"/>
      </rPr>
      <t>　</t>
    </r>
    <r>
      <rPr>
        <b/>
        <sz val="10"/>
        <rFont val="Arial"/>
        <family val="2"/>
      </rPr>
      <t>(A)+(E)+(J)</t>
    </r>
    <rPh sb="8" eb="10">
      <t>ゾウヨ</t>
    </rPh>
    <rPh sb="10" eb="12">
      <t>ソウトウ</t>
    </rPh>
    <rPh sb="12" eb="13">
      <t>ガク</t>
    </rPh>
    <phoneticPr fontId="3"/>
  </si>
  <si>
    <r>
      <rPr>
        <sz val="10"/>
        <rFont val="ＭＳ Ｐゴシック"/>
        <family val="3"/>
        <charset val="128"/>
      </rPr>
      <t>名目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値　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単位：</t>
    </r>
    <r>
      <rPr>
        <sz val="10"/>
        <rFont val="Arial"/>
        <family val="2"/>
      </rPr>
      <t>10</t>
    </r>
    <r>
      <rPr>
        <sz val="10"/>
        <rFont val="ＭＳ Ｐゴシック"/>
        <family val="3"/>
        <charset val="128"/>
      </rPr>
      <t>億ドル、</t>
    </r>
    <r>
      <rPr>
        <sz val="10"/>
        <rFont val="Arial"/>
        <family val="2"/>
      </rPr>
      <t>10</t>
    </r>
    <r>
      <rPr>
        <sz val="10"/>
        <rFont val="ＭＳ Ｐゴシック"/>
        <family val="3"/>
        <charset val="128"/>
      </rPr>
      <t>億円</t>
    </r>
    <r>
      <rPr>
        <sz val="10"/>
        <rFont val="Arial"/>
        <family val="2"/>
      </rPr>
      <t>)</t>
    </r>
    <rPh sb="8" eb="10">
      <t>タンイ</t>
    </rPh>
    <phoneticPr fontId="2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</si>
  <si>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純額ベース</t>
    </r>
    <r>
      <rPr>
        <sz val="10"/>
        <rFont val="Arial"/>
        <family val="2"/>
      </rPr>
      <t>)</t>
    </r>
    <rPh sb="10" eb="12">
      <t>ジュンガク</t>
    </rPh>
    <phoneticPr fontId="3"/>
  </si>
  <si>
    <r>
      <rPr>
        <sz val="10"/>
        <rFont val="ＭＳ Ｐゴシック"/>
        <family val="3"/>
        <charset val="128"/>
      </rPr>
      <t>対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>
      <rPr>
        <sz val="10"/>
        <rFont val="Arial"/>
        <family val="2"/>
      </rPr>
      <t>(%)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贈与相当額ベース</t>
    </r>
    <r>
      <rPr>
        <sz val="10"/>
        <rFont val="Arial"/>
        <family val="2"/>
      </rPr>
      <t>)</t>
    </r>
    <rPh sb="10" eb="15">
      <t>ゾウヨソウトウガク</t>
    </rPh>
    <phoneticPr fontId="3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</si>
  <si>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2"/>
  </si>
  <si>
    <r>
      <rPr>
        <sz val="10"/>
        <rFont val="ＭＳ Ｐゴシック"/>
        <family val="3"/>
        <charset val="128"/>
      </rPr>
      <t>・四捨五入の関係上、合計が一致しないことがある。</t>
    </r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3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</si>
  <si>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－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は、実績が全くないことを示す。</t>
    </r>
    <rPh sb="6" eb="8">
      <t>ジッセキ</t>
    </rPh>
    <rPh sb="9" eb="10">
      <t>マッタ</t>
    </rPh>
    <rPh sb="16" eb="17">
      <t>シメ</t>
    </rPh>
    <phoneticPr fontId="3"/>
  </si>
  <si>
    <r>
      <rPr>
        <sz val="10"/>
        <rFont val="ＭＳ Ｐゴシック"/>
        <family val="3"/>
        <charset val="128"/>
      </rPr>
      <t>・ここでいう「無償資金協力」は、日本が実施している援助形態としての無償資金協力ではない。</t>
    </r>
    <rPh sb="16" eb="18">
      <t>ニホン</t>
    </rPh>
    <rPh sb="19" eb="21">
      <t>ジッシ</t>
    </rPh>
    <rPh sb="25" eb="27">
      <t>エンジョ</t>
    </rPh>
    <rPh sb="27" eb="29">
      <t>ケイタイ</t>
    </rPh>
    <rPh sb="33" eb="35">
      <t>ムショウ</t>
    </rPh>
    <rPh sb="35" eb="37">
      <t>シキン</t>
    </rPh>
    <rPh sb="37" eb="39">
      <t>キョウリョク</t>
    </rPh>
    <phoneticPr fontId="3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</si>
  <si>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-2</t>
    </r>
    <r>
      <rPr>
        <sz val="12"/>
        <rFont val="ＭＳ Ｐゴシック"/>
        <family val="3"/>
        <charset val="128"/>
      </rPr>
      <t>　日本の二国間政府開発援助実績の地域別配分の推移</t>
    </r>
    <rPh sb="0" eb="2">
      <t>ズヒョウ</t>
    </rPh>
    <phoneticPr fontId="18"/>
  </si>
  <si>
    <r>
      <rPr>
        <sz val="10"/>
        <rFont val="ＭＳ Ｐゴシック"/>
        <family val="3"/>
        <charset val="128"/>
      </rPr>
      <t>支出総額ベース</t>
    </r>
    <rPh sb="0" eb="2">
      <t>シシュツ</t>
    </rPh>
    <rPh sb="2" eb="4">
      <t>ソウガク</t>
    </rPh>
    <phoneticPr fontId="18"/>
  </si>
  <si>
    <r>
      <rPr>
        <sz val="10"/>
        <color indexed="8"/>
        <rFont val="ＭＳ Ｐゴシック"/>
        <family val="3"/>
        <charset val="128"/>
      </rPr>
      <t>地域</t>
    </r>
    <rPh sb="0" eb="2">
      <t>チイキ</t>
    </rPh>
    <phoneticPr fontId="18"/>
  </si>
  <si>
    <r>
      <rPr>
        <sz val="10"/>
        <color indexed="8"/>
        <rFont val="ＭＳ Ｐゴシック"/>
        <family val="3"/>
        <charset val="128"/>
      </rPr>
      <t>アジア</t>
    </r>
    <phoneticPr fontId="22"/>
  </si>
  <si>
    <r>
      <rPr>
        <sz val="10"/>
        <color indexed="8"/>
        <rFont val="ＭＳ Ｐゴシック"/>
        <family val="3"/>
        <charset val="128"/>
      </rPr>
      <t>中東・北アフリカ</t>
    </r>
  </si>
  <si>
    <r>
      <rPr>
        <sz val="10"/>
        <color indexed="8"/>
        <rFont val="ＭＳ Ｐゴシック"/>
        <family val="3"/>
        <charset val="128"/>
      </rPr>
      <t>サブサハラ・アフリカ</t>
    </r>
  </si>
  <si>
    <r>
      <rPr>
        <sz val="10"/>
        <color indexed="8"/>
        <rFont val="ＭＳ Ｐゴシック"/>
        <family val="3"/>
        <charset val="128"/>
      </rPr>
      <t>中南米</t>
    </r>
  </si>
  <si>
    <r>
      <rPr>
        <sz val="10"/>
        <color indexed="8"/>
        <rFont val="ＭＳ Ｐゴシック"/>
        <family val="3"/>
        <charset val="128"/>
      </rPr>
      <t>大洋州</t>
    </r>
  </si>
  <si>
    <r>
      <rPr>
        <sz val="10"/>
        <color indexed="8"/>
        <rFont val="ＭＳ Ｐゴシック"/>
        <family val="3"/>
        <charset val="128"/>
      </rPr>
      <t>欧州</t>
    </r>
  </si>
  <si>
    <r>
      <rPr>
        <sz val="10"/>
        <color indexed="8"/>
        <rFont val="ＭＳ Ｐゴシック"/>
        <family val="3"/>
        <charset val="128"/>
      </rPr>
      <t>複数地域にまたがる援助等</t>
    </r>
  </si>
  <si>
    <r>
      <rPr>
        <sz val="10"/>
        <color indexed="8"/>
        <rFont val="ＭＳ Ｐゴシック"/>
        <family val="3"/>
        <charset val="128"/>
      </rPr>
      <t>二国間計</t>
    </r>
  </si>
  <si>
    <r>
      <rPr>
        <sz val="10"/>
        <color indexed="8"/>
        <rFont val="ＭＳ Ｐゴシック"/>
        <family val="3"/>
        <charset val="128"/>
      </rPr>
      <t>暦年</t>
    </r>
    <phoneticPr fontId="18"/>
  </si>
  <si>
    <r>
      <rPr>
        <sz val="10"/>
        <color indexed="8"/>
        <rFont val="ＭＳ Ｐゴシック"/>
        <family val="3"/>
        <charset val="128"/>
      </rPr>
      <t xml:space="preserve">支出額
</t>
    </r>
    <r>
      <rPr>
        <sz val="10"/>
        <color indexed="8"/>
        <rFont val="Arial"/>
        <family val="2"/>
      </rPr>
      <t>(</t>
    </r>
    <r>
      <rPr>
        <sz val="10"/>
        <color indexed="8"/>
        <rFont val="ＭＳ Ｐゴシック"/>
        <family val="3"/>
        <charset val="128"/>
      </rPr>
      <t>百万ドル</t>
    </r>
    <r>
      <rPr>
        <sz val="10"/>
        <color indexed="8"/>
        <rFont val="Arial"/>
        <family val="2"/>
      </rPr>
      <t>)</t>
    </r>
    <rPh sb="0" eb="3">
      <t>シシュツガク</t>
    </rPh>
    <rPh sb="5" eb="7">
      <t>ヒャクマン</t>
    </rPh>
    <phoneticPr fontId="18"/>
  </si>
  <si>
    <r>
      <rPr>
        <sz val="10"/>
        <color indexed="8"/>
        <rFont val="ＭＳ Ｐゴシック"/>
        <family val="3"/>
        <charset val="128"/>
      </rPr>
      <t xml:space="preserve">構成比
</t>
    </r>
    <r>
      <rPr>
        <sz val="10"/>
        <color indexed="8"/>
        <rFont val="Arial"/>
        <family val="2"/>
      </rPr>
      <t>(%)</t>
    </r>
    <rPh sb="0" eb="3">
      <t>コウセイヒ</t>
    </rPh>
    <phoneticPr fontId="18"/>
  </si>
  <si>
    <r>
      <t>(</t>
    </r>
    <r>
      <rPr>
        <sz val="10"/>
        <color theme="1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rPh sb="1" eb="2">
      <t>チュウ</t>
    </rPh>
    <phoneticPr fontId="18"/>
  </si>
  <si>
    <r>
      <rPr>
        <sz val="10"/>
        <color indexed="8"/>
        <rFont val="ＭＳ Ｐゴシック"/>
        <family val="3"/>
        <charset val="128"/>
      </rPr>
      <t>・四捨五入の関係で合計が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" eb="5">
      <t>シシャゴニュウ</t>
    </rPh>
    <rPh sb="6" eb="8">
      <t>カンケイ</t>
    </rPh>
    <rPh sb="9" eb="11">
      <t>ゴウケイ</t>
    </rPh>
    <phoneticPr fontId="18"/>
  </si>
  <si>
    <r>
      <rPr>
        <sz val="12"/>
        <color indexed="8"/>
        <rFont val="ＭＳ Ｐゴシック"/>
        <family val="3"/>
        <charset val="128"/>
      </rPr>
      <t>図表Ⅱ</t>
    </r>
    <r>
      <rPr>
        <sz val="12"/>
        <color indexed="8"/>
        <rFont val="Arial"/>
        <family val="2"/>
      </rPr>
      <t>-3</t>
    </r>
    <r>
      <rPr>
        <sz val="12"/>
        <color indexed="8"/>
        <rFont val="ＭＳ Ｐゴシック"/>
        <family val="3"/>
        <charset val="128"/>
      </rPr>
      <t>　主要</t>
    </r>
    <r>
      <rPr>
        <sz val="12"/>
        <color indexed="8"/>
        <rFont val="Arial"/>
        <family val="2"/>
      </rPr>
      <t>DAC</t>
    </r>
    <r>
      <rPr>
        <sz val="12"/>
        <color indexed="8"/>
        <rFont val="ＭＳ Ｐゴシック"/>
        <family val="3"/>
        <charset val="128"/>
      </rPr>
      <t>諸国の政府開発援助実績の推移</t>
    </r>
    <rPh sb="0" eb="2">
      <t>ズヒョウ</t>
    </rPh>
    <rPh sb="11" eb="13">
      <t>ショコク</t>
    </rPh>
    <phoneticPr fontId="18"/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</si>
  <si>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0"/>
        <rFont val="Arial"/>
        <family val="2"/>
      </rPr>
      <t>)</t>
    </r>
    <rPh sb="1" eb="3">
      <t>タンイ</t>
    </rPh>
    <rPh sb="4" eb="6">
      <t>ヒャクマン</t>
    </rPh>
    <phoneticPr fontId="18"/>
  </si>
  <si>
    <r>
      <rPr>
        <sz val="10"/>
        <rFont val="ＭＳ Ｐゴシック"/>
        <family val="3"/>
        <charset val="128"/>
      </rPr>
      <t>国名</t>
    </r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</si>
  <si>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</si>
  <si>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</si>
  <si>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</si>
  <si>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</si>
  <si>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</si>
  <si>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</si>
  <si>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</si>
  <si>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</si>
  <si>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</si>
  <si>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</si>
  <si>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</si>
  <si>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</si>
  <si>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</si>
  <si>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rPr>
        <sz val="10"/>
        <rFont val="ＭＳ Ｐゴシック"/>
        <family val="3"/>
        <charset val="128"/>
      </rPr>
      <t>カナダ</t>
    </r>
  </si>
  <si>
    <r>
      <rPr>
        <sz val="10"/>
        <rFont val="ＭＳ Ｐゴシック"/>
        <family val="3"/>
        <charset val="128"/>
      </rPr>
      <t>フランス</t>
    </r>
  </si>
  <si>
    <r>
      <rPr>
        <sz val="10"/>
        <rFont val="ＭＳ Ｐゴシック"/>
        <family val="3"/>
        <charset val="128"/>
      </rPr>
      <t>ドイツ</t>
    </r>
  </si>
  <si>
    <r>
      <rPr>
        <sz val="10"/>
        <rFont val="ＭＳ Ｐゴシック"/>
        <family val="3"/>
        <charset val="128"/>
      </rPr>
      <t>イタリア</t>
    </r>
  </si>
  <si>
    <r>
      <rPr>
        <sz val="10"/>
        <rFont val="ＭＳ Ｐゴシック"/>
        <family val="3"/>
        <charset val="128"/>
      </rPr>
      <t>日本</t>
    </r>
  </si>
  <si>
    <r>
      <rPr>
        <sz val="10"/>
        <rFont val="ＭＳ Ｐゴシック"/>
        <family val="3"/>
        <charset val="128"/>
      </rPr>
      <t>英国</t>
    </r>
  </si>
  <si>
    <r>
      <rPr>
        <sz val="10"/>
        <rFont val="ＭＳ Ｐゴシック"/>
        <family val="3"/>
        <charset val="128"/>
      </rPr>
      <t>米国</t>
    </r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</si>
  <si>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-4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諸国における政府開発援助実績の国民</t>
    </r>
    <r>
      <rPr>
        <sz val="12"/>
        <rFont val="Arial"/>
        <family val="2"/>
      </rPr>
      <t>1</t>
    </r>
    <r>
      <rPr>
        <sz val="12"/>
        <rFont val="ＭＳ Ｐゴシック"/>
        <family val="3"/>
        <charset val="128"/>
      </rPr>
      <t>人当たりの負担額</t>
    </r>
    <r>
      <rPr>
        <sz val="12"/>
        <rFont val="Arial"/>
        <family val="2"/>
      </rPr>
      <t xml:space="preserve"> (2023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6">
      <t>コクミン</t>
    </rPh>
    <rPh sb="27" eb="28">
      <t>リ</t>
    </rPh>
    <rPh sb="28" eb="29">
      <t>ア</t>
    </rPh>
    <rPh sb="32" eb="35">
      <t>フタンガク</t>
    </rPh>
    <rPh sb="41" eb="42">
      <t>ネン</t>
    </rPh>
    <phoneticPr fontId="18"/>
  </si>
  <si>
    <r>
      <t>(</t>
    </r>
    <r>
      <rPr>
        <sz val="10"/>
        <color indexed="8"/>
        <rFont val="ＭＳ Ｐゴシック"/>
        <family val="3"/>
        <charset val="128"/>
      </rPr>
      <t>単位：ドル</t>
    </r>
    <r>
      <rPr>
        <sz val="10"/>
        <color indexed="8"/>
        <rFont val="Arial"/>
        <family val="2"/>
      </rPr>
      <t>)</t>
    </r>
    <phoneticPr fontId="18"/>
  </si>
  <si>
    <r>
      <rPr>
        <sz val="10"/>
        <rFont val="ＭＳ Ｐゴシック"/>
        <family val="3"/>
        <charset val="128"/>
      </rPr>
      <t>暦年</t>
    </r>
    <rPh sb="0" eb="2">
      <t>レキネン</t>
    </rPh>
    <phoneticPr fontId="18"/>
  </si>
  <si>
    <r>
      <t>DAC</t>
    </r>
    <r>
      <rPr>
        <sz val="10"/>
        <rFont val="ＭＳ Ｐゴシック"/>
        <family val="3"/>
        <charset val="128"/>
      </rPr>
      <t>国名</t>
    </r>
    <rPh sb="3" eb="5">
      <t>コクメイ</t>
    </rPh>
    <phoneticPr fontId="18"/>
  </si>
  <si>
    <r>
      <rPr>
        <sz val="10"/>
        <rFont val="ＭＳ Ｐゴシック"/>
        <family val="3"/>
        <charset val="128"/>
      </rPr>
      <t>負担額</t>
    </r>
    <rPh sb="0" eb="2">
      <t>フタン</t>
    </rPh>
    <rPh sb="2" eb="3">
      <t>ガク</t>
    </rPh>
    <phoneticPr fontId="18"/>
  </si>
  <si>
    <t>2023</t>
  </si>
  <si>
    <r>
      <rPr>
        <sz val="10"/>
        <rFont val="ＭＳ Ｐゴシック"/>
        <family val="3"/>
        <charset val="128"/>
      </rPr>
      <t>ノルウェー</t>
    </r>
  </si>
  <si>
    <r>
      <rPr>
        <sz val="10"/>
        <rFont val="ＭＳ Ｐゴシック"/>
        <family val="3"/>
        <charset val="128"/>
      </rPr>
      <t>ルクセンブルク</t>
    </r>
  </si>
  <si>
    <r>
      <rPr>
        <sz val="10"/>
        <rFont val="ＭＳ Ｐゴシック"/>
        <family val="3"/>
        <charset val="128"/>
      </rPr>
      <t>スイス</t>
    </r>
  </si>
  <si>
    <r>
      <rPr>
        <sz val="10"/>
        <rFont val="ＭＳ Ｐゴシック"/>
        <family val="3"/>
        <charset val="128"/>
      </rPr>
      <t>アイルランド</t>
    </r>
  </si>
  <si>
    <r>
      <rPr>
        <sz val="10"/>
        <rFont val="ＭＳ Ｐゴシック"/>
        <family val="3"/>
        <charset val="128"/>
      </rPr>
      <t>スウェーデン</t>
    </r>
  </si>
  <si>
    <r>
      <rPr>
        <sz val="10"/>
        <rFont val="ＭＳ Ｐゴシック"/>
        <family val="3"/>
        <charset val="128"/>
      </rPr>
      <t>デンマーク</t>
    </r>
  </si>
  <si>
    <r>
      <rPr>
        <sz val="10"/>
        <rFont val="ＭＳ Ｐゴシック"/>
        <family val="3"/>
        <charset val="128"/>
      </rPr>
      <t>オランダ</t>
    </r>
  </si>
  <si>
    <r>
      <rPr>
        <sz val="10"/>
        <rFont val="ＭＳ Ｐゴシック"/>
        <family val="3"/>
        <charset val="128"/>
      </rPr>
      <t>フィンランド</t>
    </r>
  </si>
  <si>
    <r>
      <rPr>
        <sz val="10"/>
        <rFont val="ＭＳ Ｐゴシック"/>
        <family val="3"/>
        <charset val="128"/>
      </rPr>
      <t>アイスランド</t>
    </r>
  </si>
  <si>
    <r>
      <rPr>
        <sz val="10"/>
        <rFont val="ＭＳ Ｐゴシック"/>
        <family val="3"/>
        <charset val="128"/>
      </rPr>
      <t>ベルギー</t>
    </r>
  </si>
  <si>
    <r>
      <rPr>
        <sz val="10"/>
        <rFont val="ＭＳ Ｐゴシック"/>
        <family val="3"/>
        <charset val="128"/>
      </rPr>
      <t>オーストリア</t>
    </r>
  </si>
  <si>
    <r>
      <rPr>
        <sz val="10"/>
        <rFont val="ＭＳ Ｐゴシック"/>
        <family val="3"/>
        <charset val="128"/>
      </rPr>
      <t>ニュージーランド</t>
    </r>
  </si>
  <si>
    <r>
      <rPr>
        <sz val="10"/>
        <rFont val="ＭＳ Ｐゴシック"/>
        <family val="3"/>
        <charset val="128"/>
      </rPr>
      <t>オーストラリア</t>
    </r>
  </si>
  <si>
    <r>
      <rPr>
        <sz val="10"/>
        <rFont val="ＭＳ Ｐゴシック"/>
        <family val="3"/>
        <charset val="128"/>
      </rPr>
      <t>スペイン</t>
    </r>
  </si>
  <si>
    <r>
      <rPr>
        <sz val="10"/>
        <rFont val="ＭＳ Ｐゴシック"/>
        <family val="3"/>
        <charset val="128"/>
      </rPr>
      <t>エストニア</t>
    </r>
  </si>
  <si>
    <r>
      <rPr>
        <sz val="10"/>
        <rFont val="ＭＳ Ｐゴシック"/>
        <family val="3"/>
        <charset val="128"/>
      </rPr>
      <t>スロベニア</t>
    </r>
  </si>
  <si>
    <r>
      <rPr>
        <sz val="10"/>
        <rFont val="ＭＳ Ｐゴシック"/>
        <family val="3"/>
        <charset val="128"/>
      </rPr>
      <t>チェコ</t>
    </r>
  </si>
  <si>
    <r>
      <rPr>
        <sz val="10"/>
        <rFont val="ＭＳ Ｐゴシック"/>
        <family val="3"/>
        <charset val="128"/>
      </rPr>
      <t>リトアニア</t>
    </r>
  </si>
  <si>
    <r>
      <rPr>
        <sz val="10"/>
        <rFont val="ＭＳ Ｐゴシック"/>
        <family val="3"/>
        <charset val="128"/>
      </rPr>
      <t>ポーランド</t>
    </r>
  </si>
  <si>
    <r>
      <rPr>
        <sz val="10"/>
        <rFont val="ＭＳ Ｐゴシック"/>
        <family val="3"/>
        <charset val="128"/>
      </rPr>
      <t>韓国</t>
    </r>
  </si>
  <si>
    <r>
      <rPr>
        <sz val="10"/>
        <rFont val="ＭＳ Ｐゴシック"/>
        <family val="3"/>
        <charset val="128"/>
      </rPr>
      <t>ポルトガル</t>
    </r>
  </si>
  <si>
    <r>
      <rPr>
        <sz val="10"/>
        <rFont val="ＭＳ Ｐゴシック"/>
        <family val="3"/>
        <charset val="128"/>
      </rPr>
      <t>スロバキア</t>
    </r>
  </si>
  <si>
    <r>
      <rPr>
        <sz val="10"/>
        <rFont val="ＭＳ Ｐゴシック"/>
        <family val="3"/>
        <charset val="128"/>
      </rPr>
      <t>ギリシャ</t>
    </r>
  </si>
  <si>
    <r>
      <rPr>
        <sz val="10"/>
        <rFont val="ＭＳ Ｐゴシック"/>
        <family val="3"/>
        <charset val="128"/>
      </rPr>
      <t>ハンガリー</t>
    </r>
  </si>
  <si>
    <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Arial"/>
        <family val="2"/>
      </rPr>
      <t>)</t>
    </r>
    <rPh sb="1" eb="2">
      <t>チュウ</t>
    </rPh>
    <phoneticPr fontId="18"/>
  </si>
  <si>
    <r>
      <rPr>
        <sz val="10"/>
        <rFont val="ＭＳ Ｐゴシック"/>
        <family val="3"/>
        <charset val="128"/>
      </rPr>
      <t>・贈与相当額ベース。</t>
    </r>
    <rPh sb="1" eb="3">
      <t>ゾウヨ</t>
    </rPh>
    <rPh sb="3" eb="6">
      <t>ソウトウガク</t>
    </rPh>
    <phoneticPr fontId="18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</si>
  <si>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-5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諸国における政府開発援助実績の対国民総所得</t>
    </r>
    <r>
      <rPr>
        <sz val="12"/>
        <rFont val="Arial"/>
        <family val="2"/>
      </rPr>
      <t xml:space="preserve"> (GNI) </t>
    </r>
    <r>
      <rPr>
        <sz val="12"/>
        <rFont val="ＭＳ Ｐゴシック"/>
        <family val="3"/>
        <charset val="128"/>
      </rPr>
      <t>比</t>
    </r>
    <r>
      <rPr>
        <sz val="12"/>
        <rFont val="Arial"/>
        <family val="2"/>
      </rPr>
      <t xml:space="preserve"> (2023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9" eb="11">
      <t>ショコク</t>
    </rPh>
    <rPh sb="15" eb="17">
      <t>セイフ</t>
    </rPh>
    <rPh sb="17" eb="19">
      <t>カイハツ</t>
    </rPh>
    <rPh sb="19" eb="21">
      <t>エンジョ</t>
    </rPh>
    <rPh sb="21" eb="23">
      <t>ジッセキ</t>
    </rPh>
    <rPh sb="24" eb="25">
      <t>タイ</t>
    </rPh>
    <rPh sb="25" eb="27">
      <t>コクミン</t>
    </rPh>
    <rPh sb="27" eb="30">
      <t>ソウショトク</t>
    </rPh>
    <rPh sb="37" eb="38">
      <t>ヒ</t>
    </rPh>
    <rPh sb="44" eb="45">
      <t>ネン</t>
    </rPh>
    <phoneticPr fontId="18"/>
  </si>
  <si>
    <r>
      <t>(</t>
    </r>
    <r>
      <rPr>
        <sz val="10"/>
        <color indexed="8"/>
        <rFont val="ＭＳ Ｐゴシック"/>
        <family val="3"/>
        <charset val="128"/>
      </rPr>
      <t>単位：</t>
    </r>
    <r>
      <rPr>
        <sz val="10"/>
        <color indexed="8"/>
        <rFont val="Arial"/>
        <family val="2"/>
      </rPr>
      <t>%)</t>
    </r>
    <phoneticPr fontId="18"/>
  </si>
  <si>
    <r>
      <rPr>
        <sz val="10"/>
        <rFont val="ＭＳ Ｐゴシック"/>
        <family val="3"/>
        <charset val="128"/>
      </rPr>
      <t>暦年</t>
    </r>
  </si>
  <si>
    <r>
      <rPr>
        <sz val="10"/>
        <rFont val="ＭＳ Ｐゴシック"/>
        <family val="3"/>
        <charset val="128"/>
      </rPr>
      <t>順位</t>
    </r>
  </si>
  <si>
    <r>
      <t>DAC</t>
    </r>
    <r>
      <rPr>
        <sz val="11"/>
        <color theme="1"/>
        <rFont val="ＭＳ Ｐゴシック"/>
        <family val="3"/>
        <charset val="128"/>
      </rPr>
      <t>国名</t>
    </r>
  </si>
  <si>
    <r>
      <t>ODA</t>
    </r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phoneticPr fontId="18"/>
  </si>
  <si>
    <r>
      <rPr>
        <sz val="11"/>
        <color theme="1"/>
        <rFont val="ＭＳ Ｐゴシック"/>
        <family val="3"/>
        <charset val="128"/>
      </rPr>
      <t>ノルウェー</t>
    </r>
  </si>
  <si>
    <r>
      <rPr>
        <sz val="11"/>
        <color theme="1"/>
        <rFont val="ＭＳ Ｐゴシック"/>
        <family val="3"/>
        <charset val="128"/>
      </rPr>
      <t>ルクセンブルク</t>
    </r>
  </si>
  <si>
    <r>
      <rPr>
        <sz val="11"/>
        <color theme="1"/>
        <rFont val="ＭＳ Ｐゴシック"/>
        <family val="3"/>
        <charset val="128"/>
      </rPr>
      <t>スウェーデン</t>
    </r>
  </si>
  <si>
    <r>
      <rPr>
        <sz val="11"/>
        <color theme="1"/>
        <rFont val="ＭＳ Ｐゴシック"/>
        <family val="3"/>
        <charset val="128"/>
      </rPr>
      <t>ドイツ</t>
    </r>
  </si>
  <si>
    <r>
      <rPr>
        <sz val="11"/>
        <color theme="1"/>
        <rFont val="ＭＳ Ｐゴシック"/>
        <family val="3"/>
        <charset val="128"/>
      </rPr>
      <t>デンマーク</t>
    </r>
  </si>
  <si>
    <r>
      <rPr>
        <sz val="11"/>
        <color theme="1"/>
        <rFont val="ＭＳ Ｐゴシック"/>
        <family val="3"/>
        <charset val="128"/>
      </rPr>
      <t>アイルランド</t>
    </r>
  </si>
  <si>
    <r>
      <rPr>
        <sz val="11"/>
        <color theme="1"/>
        <rFont val="ＭＳ Ｐゴシック"/>
        <family val="3"/>
        <charset val="128"/>
      </rPr>
      <t>オランダ</t>
    </r>
  </si>
  <si>
    <r>
      <rPr>
        <sz val="11"/>
        <color theme="1"/>
        <rFont val="ＭＳ Ｐゴシック"/>
        <family val="3"/>
        <charset val="128"/>
      </rPr>
      <t>スイス</t>
    </r>
  </si>
  <si>
    <r>
      <rPr>
        <sz val="11"/>
        <color theme="1"/>
        <rFont val="ＭＳ Ｐゴシック"/>
        <family val="3"/>
        <charset val="128"/>
      </rPr>
      <t>英国</t>
    </r>
    <rPh sb="0" eb="2">
      <t>エイコク</t>
    </rPh>
    <phoneticPr fontId="29"/>
  </si>
  <si>
    <r>
      <rPr>
        <sz val="11"/>
        <color theme="1"/>
        <rFont val="ＭＳ Ｐゴシック"/>
        <family val="3"/>
        <charset val="128"/>
      </rPr>
      <t>フィンランド</t>
    </r>
  </si>
  <si>
    <r>
      <rPr>
        <sz val="11"/>
        <color theme="1"/>
        <rFont val="ＭＳ Ｐゴシック"/>
        <family val="3"/>
        <charset val="128"/>
      </rPr>
      <t>フランス</t>
    </r>
  </si>
  <si>
    <r>
      <rPr>
        <sz val="11"/>
        <color theme="1"/>
        <rFont val="ＭＳ Ｐゴシック"/>
        <family val="3"/>
        <charset val="128"/>
      </rPr>
      <t>日本</t>
    </r>
    <rPh sb="0" eb="2">
      <t>ニホン</t>
    </rPh>
    <phoneticPr fontId="29"/>
  </si>
  <si>
    <r>
      <rPr>
        <sz val="11"/>
        <color theme="1"/>
        <rFont val="ＭＳ Ｐゴシック"/>
        <family val="3"/>
        <charset val="128"/>
      </rPr>
      <t>ベルギー</t>
    </r>
  </si>
  <si>
    <r>
      <rPr>
        <sz val="11"/>
        <color theme="1"/>
        <rFont val="ＭＳ Ｐゴシック"/>
        <family val="3"/>
        <charset val="128"/>
      </rPr>
      <t>オーストリア</t>
    </r>
  </si>
  <si>
    <r>
      <rPr>
        <sz val="11"/>
        <color theme="1"/>
        <rFont val="ＭＳ Ｐゴシック"/>
        <family val="3"/>
        <charset val="128"/>
      </rPr>
      <t>カナダ</t>
    </r>
  </si>
  <si>
    <r>
      <rPr>
        <sz val="11"/>
        <color theme="1"/>
        <rFont val="ＭＳ Ｐゴシック"/>
        <family val="3"/>
        <charset val="128"/>
      </rPr>
      <t>アイスランド</t>
    </r>
  </si>
  <si>
    <r>
      <rPr>
        <sz val="11"/>
        <color theme="1"/>
        <rFont val="ＭＳ Ｐゴシック"/>
        <family val="3"/>
        <charset val="128"/>
      </rPr>
      <t>ポーランド</t>
    </r>
  </si>
  <si>
    <r>
      <rPr>
        <sz val="11"/>
        <color theme="1"/>
        <rFont val="ＭＳ Ｐゴシック"/>
        <family val="3"/>
        <charset val="128"/>
      </rPr>
      <t>ニュージーランド</t>
    </r>
  </si>
  <si>
    <r>
      <rPr>
        <sz val="11"/>
        <color theme="1"/>
        <rFont val="ＭＳ Ｐゴシック"/>
        <family val="3"/>
        <charset val="128"/>
      </rPr>
      <t>リトアニア</t>
    </r>
  </si>
  <si>
    <r>
      <rPr>
        <sz val="11"/>
        <color theme="1"/>
        <rFont val="ＭＳ Ｐゴシック"/>
        <family val="3"/>
        <charset val="128"/>
      </rPr>
      <t>エストニア</t>
    </r>
  </si>
  <si>
    <r>
      <rPr>
        <sz val="11"/>
        <color theme="1"/>
        <rFont val="ＭＳ Ｐゴシック"/>
        <family val="3"/>
        <charset val="128"/>
      </rPr>
      <t>イタリア</t>
    </r>
  </si>
  <si>
    <r>
      <rPr>
        <sz val="11"/>
        <color theme="1"/>
        <rFont val="ＭＳ Ｐゴシック"/>
        <family val="3"/>
        <charset val="128"/>
      </rPr>
      <t>スロベニア</t>
    </r>
  </si>
  <si>
    <r>
      <rPr>
        <sz val="11"/>
        <color theme="1"/>
        <rFont val="ＭＳ Ｐゴシック"/>
        <family val="3"/>
        <charset val="128"/>
      </rPr>
      <t>スペイン</t>
    </r>
  </si>
  <si>
    <r>
      <rPr>
        <sz val="11"/>
        <color theme="1"/>
        <rFont val="ＭＳ Ｐゴシック"/>
        <family val="3"/>
        <charset val="128"/>
      </rPr>
      <t>チェコ</t>
    </r>
  </si>
  <si>
    <r>
      <rPr>
        <sz val="11"/>
        <color theme="1"/>
        <rFont val="ＭＳ Ｐゴシック"/>
        <family val="3"/>
        <charset val="128"/>
      </rPr>
      <t>米国</t>
    </r>
    <rPh sb="0" eb="2">
      <t>ベイコク</t>
    </rPh>
    <phoneticPr fontId="29"/>
  </si>
  <si>
    <r>
      <rPr>
        <sz val="11"/>
        <color theme="1"/>
        <rFont val="ＭＳ Ｐゴシック"/>
        <family val="3"/>
        <charset val="128"/>
      </rPr>
      <t>オーストラリア</t>
    </r>
  </si>
  <si>
    <r>
      <rPr>
        <sz val="11"/>
        <color theme="1"/>
        <rFont val="ＭＳ Ｐゴシック"/>
        <family val="3"/>
        <charset val="128"/>
      </rPr>
      <t>ポルトガル</t>
    </r>
  </si>
  <si>
    <r>
      <rPr>
        <sz val="11"/>
        <color theme="1"/>
        <rFont val="ＭＳ Ｐゴシック"/>
        <family val="3"/>
        <charset val="128"/>
      </rPr>
      <t>韓国</t>
    </r>
  </si>
  <si>
    <r>
      <rPr>
        <sz val="11"/>
        <color theme="1"/>
        <rFont val="ＭＳ Ｐゴシック"/>
        <family val="3"/>
        <charset val="128"/>
      </rPr>
      <t>ギリシャ</t>
    </r>
  </si>
  <si>
    <r>
      <rPr>
        <sz val="11"/>
        <color theme="1"/>
        <rFont val="ＭＳ Ｐゴシック"/>
        <family val="3"/>
        <charset val="128"/>
      </rPr>
      <t>スロバキア</t>
    </r>
  </si>
  <si>
    <r>
      <rPr>
        <sz val="11"/>
        <color theme="1"/>
        <rFont val="ＭＳ Ｐゴシック"/>
        <family val="3"/>
        <charset val="128"/>
      </rPr>
      <t>ハンガリー</t>
    </r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</si>
  <si>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Arial"/>
        <family val="2"/>
      </rPr>
      <t>1970</t>
    </r>
    <r>
      <rPr>
        <sz val="10"/>
        <rFont val="ＭＳ Ｐゴシック"/>
        <family val="3"/>
        <charset val="128"/>
      </rPr>
      <t>年、国連総会は政府開発援助の目標を国民総生産</t>
    </r>
    <r>
      <rPr>
        <sz val="11"/>
        <color theme="1"/>
        <rFont val="Arial"/>
        <family val="2"/>
      </rPr>
      <t>(GNP)(</t>
    </r>
    <r>
      <rPr>
        <sz val="10"/>
        <rFont val="ＭＳ Ｐゴシック"/>
        <family val="3"/>
        <charset val="128"/>
      </rPr>
      <t>現在は国民総所得</t>
    </r>
    <r>
      <rPr>
        <sz val="11"/>
        <color theme="1"/>
        <rFont val="Arial"/>
        <family val="2"/>
      </rPr>
      <t>(GNI))</t>
    </r>
    <r>
      <rPr>
        <sz val="10"/>
        <rFont val="ＭＳ Ｐゴシック"/>
        <family val="3"/>
        <charset val="128"/>
      </rPr>
      <t>の</t>
    </r>
    <r>
      <rPr>
        <sz val="11"/>
        <color theme="1"/>
        <rFont val="Arial"/>
        <family val="2"/>
      </rPr>
      <t>0.7</t>
    </r>
    <r>
      <rPr>
        <sz val="10"/>
        <rFont val="ＭＳ Ｐゴシック"/>
        <family val="3"/>
        <charset val="128"/>
      </rPr>
      <t>パーセントと定めた。</t>
    </r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</si>
  <si>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r>
      <rPr>
        <sz val="10"/>
        <rFont val="ＭＳ Ｐゴシック"/>
        <family val="3"/>
        <charset val="128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30"/>
  </si>
  <si>
    <r>
      <rPr>
        <sz val="10"/>
        <rFont val="ＭＳ Ｐゴシック"/>
        <family val="3"/>
        <charset val="128"/>
      </rPr>
      <t>対</t>
    </r>
    <r>
      <rPr>
        <sz val="11"/>
        <color theme="1"/>
        <rFont val="Arial"/>
        <family val="2"/>
      </rPr>
      <t>GNI</t>
    </r>
    <r>
      <rPr>
        <sz val="10"/>
        <rFont val="ＭＳ Ｐゴシック"/>
        <family val="3"/>
        <charset val="128"/>
      </rPr>
      <t>比</t>
    </r>
    <rPh sb="0" eb="1">
      <t>タイ</t>
    </rPh>
    <rPh sb="4" eb="5">
      <t>ヒ</t>
    </rPh>
    <phoneticPr fontId="18"/>
  </si>
  <si>
    <r>
      <t>(</t>
    </r>
    <r>
      <rPr>
        <sz val="10"/>
        <rFont val="ＭＳ Ｐゴシック"/>
        <family val="3"/>
        <charset val="128"/>
      </rPr>
      <t>百万ドル</t>
    </r>
    <r>
      <rPr>
        <sz val="11"/>
        <color theme="1"/>
        <rFont val="Arial"/>
        <family val="2"/>
      </rPr>
      <t>)</t>
    </r>
    <rPh sb="1" eb="2">
      <t>ヒャク</t>
    </rPh>
    <rPh sb="2" eb="3">
      <t>マン</t>
    </rPh>
    <phoneticPr fontId="18"/>
  </si>
  <si>
    <t>(%)</t>
    <phoneticPr fontId="18"/>
  </si>
  <si>
    <r>
      <rPr>
        <sz val="10"/>
        <rFont val="ＭＳ Ｐゴシック"/>
        <family val="3"/>
        <charset val="128"/>
      </rPr>
      <t>・</t>
    </r>
    <r>
      <rPr>
        <sz val="11"/>
        <color theme="1"/>
        <rFont val="Arial"/>
        <family val="2"/>
      </rPr>
      <t>2017</t>
    </r>
    <r>
      <rPr>
        <sz val="10"/>
        <rFont val="ＭＳ Ｐゴシック"/>
        <family val="3"/>
        <charset val="128"/>
      </rPr>
      <t>年実績までは支出純額ベース。</t>
    </r>
    <r>
      <rPr>
        <sz val="11"/>
        <color theme="1"/>
        <rFont val="Arial"/>
        <family val="2"/>
      </rPr>
      <t>2018</t>
    </r>
    <r>
      <rPr>
        <sz val="10"/>
        <rFont val="ＭＳ Ｐゴシック"/>
        <family val="3"/>
        <charset val="128"/>
      </rPr>
      <t>年実績からは贈与相当額ベース。</t>
    </r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18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</si>
  <si>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 xml:space="preserve">-7 </t>
    </r>
    <r>
      <rPr>
        <sz val="12"/>
        <rFont val="ＭＳ Ｐゴシック"/>
        <family val="3"/>
        <charset val="128"/>
      </rPr>
      <t>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諸国の二国間</t>
    </r>
    <r>
      <rPr>
        <sz val="12"/>
        <rFont val="Arial"/>
        <family val="2"/>
      </rPr>
      <t>ODA</t>
    </r>
    <r>
      <rPr>
        <sz val="12"/>
        <rFont val="ＭＳ Ｐゴシック"/>
        <family val="3"/>
        <charset val="128"/>
      </rPr>
      <t>の分野別配分</t>
    </r>
    <r>
      <rPr>
        <sz val="12"/>
        <rFont val="Arial"/>
        <family val="2"/>
      </rPr>
      <t xml:space="preserve"> (2023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phoneticPr fontId="18"/>
  </si>
  <si>
    <r>
      <t>(</t>
    </r>
    <r>
      <rPr>
        <sz val="10"/>
        <rFont val="ＭＳ Ｐゴシック"/>
        <family val="3"/>
        <charset val="128"/>
      </rPr>
      <t>単位：</t>
    </r>
    <r>
      <rPr>
        <sz val="11"/>
        <color theme="1"/>
        <rFont val="Arial"/>
        <family val="2"/>
      </rPr>
      <t>%)</t>
    </r>
    <phoneticPr fontId="18"/>
  </si>
  <si>
    <r>
      <rPr>
        <sz val="10"/>
        <rFont val="ＭＳ Ｐゴシック"/>
        <family val="3"/>
        <charset val="128"/>
      </rPr>
      <t>国名</t>
    </r>
    <rPh sb="0" eb="2">
      <t>コクメイ</t>
    </rPh>
    <phoneticPr fontId="18"/>
  </si>
  <si>
    <r>
      <rPr>
        <sz val="10"/>
        <rFont val="ＭＳ Ｐゴシック"/>
        <family val="3"/>
        <charset val="128"/>
      </rPr>
      <t>日本</t>
    </r>
    <rPh sb="0" eb="2">
      <t>ニホン</t>
    </rPh>
    <phoneticPr fontId="18"/>
  </si>
  <si>
    <r>
      <rPr>
        <sz val="10"/>
        <rFont val="ＭＳ Ｐゴシック"/>
        <family val="3"/>
        <charset val="128"/>
      </rPr>
      <t>米国</t>
    </r>
    <rPh sb="0" eb="2">
      <t>ベイコク</t>
    </rPh>
    <phoneticPr fontId="18"/>
  </si>
  <si>
    <r>
      <rPr>
        <sz val="10"/>
        <rFont val="ＭＳ Ｐゴシック"/>
        <family val="3"/>
        <charset val="128"/>
      </rPr>
      <t>英国</t>
    </r>
    <rPh sb="0" eb="2">
      <t>エイコク</t>
    </rPh>
    <phoneticPr fontId="18"/>
  </si>
  <si>
    <r>
      <rPr>
        <sz val="10"/>
        <rFont val="ＭＳ Ｐゴシック"/>
        <family val="3"/>
        <charset val="128"/>
      </rPr>
      <t>フランス</t>
    </r>
    <phoneticPr fontId="18"/>
  </si>
  <si>
    <r>
      <rPr>
        <sz val="10"/>
        <rFont val="ＭＳ Ｐゴシック"/>
        <family val="3"/>
        <charset val="128"/>
      </rPr>
      <t>ドイツ</t>
    </r>
    <phoneticPr fontId="18"/>
  </si>
  <si>
    <r>
      <rPr>
        <sz val="10"/>
        <rFont val="ＭＳ Ｐゴシック"/>
        <family val="3"/>
        <charset val="128"/>
      </rPr>
      <t>イタリア</t>
    </r>
    <phoneticPr fontId="18"/>
  </si>
  <si>
    <r>
      <rPr>
        <sz val="10"/>
        <rFont val="ＭＳ Ｐゴシック"/>
        <family val="3"/>
        <charset val="128"/>
      </rPr>
      <t>カナダ</t>
    </r>
    <phoneticPr fontId="18"/>
  </si>
  <si>
    <r>
      <t>DAC</t>
    </r>
    <r>
      <rPr>
        <sz val="10"/>
        <rFont val="ＭＳ Ｐゴシック"/>
        <family val="3"/>
        <charset val="128"/>
      </rPr>
      <t>平均</t>
    </r>
    <rPh sb="3" eb="5">
      <t>ヘイキン</t>
    </rPh>
    <phoneticPr fontId="18"/>
  </si>
  <si>
    <r>
      <rPr>
        <sz val="10"/>
        <rFont val="ＭＳ Ｐゴシック"/>
        <family val="3"/>
        <charset val="128"/>
      </rPr>
      <t>分野</t>
    </r>
    <rPh sb="0" eb="2">
      <t>ブンヤ</t>
    </rPh>
    <phoneticPr fontId="18"/>
  </si>
  <si>
    <r>
      <rPr>
        <sz val="10"/>
        <rFont val="ＭＳ Ｐゴシック"/>
        <family val="3"/>
        <charset val="128"/>
      </rPr>
      <t>社会インフラ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教育、保健、上下水道等</t>
    </r>
    <r>
      <rPr>
        <sz val="11"/>
        <color theme="1"/>
        <rFont val="Arial"/>
        <family val="2"/>
      </rPr>
      <t>)</t>
    </r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18"/>
  </si>
  <si>
    <r>
      <rPr>
        <sz val="10"/>
        <rFont val="ＭＳ Ｐゴシック"/>
        <family val="3"/>
        <charset val="128"/>
      </rPr>
      <t>経済インフラ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輸送、通信、電力等</t>
    </r>
    <r>
      <rPr>
        <sz val="11"/>
        <color theme="1"/>
        <rFont val="Arial"/>
        <family val="2"/>
      </rPr>
      <t>)</t>
    </r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18"/>
  </si>
  <si>
    <r>
      <rPr>
        <sz val="10"/>
        <rFont val="ＭＳ Ｐゴシック"/>
        <family val="3"/>
        <charset val="128"/>
      </rPr>
      <t>農林水産分野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農業、林業、漁業等</t>
    </r>
    <r>
      <rPr>
        <sz val="11"/>
        <color theme="1"/>
        <rFont val="Arial"/>
        <family val="2"/>
      </rPr>
      <t>)</t>
    </r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18"/>
  </si>
  <si>
    <r>
      <rPr>
        <sz val="10"/>
        <rFont val="ＭＳ Ｐゴシック"/>
        <family val="3"/>
        <charset val="128"/>
      </rPr>
      <t>工業等その他生産分野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鉱業、環境等</t>
    </r>
    <r>
      <rPr>
        <sz val="11"/>
        <color theme="1"/>
        <rFont val="Arial"/>
        <family val="2"/>
      </rPr>
      <t>)</t>
    </r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18"/>
  </si>
  <si>
    <r>
      <rPr>
        <sz val="10"/>
        <rFont val="ＭＳ Ｐゴシック"/>
        <family val="3"/>
        <charset val="128"/>
      </rPr>
      <t>緊急援助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人道支援等</t>
    </r>
    <r>
      <rPr>
        <sz val="11"/>
        <color theme="1"/>
        <rFont val="Arial"/>
        <family val="2"/>
      </rPr>
      <t>)</t>
    </r>
    <r>
      <rPr>
        <sz val="10"/>
        <rFont val="ＭＳ Ｐゴシック"/>
        <family val="3"/>
        <charset val="128"/>
      </rPr>
      <t>、食糧援助</t>
    </r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18"/>
  </si>
  <si>
    <r>
      <rPr>
        <sz val="10"/>
        <rFont val="ＭＳ Ｐゴシック"/>
        <family val="3"/>
        <charset val="128"/>
      </rPr>
      <t>プログラム援助等</t>
    </r>
    <r>
      <rPr>
        <sz val="11"/>
        <color theme="1"/>
        <rFont val="Arial"/>
        <family val="2"/>
      </rPr>
      <t>(</t>
    </r>
    <r>
      <rPr>
        <sz val="10"/>
        <rFont val="ＭＳ Ｐゴシック"/>
        <family val="3"/>
        <charset val="128"/>
      </rPr>
      <t>債務救済、行政経費等</t>
    </r>
    <r>
      <rPr>
        <sz val="11"/>
        <color theme="1"/>
        <rFont val="Arial"/>
        <family val="2"/>
      </rPr>
      <t>)</t>
    </r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18"/>
  </si>
  <si>
    <r>
      <rPr>
        <sz val="10"/>
        <rFont val="ＭＳ Ｐゴシック"/>
        <family val="3"/>
        <charset val="128"/>
      </rPr>
      <t>合計</t>
    </r>
    <rPh sb="0" eb="2">
      <t>ゴウケイ</t>
    </rPh>
    <phoneticPr fontId="18"/>
  </si>
  <si>
    <r>
      <t>(</t>
    </r>
    <r>
      <rPr>
        <sz val="10"/>
        <color indexed="8"/>
        <rFont val="ＭＳ Ｐゴシック"/>
        <family val="3"/>
        <charset val="128"/>
      </rPr>
      <t>注</t>
    </r>
    <r>
      <rPr>
        <sz val="10"/>
        <color indexed="8"/>
        <rFont val="Arial"/>
        <family val="2"/>
      </rPr>
      <t>)</t>
    </r>
    <rPh sb="1" eb="2">
      <t>チュウ</t>
    </rPh>
    <phoneticPr fontId="18"/>
  </si>
  <si>
    <r>
      <rPr>
        <sz val="10"/>
        <color rgb="FF000000"/>
        <rFont val="ＭＳ Ｐゴシック"/>
        <family val="3"/>
        <charset val="128"/>
      </rPr>
      <t>・約束額ベース。</t>
    </r>
    <rPh sb="1" eb="3">
      <t>ヤクソク</t>
    </rPh>
    <rPh sb="3" eb="4">
      <t>ガク</t>
    </rPh>
    <phoneticPr fontId="18"/>
  </si>
  <si>
    <r>
      <rPr>
        <sz val="10"/>
        <color indexed="8"/>
        <rFont val="ＭＳ Ｐゴシック"/>
        <family val="3"/>
        <charset val="128"/>
      </rPr>
      <t>・四捨五入の関係上、各分野の合計が</t>
    </r>
    <r>
      <rPr>
        <sz val="10"/>
        <color indexed="8"/>
        <rFont val="Arial"/>
        <family val="2"/>
      </rPr>
      <t>100%</t>
    </r>
    <r>
      <rPr>
        <sz val="10"/>
        <color indexed="8"/>
        <rFont val="ＭＳ Ｐゴシック"/>
        <family val="3"/>
        <charset val="128"/>
      </rPr>
      <t>とならないことがある。</t>
    </r>
    <rPh sb="14" eb="16">
      <t>ゴウケイ</t>
    </rPh>
    <phoneticPr fontId="18"/>
  </si>
  <si>
    <r>
      <rPr>
        <sz val="10"/>
        <color theme="1"/>
        <rFont val="ＭＳ Ｐゴシック"/>
        <family val="3"/>
        <charset val="128"/>
      </rPr>
      <t>割合</t>
    </r>
    <rPh sb="0" eb="2">
      <t>ワリアイ</t>
    </rPh>
    <phoneticPr fontId="31"/>
  </si>
  <si>
    <r>
      <t>ODA</t>
    </r>
    <r>
      <rPr>
        <sz val="10"/>
        <color theme="1"/>
        <rFont val="ＭＳ Ｐゴシック"/>
        <family val="3"/>
        <charset val="128"/>
      </rPr>
      <t>支出総額</t>
    </r>
    <rPh sb="3" eb="5">
      <t>シシュツ</t>
    </rPh>
    <rPh sb="5" eb="7">
      <t>ソウガク</t>
    </rPh>
    <phoneticPr fontId="31"/>
  </si>
  <si>
    <r>
      <rPr>
        <sz val="10"/>
        <color theme="1"/>
        <rFont val="ＭＳ Ｐゴシック"/>
        <family val="3"/>
        <charset val="128"/>
      </rPr>
      <t>二国間無償</t>
    </r>
    <rPh sb="0" eb="3">
      <t>ニコクカン</t>
    </rPh>
    <rPh sb="3" eb="5">
      <t>ムショウ</t>
    </rPh>
    <phoneticPr fontId="31"/>
  </si>
  <si>
    <t>二国間技術協力</t>
    <rPh sb="0" eb="3">
      <t>ニコクカン</t>
    </rPh>
    <rPh sb="3" eb="5">
      <t>ギジュツ</t>
    </rPh>
    <rPh sb="5" eb="7">
      <t>キョウリョク</t>
    </rPh>
    <phoneticPr fontId="31"/>
  </si>
  <si>
    <r>
      <rPr>
        <sz val="10"/>
        <rFont val="ＭＳ Ｐゴシック"/>
        <family val="3"/>
        <charset val="128"/>
      </rPr>
      <t>二国間政府貸付等</t>
    </r>
    <rPh sb="0" eb="3">
      <t>ニコクカン</t>
    </rPh>
    <rPh sb="3" eb="7">
      <t>セイフカシツケ</t>
    </rPh>
    <rPh sb="7" eb="8">
      <t>ナド</t>
    </rPh>
    <phoneticPr fontId="31"/>
  </si>
  <si>
    <r>
      <rPr>
        <sz val="10"/>
        <color theme="1"/>
        <rFont val="ＭＳ Ｐゴシック"/>
        <family val="3"/>
        <charset val="128"/>
      </rPr>
      <t>国際機関向け贈与</t>
    </r>
  </si>
  <si>
    <r>
      <rPr>
        <sz val="10"/>
        <rFont val="ＭＳ Ｐゴシック"/>
        <family val="3"/>
        <charset val="128"/>
      </rPr>
      <t>国際機関向け政府貸付等</t>
    </r>
    <rPh sb="6" eb="10">
      <t>セイフカシツケ</t>
    </rPh>
    <rPh sb="10" eb="11">
      <t>ナド</t>
    </rPh>
    <phoneticPr fontId="18"/>
  </si>
  <si>
    <r>
      <t>(</t>
    </r>
    <r>
      <rPr>
        <sz val="10"/>
        <color theme="1"/>
        <rFont val="ＭＳ Ｐゴシック"/>
        <family val="3"/>
        <charset val="128"/>
      </rPr>
      <t>億ドル</t>
    </r>
    <r>
      <rPr>
        <sz val="10"/>
        <color theme="1"/>
        <rFont val="Arial"/>
        <family val="2"/>
      </rPr>
      <t>)</t>
    </r>
    <rPh sb="1" eb="2">
      <t>オク</t>
    </rPh>
    <phoneticPr fontId="31"/>
  </si>
  <si>
    <r>
      <t>1</t>
    </r>
    <r>
      <rPr>
        <sz val="10"/>
        <color theme="1"/>
        <rFont val="ＭＳ Ｐゴシック"/>
        <family val="3"/>
        <charset val="128"/>
      </rPr>
      <t>位．米国</t>
    </r>
  </si>
  <si>
    <r>
      <t>2</t>
    </r>
    <r>
      <rPr>
        <sz val="10"/>
        <color theme="1"/>
        <rFont val="ＭＳ Ｐゴシック"/>
        <family val="3"/>
        <charset val="128"/>
      </rPr>
      <t>位．ドイツ</t>
    </r>
  </si>
  <si>
    <r>
      <t>3</t>
    </r>
    <r>
      <rPr>
        <sz val="10"/>
        <color theme="1"/>
        <rFont val="ＭＳ Ｐゴシック"/>
        <family val="3"/>
        <charset val="128"/>
      </rPr>
      <t>位．日本</t>
    </r>
  </si>
  <si>
    <r>
      <t>4</t>
    </r>
    <r>
      <rPr>
        <sz val="10"/>
        <color theme="1"/>
        <rFont val="ＭＳ Ｐゴシック"/>
        <family val="3"/>
        <charset val="128"/>
      </rPr>
      <t>位．英国</t>
    </r>
  </si>
  <si>
    <r>
      <t>5</t>
    </r>
    <r>
      <rPr>
        <sz val="10"/>
        <color theme="1"/>
        <rFont val="ＭＳ Ｐゴシック"/>
        <family val="3"/>
        <charset val="128"/>
      </rPr>
      <t>位．フランス</t>
    </r>
  </si>
  <si>
    <r>
      <t>6</t>
    </r>
    <r>
      <rPr>
        <sz val="10"/>
        <color theme="1"/>
        <rFont val="ＭＳ Ｐゴシック"/>
        <family val="3"/>
        <charset val="128"/>
      </rPr>
      <t>位．カナダ</t>
    </r>
  </si>
  <si>
    <r>
      <t>7</t>
    </r>
    <r>
      <rPr>
        <sz val="10"/>
        <color theme="1"/>
        <rFont val="ＭＳ Ｐゴシック"/>
        <family val="3"/>
        <charset val="128"/>
      </rPr>
      <t>位．オランダ</t>
    </r>
  </si>
  <si>
    <r>
      <t>8</t>
    </r>
    <r>
      <rPr>
        <sz val="10"/>
        <color theme="1"/>
        <rFont val="ＭＳ Ｐゴシック"/>
        <family val="3"/>
        <charset val="128"/>
      </rPr>
      <t>位．イタリア</t>
    </r>
  </si>
  <si>
    <r>
      <t>9</t>
    </r>
    <r>
      <rPr>
        <sz val="10"/>
        <color theme="1"/>
        <rFont val="ＭＳ Ｐゴシック"/>
        <family val="3"/>
        <charset val="128"/>
      </rPr>
      <t>位．スウェーデン</t>
    </r>
  </si>
  <si>
    <r>
      <t>10</t>
    </r>
    <r>
      <rPr>
        <sz val="10"/>
        <color theme="1"/>
        <rFont val="ＭＳ Ｐゴシック"/>
        <family val="3"/>
        <charset val="128"/>
      </rPr>
      <t>位．ノルウェー</t>
    </r>
  </si>
  <si>
    <r>
      <t>DAC</t>
    </r>
    <r>
      <rPr>
        <sz val="10"/>
        <color theme="1"/>
        <rFont val="ＭＳ Ｐゴシック"/>
        <family val="3"/>
        <charset val="128"/>
      </rPr>
      <t>諸国合計</t>
    </r>
    <rPh sb="3" eb="5">
      <t>ショコク</t>
    </rPh>
    <rPh sb="5" eb="7">
      <t>ゴウケイ</t>
    </rPh>
    <phoneticPr fontId="35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</si>
  <si>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color theme="1"/>
        <rFont val="Arial"/>
        <family val="2"/>
      </rPr>
      <t>)</t>
    </r>
    <phoneticPr fontId="31"/>
  </si>
  <si>
    <r>
      <rPr>
        <sz val="10"/>
        <rFont val="ＭＳ Ｐゴシック"/>
        <family val="3"/>
        <charset val="128"/>
      </rPr>
      <t>・</t>
    </r>
    <r>
      <rPr>
        <sz val="10"/>
        <color theme="1"/>
        <rFont val="Arial"/>
        <family val="2"/>
      </rPr>
      <t>2023</t>
    </r>
    <r>
      <rPr>
        <sz val="10"/>
        <rFont val="ＭＳ Ｐゴシック"/>
        <family val="3"/>
        <charset val="128"/>
      </rPr>
      <t>年</t>
    </r>
    <r>
      <rPr>
        <sz val="10"/>
        <color theme="1"/>
        <rFont val="Arial"/>
        <family val="2"/>
      </rPr>
      <t>DAC</t>
    </r>
    <r>
      <rPr>
        <sz val="10"/>
        <rFont val="ＭＳ Ｐゴシック"/>
        <family val="3"/>
        <charset val="128"/>
      </rPr>
      <t>実績上位</t>
    </r>
    <r>
      <rPr>
        <sz val="10"/>
        <color theme="1"/>
        <rFont val="Arial"/>
        <family val="2"/>
      </rPr>
      <t>10</t>
    </r>
    <r>
      <rPr>
        <sz val="10"/>
        <rFont val="ＭＳ Ｐゴシック"/>
        <family val="3"/>
        <charset val="128"/>
      </rPr>
      <t>か国、支出総額ベース。</t>
    </r>
    <phoneticPr fontId="31"/>
  </si>
  <si>
    <r>
      <rPr>
        <sz val="10"/>
        <rFont val="ＭＳ Ｐゴシック"/>
        <family val="3"/>
        <charset val="128"/>
      </rPr>
      <t>・四捨五入の関係で合計が</t>
    </r>
    <r>
      <rPr>
        <sz val="11"/>
        <color theme="1"/>
        <rFont val="Arial"/>
        <family val="2"/>
      </rPr>
      <t>100%</t>
    </r>
    <r>
      <rPr>
        <sz val="10"/>
        <rFont val="ＭＳ Ｐゴシック"/>
        <family val="3"/>
        <charset val="128"/>
      </rPr>
      <t>とならないことがある。</t>
    </r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</si>
  <si>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-10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ODA</t>
    </r>
    <r>
      <rPr>
        <sz val="12"/>
        <rFont val="ＭＳ Ｐゴシック"/>
        <family val="3"/>
        <charset val="128"/>
      </rPr>
      <t>対象国・地域に関する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リスト</t>
    </r>
    <rPh sb="0" eb="2">
      <t>ズヒョウ</t>
    </rPh>
    <rPh sb="10" eb="13">
      <t>タイショウコク</t>
    </rPh>
    <rPh sb="14" eb="16">
      <t>チイキ</t>
    </rPh>
    <rPh sb="17" eb="18">
      <t>カン</t>
    </rPh>
    <phoneticPr fontId="18"/>
  </si>
  <si>
    <r>
      <t>(2022</t>
    </r>
    <r>
      <rPr>
        <sz val="11"/>
        <rFont val="ＭＳ Ｐゴシック"/>
        <family val="3"/>
        <charset val="128"/>
      </rPr>
      <t>年～</t>
    </r>
    <r>
      <rPr>
        <sz val="11"/>
        <rFont val="Arial"/>
        <family val="2"/>
      </rPr>
      <t>2023</t>
    </r>
    <r>
      <rPr>
        <sz val="11"/>
        <rFont val="ＭＳ Ｐゴシック"/>
        <family val="3"/>
        <charset val="128"/>
      </rPr>
      <t>年実績に適用</t>
    </r>
    <r>
      <rPr>
        <sz val="11"/>
        <rFont val="Arial"/>
        <family val="2"/>
      </rPr>
      <t>)</t>
    </r>
    <rPh sb="5" eb="6">
      <t>ネン</t>
    </rPh>
    <rPh sb="11" eb="12">
      <t>ネン</t>
    </rPh>
    <rPh sb="12" eb="14">
      <t>ジッセキ</t>
    </rPh>
    <phoneticPr fontId="18"/>
  </si>
  <si>
    <r>
      <rPr>
        <sz val="10"/>
        <rFont val="ＭＳ Ｐゴシック"/>
        <family val="3"/>
        <charset val="128"/>
      </rPr>
      <t>政府開発援助</t>
    </r>
    <r>
      <rPr>
        <sz val="10"/>
        <rFont val="Arial"/>
        <family val="2"/>
      </rPr>
      <t>(ODA)</t>
    </r>
    <r>
      <rPr>
        <sz val="10"/>
        <rFont val="ＭＳ Ｐゴシック"/>
        <family val="3"/>
        <charset val="128"/>
      </rPr>
      <t>対象国</t>
    </r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18"/>
  </si>
  <si>
    <r>
      <rPr>
        <sz val="10"/>
        <rFont val="ＭＳ Ｐゴシック"/>
        <family val="3"/>
        <charset val="128"/>
      </rPr>
      <t>後発開発途上国</t>
    </r>
    <r>
      <rPr>
        <sz val="10"/>
        <rFont val="Arial"/>
        <family val="2"/>
      </rPr>
      <t>(LDCs)</t>
    </r>
    <phoneticPr fontId="18"/>
  </si>
  <si>
    <r>
      <rPr>
        <sz val="10"/>
        <rFont val="ＭＳ Ｐゴシック"/>
        <family val="3"/>
        <charset val="128"/>
      </rPr>
      <t>一人当たり</t>
    </r>
    <r>
      <rPr>
        <sz val="10"/>
        <rFont val="Arial"/>
        <family val="2"/>
      </rPr>
      <t>GNI</t>
    </r>
    <phoneticPr fontId="18"/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</si>
  <si>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1,045</t>
    </r>
    <r>
      <rPr>
        <sz val="10"/>
        <rFont val="ＭＳ Ｐゴシック"/>
        <family val="3"/>
        <charset val="128"/>
      </rPr>
      <t>以下</t>
    </r>
    <phoneticPr fontId="18"/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</si>
  <si>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1,046-</t>
    </r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4,095</t>
    </r>
    <r>
      <rPr>
        <sz val="10"/>
        <rFont val="ＭＳ Ｐゴシック"/>
        <family val="3"/>
        <charset val="128"/>
      </rPr>
      <t>以下</t>
    </r>
    <phoneticPr fontId="18"/>
  </si>
  <si>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4,096-</t>
    </r>
    <r>
      <rPr>
        <sz val="10"/>
        <rFont val="ＭＳ Ｐゴシック"/>
        <family val="3"/>
        <charset val="128"/>
      </rPr>
      <t>＄</t>
    </r>
    <r>
      <rPr>
        <sz val="10"/>
        <rFont val="Arial"/>
        <family val="2"/>
      </rPr>
      <t>12,695</t>
    </r>
    <r>
      <rPr>
        <sz val="10"/>
        <rFont val="ＭＳ Ｐゴシック"/>
        <family val="3"/>
        <charset val="128"/>
      </rPr>
      <t>以下</t>
    </r>
    <phoneticPr fontId="18"/>
  </si>
  <si>
    <r>
      <rPr>
        <sz val="10"/>
        <rFont val="ＭＳ Ｐゴシック"/>
        <family val="3"/>
        <charset val="128"/>
      </rPr>
      <t>アフガニスタン</t>
    </r>
  </si>
  <si>
    <r>
      <rPr>
        <sz val="10"/>
        <rFont val="ＭＳ Ｐゴシック"/>
        <family val="3"/>
        <charset val="128"/>
      </rPr>
      <t>ブルキナファソ</t>
    </r>
  </si>
  <si>
    <r>
      <t>[</t>
    </r>
    <r>
      <rPr>
        <sz val="10"/>
        <rFont val="ＭＳ Ｐゴシック"/>
        <family val="3"/>
        <charset val="128"/>
      </rPr>
      <t>北朝鮮</t>
    </r>
    <r>
      <rPr>
        <sz val="10"/>
        <rFont val="Arial"/>
        <family val="2"/>
      </rPr>
      <t>]</t>
    </r>
    <rPh sb="1" eb="4">
      <t>ｷﾀﾁｮｳｾﾝ</t>
    </rPh>
    <phoneticPr fontId="15" type="noConversion"/>
  </si>
  <si>
    <r>
      <rPr>
        <sz val="10"/>
        <rFont val="ＭＳ Ｐゴシック"/>
        <family val="3"/>
        <charset val="128"/>
      </rPr>
      <t>アルジェリア</t>
    </r>
  </si>
  <si>
    <r>
      <rPr>
        <sz val="10"/>
        <rFont val="ＭＳ Ｐゴシック"/>
        <family val="3"/>
        <charset val="128"/>
      </rPr>
      <t>ホンジュラス</t>
    </r>
  </si>
  <si>
    <r>
      <rPr>
        <sz val="10"/>
        <rFont val="ＭＳ Ｐゴシック"/>
        <family val="3"/>
        <charset val="128"/>
      </rPr>
      <t>アゼルバイジャン</t>
    </r>
  </si>
  <si>
    <r>
      <rPr>
        <sz val="10"/>
        <rFont val="ＭＳ Ｐゴシック"/>
        <family val="3"/>
        <charset val="128"/>
      </rPr>
      <t>ナミビア</t>
    </r>
  </si>
  <si>
    <r>
      <rPr>
        <sz val="10"/>
        <rFont val="ＭＳ Ｐゴシック"/>
        <family val="3"/>
        <charset val="128"/>
      </rPr>
      <t>アンゴラ</t>
    </r>
  </si>
  <si>
    <r>
      <rPr>
        <sz val="10"/>
        <rFont val="ＭＳ Ｐゴシック"/>
        <family val="3"/>
        <charset val="128"/>
      </rPr>
      <t>ブルンジ</t>
    </r>
  </si>
  <si>
    <r>
      <rPr>
        <sz val="10"/>
        <rFont val="ＭＳ Ｐゴシック"/>
        <family val="3"/>
        <charset val="128"/>
      </rPr>
      <t>シリア</t>
    </r>
  </si>
  <si>
    <r>
      <rPr>
        <sz val="10"/>
        <rFont val="ＭＳ Ｐゴシック"/>
        <family val="3"/>
        <charset val="128"/>
      </rPr>
      <t>イラン</t>
    </r>
  </si>
  <si>
    <r>
      <rPr>
        <sz val="10"/>
        <rFont val="ＭＳ Ｐゴシック"/>
        <family val="3"/>
        <charset val="128"/>
      </rPr>
      <t>ミクロネシア連邦</t>
    </r>
    <rPh sb="6" eb="8">
      <t>レンポウ</t>
    </rPh>
    <phoneticPr fontId="18"/>
  </si>
  <si>
    <r>
      <rPr>
        <sz val="10"/>
        <rFont val="ＭＳ Ｐゴシック"/>
        <family val="3"/>
        <charset val="128"/>
      </rPr>
      <t>アルゼンチン</t>
    </r>
  </si>
  <si>
    <r>
      <rPr>
        <sz val="10"/>
        <rFont val="ＭＳ Ｐゴシック"/>
        <family val="3"/>
        <charset val="128"/>
      </rPr>
      <t>ニウエ</t>
    </r>
  </si>
  <si>
    <r>
      <rPr>
        <sz val="10"/>
        <rFont val="ＭＳ Ｐゴシック"/>
        <family val="3"/>
        <charset val="128"/>
      </rPr>
      <t>イエメン</t>
    </r>
  </si>
  <si>
    <r>
      <rPr>
        <sz val="10"/>
        <rFont val="ＭＳ Ｐゴシック"/>
        <family val="3"/>
        <charset val="128"/>
      </rPr>
      <t>ベナン</t>
    </r>
  </si>
  <si>
    <r>
      <rPr>
        <sz val="10"/>
        <rFont val="ＭＳ Ｐゴシック"/>
        <family val="3"/>
        <charset val="128"/>
      </rPr>
      <t>インド</t>
    </r>
  </si>
  <si>
    <r>
      <rPr>
        <sz val="10"/>
        <rFont val="ＭＳ Ｐゴシック"/>
        <family val="3"/>
        <charset val="128"/>
      </rPr>
      <t>モロッコ</t>
    </r>
  </si>
  <si>
    <r>
      <rPr>
        <sz val="10"/>
        <rFont val="ＭＳ Ｐゴシック"/>
        <family val="3"/>
        <charset val="128"/>
      </rPr>
      <t>アルバニア</t>
    </r>
  </si>
  <si>
    <r>
      <rPr>
        <sz val="10"/>
        <rFont val="ＭＳ Ｐゴシック"/>
        <family val="3"/>
        <charset val="128"/>
      </rPr>
      <t>パナマ</t>
    </r>
  </si>
  <si>
    <r>
      <rPr>
        <sz val="10"/>
        <rFont val="ＭＳ Ｐゴシック"/>
        <family val="3"/>
        <charset val="128"/>
      </rPr>
      <t>ウガンダ</t>
    </r>
  </si>
  <si>
    <r>
      <rPr>
        <sz val="10"/>
        <rFont val="ＭＳ Ｐゴシック"/>
        <family val="3"/>
        <charset val="128"/>
      </rPr>
      <t>マダガスカル</t>
    </r>
  </si>
  <si>
    <r>
      <rPr>
        <sz val="10"/>
        <rFont val="ＭＳ Ｐゴシック"/>
        <family val="3"/>
        <charset val="128"/>
      </rPr>
      <t>インドネシア</t>
    </r>
  </si>
  <si>
    <r>
      <rPr>
        <sz val="10"/>
        <rFont val="ＭＳ Ｐゴシック"/>
        <family val="3"/>
        <charset val="128"/>
      </rPr>
      <t>モンゴル</t>
    </r>
  </si>
  <si>
    <r>
      <rPr>
        <sz val="10"/>
        <rFont val="ＭＳ Ｐゴシック"/>
        <family val="3"/>
        <charset val="128"/>
      </rPr>
      <t>アルメニア</t>
    </r>
  </si>
  <si>
    <r>
      <rPr>
        <sz val="10"/>
        <rFont val="ＭＳ Ｐゴシック"/>
        <family val="3"/>
        <charset val="128"/>
      </rPr>
      <t>パラオ</t>
    </r>
  </si>
  <si>
    <r>
      <rPr>
        <sz val="10"/>
        <rFont val="ＭＳ Ｐゴシック"/>
        <family val="3"/>
        <charset val="128"/>
      </rPr>
      <t>エチオピア</t>
    </r>
  </si>
  <si>
    <r>
      <rPr>
        <sz val="10"/>
        <rFont val="ＭＳ Ｐゴシック"/>
        <family val="3"/>
        <charset val="128"/>
      </rPr>
      <t>マラウイ</t>
    </r>
  </si>
  <si>
    <r>
      <rPr>
        <sz val="10"/>
        <rFont val="ＭＳ Ｐゴシック"/>
        <family val="3"/>
        <charset val="128"/>
      </rPr>
      <t>ウクライナ</t>
    </r>
  </si>
  <si>
    <r>
      <rPr>
        <sz val="10"/>
        <rFont val="ＭＳ Ｐゴシック"/>
        <family val="3"/>
        <charset val="128"/>
      </rPr>
      <t>イラク</t>
    </r>
  </si>
  <si>
    <r>
      <rPr>
        <sz val="10"/>
        <rFont val="ＭＳ Ｐゴシック"/>
        <family val="3"/>
        <charset val="128"/>
      </rPr>
      <t>パラグアイ</t>
    </r>
  </si>
  <si>
    <r>
      <rPr>
        <sz val="10"/>
        <rFont val="ＭＳ Ｐゴシック"/>
        <family val="3"/>
        <charset val="128"/>
      </rPr>
      <t>エリトリア</t>
    </r>
  </si>
  <si>
    <r>
      <rPr>
        <sz val="10"/>
        <rFont val="ＭＳ Ｐゴシック"/>
        <family val="3"/>
        <charset val="128"/>
      </rPr>
      <t>マリ</t>
    </r>
  </si>
  <si>
    <r>
      <rPr>
        <sz val="10"/>
        <rFont val="ＭＳ Ｐゴシック"/>
        <family val="3"/>
        <charset val="128"/>
      </rPr>
      <t>ウズベキスタン</t>
    </r>
  </si>
  <si>
    <r>
      <rPr>
        <sz val="10"/>
        <rFont val="ＭＳ Ｐゴシック"/>
        <family val="3"/>
        <charset val="128"/>
      </rPr>
      <t>エクアドル</t>
    </r>
  </si>
  <si>
    <r>
      <rPr>
        <sz val="10"/>
        <rFont val="ＭＳ Ｐゴシック"/>
        <family val="3"/>
        <charset val="128"/>
      </rPr>
      <t>フィジー</t>
    </r>
  </si>
  <si>
    <r>
      <rPr>
        <sz val="10"/>
        <rFont val="ＭＳ Ｐゴシック"/>
        <family val="3"/>
        <charset val="128"/>
      </rPr>
      <t>ガンビア</t>
    </r>
  </si>
  <si>
    <r>
      <rPr>
        <sz val="10"/>
        <rFont val="ＭＳ Ｐゴシック"/>
        <family val="3"/>
        <charset val="128"/>
      </rPr>
      <t>南スーダン</t>
    </r>
    <rPh sb="0" eb="1">
      <t>ミナミ</t>
    </rPh>
    <phoneticPr fontId="18"/>
  </si>
  <si>
    <r>
      <rPr>
        <sz val="10"/>
        <rFont val="ＭＳ Ｐゴシック"/>
        <family val="3"/>
        <charset val="128"/>
      </rPr>
      <t>エジプト</t>
    </r>
  </si>
  <si>
    <r>
      <rPr>
        <sz val="10"/>
        <rFont val="ＭＳ Ｐゴシック"/>
        <family val="3"/>
        <charset val="128"/>
      </rPr>
      <t>ガイアナ</t>
    </r>
  </si>
  <si>
    <r>
      <rPr>
        <sz val="10"/>
        <rFont val="ＭＳ Ｐゴシック"/>
        <family val="3"/>
        <charset val="128"/>
      </rPr>
      <t>ブラジル</t>
    </r>
  </si>
  <si>
    <r>
      <rPr>
        <sz val="10"/>
        <rFont val="ＭＳ Ｐゴシック"/>
        <family val="3"/>
        <charset val="128"/>
      </rPr>
      <t>カンボジア</t>
    </r>
  </si>
  <si>
    <r>
      <rPr>
        <sz val="10"/>
        <rFont val="ＭＳ Ｐゴシック"/>
        <family val="3"/>
        <charset val="128"/>
      </rPr>
      <t>ミャンマー</t>
    </r>
  </si>
  <si>
    <r>
      <rPr>
        <sz val="10"/>
        <rFont val="ＭＳ Ｐゴシック"/>
        <family val="3"/>
        <charset val="128"/>
      </rPr>
      <t>エスワティニ</t>
    </r>
  </si>
  <si>
    <r>
      <rPr>
        <sz val="10"/>
        <rFont val="ＭＳ Ｐゴシック"/>
        <family val="3"/>
        <charset val="128"/>
      </rPr>
      <t>カザフスタン</t>
    </r>
  </si>
  <si>
    <r>
      <rPr>
        <sz val="10"/>
        <rFont val="ＭＳ Ｐゴシック"/>
        <family val="3"/>
        <charset val="128"/>
      </rPr>
      <t>ベネズエラ</t>
    </r>
  </si>
  <si>
    <r>
      <rPr>
        <sz val="10"/>
        <rFont val="ＭＳ Ｐゴシック"/>
        <family val="3"/>
        <charset val="128"/>
      </rPr>
      <t>ギニア</t>
    </r>
  </si>
  <si>
    <r>
      <rPr>
        <sz val="10"/>
        <rFont val="ＭＳ Ｐゴシック"/>
        <family val="3"/>
        <charset val="128"/>
      </rPr>
      <t>モーリタニア</t>
    </r>
  </si>
  <si>
    <r>
      <rPr>
        <sz val="10"/>
        <rFont val="ＭＳ Ｐゴシック"/>
        <family val="3"/>
        <charset val="128"/>
      </rPr>
      <t>エルサルバドル</t>
    </r>
  </si>
  <si>
    <r>
      <rPr>
        <sz val="10"/>
        <rFont val="ＭＳ Ｐゴシック"/>
        <family val="3"/>
        <charset val="128"/>
      </rPr>
      <t>ガボン</t>
    </r>
  </si>
  <si>
    <r>
      <rPr>
        <sz val="10"/>
        <rFont val="ＭＳ Ｐゴシック"/>
        <family val="3"/>
        <charset val="128"/>
      </rPr>
      <t>ベラルーシ</t>
    </r>
  </si>
  <si>
    <r>
      <rPr>
        <sz val="10"/>
        <rFont val="ＭＳ Ｐゴシック"/>
        <family val="3"/>
        <charset val="128"/>
      </rPr>
      <t>ギニアビサウ</t>
    </r>
  </si>
  <si>
    <r>
      <rPr>
        <sz val="10"/>
        <rFont val="ＭＳ Ｐゴシック"/>
        <family val="3"/>
        <charset val="128"/>
      </rPr>
      <t>モザンビーク</t>
    </r>
  </si>
  <si>
    <r>
      <rPr>
        <sz val="10"/>
        <rFont val="ＭＳ Ｐゴシック"/>
        <family val="3"/>
        <charset val="128"/>
      </rPr>
      <t>ガーナ</t>
    </r>
  </si>
  <si>
    <r>
      <rPr>
        <sz val="10"/>
        <rFont val="ＭＳ Ｐゴシック"/>
        <family val="3"/>
        <charset val="128"/>
      </rPr>
      <t>北マケドニア</t>
    </r>
    <rPh sb="0" eb="1">
      <t>キタ</t>
    </rPh>
    <phoneticPr fontId="18"/>
  </si>
  <si>
    <r>
      <rPr>
        <sz val="10"/>
        <rFont val="ＭＳ Ｐゴシック"/>
        <family val="3"/>
        <charset val="128"/>
      </rPr>
      <t>ペルー</t>
    </r>
  </si>
  <si>
    <r>
      <rPr>
        <sz val="10"/>
        <rFont val="ＭＳ Ｐゴシック"/>
        <family val="3"/>
        <charset val="128"/>
      </rPr>
      <t>キリバス</t>
    </r>
  </si>
  <si>
    <r>
      <rPr>
        <sz val="10"/>
        <rFont val="ＭＳ Ｐゴシック"/>
        <family val="3"/>
        <charset val="128"/>
      </rPr>
      <t>ラオス</t>
    </r>
  </si>
  <si>
    <r>
      <rPr>
        <sz val="10"/>
        <rFont val="ＭＳ Ｐゴシック"/>
        <family val="3"/>
        <charset val="128"/>
      </rPr>
      <t>カーボベルデ</t>
    </r>
  </si>
  <si>
    <r>
      <rPr>
        <sz val="10"/>
        <rFont val="ＭＳ Ｐゴシック"/>
        <family val="3"/>
        <charset val="128"/>
      </rPr>
      <t>キューバ</t>
    </r>
  </si>
  <si>
    <r>
      <rPr>
        <sz val="10"/>
        <rFont val="ＭＳ Ｐゴシック"/>
        <family val="3"/>
        <charset val="128"/>
      </rPr>
      <t>ボスニア・ヘルツェゴビナ</t>
    </r>
  </si>
  <si>
    <r>
      <rPr>
        <sz val="10"/>
        <rFont val="ＭＳ Ｐゴシック"/>
        <family val="3"/>
        <charset val="128"/>
      </rPr>
      <t>コモロ</t>
    </r>
  </si>
  <si>
    <r>
      <rPr>
        <sz val="10"/>
        <rFont val="ＭＳ Ｐゴシック"/>
        <family val="3"/>
        <charset val="128"/>
      </rPr>
      <t>リベリア</t>
    </r>
  </si>
  <si>
    <r>
      <rPr>
        <sz val="10"/>
        <rFont val="ＭＳ Ｐゴシック"/>
        <family val="3"/>
        <charset val="128"/>
      </rPr>
      <t>カメルーン</t>
    </r>
  </si>
  <si>
    <r>
      <rPr>
        <sz val="10"/>
        <rFont val="ＭＳ Ｐゴシック"/>
        <family val="3"/>
        <charset val="128"/>
      </rPr>
      <t>グアテマラ</t>
    </r>
  </si>
  <si>
    <r>
      <rPr>
        <sz val="10"/>
        <rFont val="ＭＳ Ｐゴシック"/>
        <family val="3"/>
        <charset val="128"/>
      </rPr>
      <t>ボツワナ</t>
    </r>
  </si>
  <si>
    <r>
      <rPr>
        <sz val="10"/>
        <rFont val="ＭＳ Ｐゴシック"/>
        <family val="3"/>
        <charset val="128"/>
      </rPr>
      <t>コンゴ民主共和国</t>
    </r>
  </si>
  <si>
    <r>
      <rPr>
        <sz val="10"/>
        <rFont val="ＭＳ Ｐゴシック"/>
        <family val="3"/>
        <charset val="128"/>
      </rPr>
      <t>ルワンダ</t>
    </r>
  </si>
  <si>
    <r>
      <rPr>
        <sz val="10"/>
        <rFont val="ＭＳ Ｐゴシック"/>
        <family val="3"/>
        <charset val="128"/>
      </rPr>
      <t>キルギス</t>
    </r>
  </si>
  <si>
    <r>
      <rPr>
        <sz val="10"/>
        <rFont val="ＭＳ Ｐゴシック"/>
        <family val="3"/>
        <charset val="128"/>
      </rPr>
      <t>グレナダ</t>
    </r>
  </si>
  <si>
    <t>マーシャル諸島</t>
    <rPh sb="5" eb="7">
      <t>ショトウ</t>
    </rPh>
    <phoneticPr fontId="2"/>
  </si>
  <si>
    <r>
      <rPr>
        <sz val="10"/>
        <rFont val="ＭＳ Ｐゴシック"/>
        <family val="3"/>
        <charset val="128"/>
      </rPr>
      <t>サントメ・プリンシペ</t>
    </r>
  </si>
  <si>
    <r>
      <rPr>
        <sz val="10"/>
        <rFont val="ＭＳ Ｐゴシック"/>
        <family val="3"/>
        <charset val="128"/>
      </rPr>
      <t>レソト</t>
    </r>
  </si>
  <si>
    <r>
      <rPr>
        <sz val="10"/>
        <rFont val="ＭＳ Ｐゴシック"/>
        <family val="3"/>
        <charset val="128"/>
      </rPr>
      <t>ケニア</t>
    </r>
  </si>
  <si>
    <r>
      <rPr>
        <sz val="10"/>
        <rFont val="ＭＳ Ｐゴシック"/>
        <family val="3"/>
        <charset val="128"/>
      </rPr>
      <t>コスタリカ</t>
    </r>
  </si>
  <si>
    <r>
      <rPr>
        <sz val="10"/>
        <rFont val="ＭＳ Ｐゴシック"/>
        <family val="3"/>
        <charset val="128"/>
      </rPr>
      <t>マレーシア</t>
    </r>
  </si>
  <si>
    <r>
      <rPr>
        <sz val="10"/>
        <rFont val="ＭＳ Ｐゴシック"/>
        <family val="3"/>
        <charset val="128"/>
      </rPr>
      <t>ザンビア</t>
    </r>
  </si>
  <si>
    <r>
      <rPr>
        <sz val="10"/>
        <rFont val="ＭＳ Ｐゴシック"/>
        <family val="3"/>
        <charset val="128"/>
      </rPr>
      <t>コートジボワール</t>
    </r>
  </si>
  <si>
    <r>
      <rPr>
        <sz val="10"/>
        <rFont val="ＭＳ Ｐゴシック"/>
        <family val="3"/>
        <charset val="128"/>
      </rPr>
      <t>コソボ</t>
    </r>
  </si>
  <si>
    <r>
      <rPr>
        <sz val="10"/>
        <rFont val="ＭＳ Ｐゴシック"/>
        <family val="3"/>
        <charset val="128"/>
      </rPr>
      <t>南アフリカ</t>
    </r>
  </si>
  <si>
    <r>
      <rPr>
        <sz val="10"/>
        <rFont val="ＭＳ Ｐゴシック"/>
        <family val="3"/>
        <charset val="128"/>
      </rPr>
      <t>シエラレオネ</t>
    </r>
  </si>
  <si>
    <r>
      <rPr>
        <sz val="10"/>
        <rFont val="ＭＳ Ｐゴシック"/>
        <family val="3"/>
        <charset val="128"/>
      </rPr>
      <t>コンゴ共和国</t>
    </r>
  </si>
  <si>
    <r>
      <rPr>
        <sz val="10"/>
        <rFont val="ＭＳ Ｐゴシック"/>
        <family val="3"/>
        <charset val="128"/>
      </rPr>
      <t>コロンビア</t>
    </r>
  </si>
  <si>
    <r>
      <rPr>
        <sz val="10"/>
        <rFont val="ＭＳ Ｐゴシック"/>
        <family val="3"/>
        <charset val="128"/>
      </rPr>
      <t>メキシコ</t>
    </r>
  </si>
  <si>
    <r>
      <rPr>
        <sz val="10"/>
        <rFont val="ＭＳ Ｐゴシック"/>
        <family val="3"/>
        <charset val="128"/>
      </rPr>
      <t>ジブチ</t>
    </r>
  </si>
  <si>
    <r>
      <rPr>
        <sz val="10"/>
        <rFont val="ＭＳ Ｐゴシック"/>
        <family val="3"/>
        <charset val="128"/>
      </rPr>
      <t>サモア</t>
    </r>
  </si>
  <si>
    <r>
      <rPr>
        <sz val="10"/>
        <rFont val="ＭＳ Ｐゴシック"/>
        <family val="3"/>
        <charset val="128"/>
      </rPr>
      <t>ジャマイカ</t>
    </r>
  </si>
  <si>
    <r>
      <rPr>
        <sz val="10"/>
        <rFont val="ＭＳ Ｐゴシック"/>
        <family val="3"/>
        <charset val="128"/>
      </rPr>
      <t>モーリシャス</t>
    </r>
  </si>
  <si>
    <r>
      <rPr>
        <sz val="10"/>
        <rFont val="ＭＳ Ｐゴシック"/>
        <family val="3"/>
        <charset val="128"/>
      </rPr>
      <t>スーダン</t>
    </r>
  </si>
  <si>
    <r>
      <rPr>
        <sz val="10"/>
        <rFont val="ＭＳ Ｐゴシック"/>
        <family val="3"/>
        <charset val="128"/>
      </rPr>
      <t>ジンバブエ</t>
    </r>
  </si>
  <si>
    <r>
      <rPr>
        <sz val="10"/>
        <rFont val="ＭＳ Ｐゴシック"/>
        <family val="3"/>
        <charset val="128"/>
      </rPr>
      <t>ジョージア</t>
    </r>
  </si>
  <si>
    <r>
      <rPr>
        <sz val="10"/>
        <rFont val="ＭＳ Ｐゴシック"/>
        <family val="3"/>
        <charset val="128"/>
      </rPr>
      <t>モルディブ</t>
    </r>
  </si>
  <si>
    <r>
      <rPr>
        <sz val="10"/>
        <rFont val="ＭＳ Ｐゴシック"/>
        <family val="3"/>
        <charset val="128"/>
      </rPr>
      <t>セネガル</t>
    </r>
  </si>
  <si>
    <r>
      <rPr>
        <sz val="10"/>
        <rFont val="ＭＳ Ｐゴシック"/>
        <family val="3"/>
        <charset val="128"/>
      </rPr>
      <t>スリランカ</t>
    </r>
  </si>
  <si>
    <r>
      <rPr>
        <sz val="10"/>
        <rFont val="ＭＳ Ｐゴシック"/>
        <family val="3"/>
        <charset val="128"/>
      </rPr>
      <t>スリナム</t>
    </r>
  </si>
  <si>
    <r>
      <rPr>
        <sz val="10"/>
        <rFont val="ＭＳ Ｐゴシック"/>
        <family val="3"/>
        <charset val="128"/>
      </rPr>
      <t>モルドバ</t>
    </r>
  </si>
  <si>
    <r>
      <rPr>
        <sz val="10"/>
        <rFont val="ＭＳ Ｐゴシック"/>
        <family val="3"/>
        <charset val="128"/>
      </rPr>
      <t>ソマリア</t>
    </r>
  </si>
  <si>
    <r>
      <rPr>
        <sz val="10"/>
        <rFont val="ＭＳ Ｐゴシック"/>
        <family val="3"/>
        <charset val="128"/>
      </rPr>
      <t>タジキスタン</t>
    </r>
  </si>
  <si>
    <r>
      <rPr>
        <sz val="10"/>
        <rFont val="ＭＳ Ｐゴシック"/>
        <family val="3"/>
        <charset val="128"/>
      </rPr>
      <t>赤道ギニア</t>
    </r>
  </si>
  <si>
    <r>
      <t>[</t>
    </r>
    <r>
      <rPr>
        <sz val="10"/>
        <rFont val="ＭＳ Ｐゴシック"/>
        <family val="3"/>
        <charset val="128"/>
      </rPr>
      <t>モンセラット</t>
    </r>
    <r>
      <rPr>
        <sz val="10"/>
        <rFont val="Arial"/>
        <family val="2"/>
      </rPr>
      <t>]</t>
    </r>
  </si>
  <si>
    <t>ソロモン諸島</t>
    <rPh sb="4" eb="6">
      <t>ショトウ</t>
    </rPh>
    <phoneticPr fontId="2"/>
  </si>
  <si>
    <r>
      <rPr>
        <sz val="10"/>
        <rFont val="ＭＳ Ｐゴシック"/>
        <family val="3"/>
        <charset val="128"/>
      </rPr>
      <t>チュニジア</t>
    </r>
  </si>
  <si>
    <r>
      <rPr>
        <sz val="10"/>
        <rFont val="ＭＳ Ｐゴシック"/>
        <family val="3"/>
        <charset val="128"/>
      </rPr>
      <t>セルビア</t>
    </r>
  </si>
  <si>
    <r>
      <rPr>
        <sz val="10"/>
        <rFont val="ＭＳ Ｐゴシック"/>
        <family val="3"/>
        <charset val="128"/>
      </rPr>
      <t>モンテネグロ</t>
    </r>
  </si>
  <si>
    <r>
      <rPr>
        <sz val="10"/>
        <rFont val="ＭＳ Ｐゴシック"/>
        <family val="3"/>
        <charset val="128"/>
      </rPr>
      <t>タンザニア</t>
    </r>
  </si>
  <si>
    <r>
      <t>[</t>
    </r>
    <r>
      <rPr>
        <sz val="10"/>
        <rFont val="ＭＳ Ｐゴシック"/>
        <family val="3"/>
        <charset val="128"/>
      </rPr>
      <t>トケラウ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</si>
  <si>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セントビンセント</t>
    </r>
  </si>
  <si>
    <r>
      <rPr>
        <sz val="10"/>
        <rFont val="ＭＳ Ｐゴシック"/>
        <family val="3"/>
        <charset val="128"/>
      </rPr>
      <t>ヨルダン</t>
    </r>
  </si>
  <si>
    <r>
      <rPr>
        <sz val="10"/>
        <rFont val="ＭＳ Ｐゴシック"/>
        <family val="3"/>
        <charset val="128"/>
      </rPr>
      <t>チャド</t>
    </r>
  </si>
  <si>
    <r>
      <rPr>
        <sz val="10"/>
        <rFont val="ＭＳ Ｐゴシック"/>
        <family val="3"/>
        <charset val="128"/>
      </rPr>
      <t>ナイジェリア</t>
    </r>
  </si>
  <si>
    <r>
      <t>[</t>
    </r>
    <r>
      <rPr>
        <sz val="10"/>
        <rFont val="ＭＳ Ｐゴシック"/>
        <family val="3"/>
        <charset val="128"/>
      </rPr>
      <t>セントヘレナ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</si>
  <si>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リビア</t>
    </r>
  </si>
  <si>
    <r>
      <rPr>
        <sz val="10"/>
        <rFont val="ＭＳ Ｐゴシック"/>
        <family val="3"/>
        <charset val="128"/>
      </rPr>
      <t>中央アフリカ</t>
    </r>
  </si>
  <si>
    <r>
      <rPr>
        <sz val="10"/>
        <rFont val="ＭＳ Ｐゴシック"/>
        <family val="3"/>
        <charset val="128"/>
      </rPr>
      <t>ニカラグア</t>
    </r>
  </si>
  <si>
    <r>
      <rPr>
        <sz val="10"/>
        <rFont val="ＭＳ Ｐゴシック"/>
        <family val="3"/>
        <charset val="128"/>
      </rPr>
      <t>セントルシア</t>
    </r>
  </si>
  <si>
    <r>
      <rPr>
        <sz val="10"/>
        <rFont val="ＭＳ Ｐゴシック"/>
        <family val="3"/>
        <charset val="128"/>
      </rPr>
      <t>レバノン</t>
    </r>
  </si>
  <si>
    <r>
      <rPr>
        <sz val="10"/>
        <rFont val="ＭＳ Ｐゴシック"/>
        <family val="3"/>
        <charset val="128"/>
      </rPr>
      <t>ツバル</t>
    </r>
  </si>
  <si>
    <r>
      <rPr>
        <sz val="10"/>
        <rFont val="ＭＳ Ｐゴシック"/>
        <family val="3"/>
        <charset val="128"/>
      </rPr>
      <t>パキスタン</t>
    </r>
  </si>
  <si>
    <r>
      <rPr>
        <sz val="10"/>
        <rFont val="ＭＳ Ｐゴシック"/>
        <family val="3"/>
        <charset val="128"/>
      </rPr>
      <t>タイ</t>
    </r>
  </si>
  <si>
    <r>
      <t>[</t>
    </r>
    <r>
      <rPr>
        <sz val="10"/>
        <rFont val="ＭＳ Ｐゴシック"/>
        <family val="3"/>
        <charset val="128"/>
      </rPr>
      <t>ワリス・フテュナ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</si>
  <si>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トーゴ</t>
    </r>
  </si>
  <si>
    <r>
      <rPr>
        <sz val="10"/>
        <rFont val="ＭＳ Ｐゴシック"/>
        <family val="3"/>
        <charset val="128"/>
      </rPr>
      <t>バヌアツ</t>
    </r>
  </si>
  <si>
    <r>
      <rPr>
        <sz val="10"/>
        <rFont val="ＭＳ Ｐゴシック"/>
        <family val="3"/>
        <charset val="128"/>
      </rPr>
      <t>中国</t>
    </r>
  </si>
  <si>
    <r>
      <rPr>
        <sz val="10"/>
        <rFont val="ＭＳ Ｐゴシック"/>
        <family val="3"/>
        <charset val="128"/>
      </rPr>
      <t>ニジェール</t>
    </r>
  </si>
  <si>
    <r>
      <rPr>
        <sz val="10"/>
        <rFont val="ＭＳ Ｐゴシック"/>
        <family val="3"/>
        <charset val="128"/>
      </rPr>
      <t>パプアニューギニア</t>
    </r>
  </si>
  <si>
    <r>
      <rPr>
        <sz val="10"/>
        <rFont val="ＭＳ Ｐゴシック"/>
        <family val="3"/>
        <charset val="128"/>
      </rPr>
      <t>ドミニカ共和国</t>
    </r>
  </si>
  <si>
    <r>
      <rPr>
        <sz val="10"/>
        <rFont val="ＭＳ Ｐゴシック"/>
        <family val="3"/>
        <charset val="128"/>
      </rPr>
      <t>ネパール</t>
    </r>
  </si>
  <si>
    <r>
      <t>[</t>
    </r>
    <r>
      <rPr>
        <sz val="10"/>
        <rFont val="ＭＳ Ｐゴシック"/>
        <family val="3"/>
        <charset val="128"/>
      </rPr>
      <t>パレスチナ</t>
    </r>
    <r>
      <rPr>
        <sz val="10"/>
        <rFont val="Arial"/>
        <family val="2"/>
      </rPr>
      <t>]</t>
    </r>
  </si>
  <si>
    <r>
      <rPr>
        <sz val="10"/>
        <rFont val="ＭＳ Ｐゴシック"/>
        <family val="3"/>
        <charset val="128"/>
      </rPr>
      <t>ドミニカ国</t>
    </r>
  </si>
  <si>
    <r>
      <rPr>
        <sz val="10"/>
        <rFont val="ＭＳ Ｐゴシック"/>
        <family val="3"/>
        <charset val="128"/>
      </rPr>
      <t>ハイチ</t>
    </r>
  </si>
  <si>
    <r>
      <rPr>
        <sz val="10"/>
        <rFont val="ＭＳ Ｐゴシック"/>
        <family val="3"/>
        <charset val="128"/>
      </rPr>
      <t>フィリピン</t>
    </r>
  </si>
  <si>
    <r>
      <rPr>
        <sz val="10"/>
        <rFont val="ＭＳ Ｐゴシック"/>
        <family val="3"/>
        <charset val="128"/>
      </rPr>
      <t>トルクメニスタン</t>
    </r>
  </si>
  <si>
    <r>
      <rPr>
        <sz val="10"/>
        <rFont val="ＭＳ Ｐゴシック"/>
        <family val="3"/>
        <charset val="128"/>
      </rPr>
      <t>バングラデシュ</t>
    </r>
  </si>
  <si>
    <r>
      <rPr>
        <sz val="10"/>
        <rFont val="ＭＳ Ｐゴシック"/>
        <family val="3"/>
        <charset val="128"/>
      </rPr>
      <t>ベトナム</t>
    </r>
  </si>
  <si>
    <r>
      <rPr>
        <sz val="10"/>
        <rFont val="ＭＳ Ｐゴシック"/>
        <family val="3"/>
        <charset val="128"/>
      </rPr>
      <t>トルコ</t>
    </r>
  </si>
  <si>
    <r>
      <rPr>
        <sz val="10"/>
        <rFont val="ＭＳ Ｐゴシック"/>
        <family val="3"/>
        <charset val="128"/>
      </rPr>
      <t>東ティモール</t>
    </r>
  </si>
  <si>
    <r>
      <rPr>
        <sz val="10"/>
        <rFont val="ＭＳ Ｐゴシック"/>
        <family val="3"/>
        <charset val="128"/>
      </rPr>
      <t>ベリーズ</t>
    </r>
  </si>
  <si>
    <r>
      <rPr>
        <sz val="10"/>
        <rFont val="ＭＳ Ｐゴシック"/>
        <family val="3"/>
        <charset val="128"/>
      </rPr>
      <t>トンガ</t>
    </r>
  </si>
  <si>
    <r>
      <rPr>
        <sz val="10"/>
        <rFont val="ＭＳ Ｐゴシック"/>
        <family val="3"/>
        <charset val="128"/>
      </rPr>
      <t>ブータン</t>
    </r>
  </si>
  <si>
    <r>
      <rPr>
        <sz val="10"/>
        <rFont val="ＭＳ Ｐゴシック"/>
        <family val="3"/>
        <charset val="128"/>
      </rPr>
      <t>ボリビア</t>
    </r>
  </si>
  <si>
    <r>
      <rPr>
        <sz val="10"/>
        <rFont val="ＭＳ Ｐゴシック"/>
        <family val="3"/>
        <charset val="128"/>
      </rPr>
      <t>ナウル</t>
    </r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</si>
  <si>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ホームページ</t>
    </r>
    <phoneticPr fontId="18"/>
  </si>
  <si>
    <r>
      <t>(</t>
    </r>
    <r>
      <rPr>
        <sz val="10"/>
        <rFont val="ＭＳ Ｐゴシック"/>
        <family val="3"/>
        <charset val="128"/>
      </rPr>
      <t>注</t>
    </r>
    <r>
      <rPr>
        <sz val="10"/>
        <rFont val="Arial"/>
        <family val="2"/>
      </rPr>
      <t>)</t>
    </r>
    <rPh sb="1" eb="2">
      <t>チュウ</t>
    </rPh>
    <phoneticPr fontId="18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</si>
  <si>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GNI</t>
    </r>
    <r>
      <rPr>
        <sz val="10"/>
        <rFont val="ＭＳ Ｐゴシック"/>
        <family val="3"/>
        <charset val="128"/>
      </rPr>
      <t>値は</t>
    </r>
    <r>
      <rPr>
        <sz val="10"/>
        <rFont val="Arial"/>
        <family val="2"/>
      </rPr>
      <t>2020</t>
    </r>
    <r>
      <rPr>
        <sz val="10"/>
        <rFont val="ＭＳ Ｐゴシック"/>
        <family val="3"/>
        <charset val="128"/>
      </rPr>
      <t>年の数値。</t>
    </r>
    <phoneticPr fontId="18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</si>
  <si>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 xml:space="preserve"> 2022</t>
    </r>
    <r>
      <rPr>
        <sz val="10"/>
        <rFont val="ＭＳ Ｐゴシック"/>
        <family val="3"/>
        <charset val="128"/>
      </rPr>
      <t>年に卒業した国はアンティグア・バーブーダ。</t>
    </r>
    <rPh sb="12" eb="13">
      <t>クニ</t>
    </rPh>
    <phoneticPr fontId="18"/>
  </si>
  <si>
    <r>
      <rPr>
        <sz val="10"/>
        <rFont val="ＭＳ Ｐゴシック"/>
        <family val="3"/>
        <charset val="128"/>
      </rPr>
      <t>・</t>
    </r>
    <r>
      <rPr>
        <sz val="10"/>
        <rFont val="Arial"/>
        <family val="2"/>
      </rPr>
      <t>[</t>
    </r>
    <r>
      <rPr>
        <sz val="10"/>
        <rFont val="ＭＳ Ｐゴシック"/>
        <family val="3"/>
        <charset val="128"/>
      </rPr>
      <t>　　</t>
    </r>
    <r>
      <rPr>
        <sz val="10"/>
        <rFont val="Arial"/>
        <family val="2"/>
      </rPr>
      <t>]</t>
    </r>
    <r>
      <rPr>
        <sz val="10"/>
        <rFont val="ＭＳ Ｐゴシック"/>
        <family val="3"/>
        <charset val="128"/>
      </rPr>
      <t>は地域名を示す。</t>
    </r>
    <rPh sb="6" eb="9">
      <t>チイキメイ</t>
    </rPh>
    <rPh sb="10" eb="11">
      <t>シメ</t>
    </rPh>
    <phoneticPr fontId="18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</si>
  <si>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0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22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</si>
  <si>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0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18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</si>
  <si>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0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2"/>
  </si>
  <si>
    <r>
      <rPr>
        <sz val="10"/>
        <rFont val="ＭＳ Ｐゴシック"/>
        <family val="3"/>
        <charset val="128"/>
      </rPr>
      <t>出典：</t>
    </r>
    <r>
      <rPr>
        <sz val="10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0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0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2"/>
  </si>
  <si>
    <r>
      <rPr>
        <sz val="10"/>
        <rFont val="ＭＳ Ｐゴシック"/>
        <family val="3"/>
        <charset val="128"/>
      </rPr>
      <t>出典：</t>
    </r>
    <r>
      <rPr>
        <sz val="11"/>
        <color theme="1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1"/>
        <color theme="1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1"/>
        <color theme="1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1"/>
        <color theme="1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18"/>
  </si>
  <si>
    <r>
      <rPr>
        <sz val="10"/>
        <rFont val="ＭＳ Ｐゴシック"/>
        <family val="3"/>
        <charset val="128"/>
      </rPr>
      <t>出典：</t>
    </r>
    <r>
      <rPr>
        <sz val="10"/>
        <color theme="1"/>
        <rFont val="Arial"/>
        <family val="2"/>
      </rPr>
      <t>OECD</t>
    </r>
    <r>
      <rPr>
        <sz val="10"/>
        <rFont val="ＭＳ Ｐゴシック"/>
        <family val="3"/>
        <charset val="128"/>
      </rPr>
      <t>データベース（</t>
    </r>
    <r>
      <rPr>
        <sz val="10"/>
        <color theme="1"/>
        <rFont val="Arial"/>
        <family val="2"/>
      </rPr>
      <t>OECD Data Explorer</t>
    </r>
    <r>
      <rPr>
        <sz val="10"/>
        <rFont val="ＭＳ Ｐゴシック"/>
        <family val="3"/>
        <charset val="128"/>
      </rPr>
      <t>）（</t>
    </r>
    <r>
      <rPr>
        <sz val="10"/>
        <color theme="1"/>
        <rFont val="Arial"/>
        <family val="2"/>
      </rPr>
      <t>2024</t>
    </r>
    <r>
      <rPr>
        <sz val="10"/>
        <rFont val="ＭＳ Ｐゴシック"/>
        <family val="3"/>
        <charset val="128"/>
      </rPr>
      <t>年</t>
    </r>
    <r>
      <rPr>
        <sz val="10"/>
        <color theme="1"/>
        <rFont val="Arial"/>
        <family val="2"/>
      </rPr>
      <t>12</t>
    </r>
    <r>
      <rPr>
        <sz val="10"/>
        <rFont val="ＭＳ Ｐゴシック"/>
        <family val="3"/>
        <charset val="128"/>
      </rPr>
      <t>月）</t>
    </r>
    <phoneticPr fontId="18"/>
  </si>
  <si>
    <r>
      <rPr>
        <sz val="10"/>
        <rFont val="ＭＳ Ｐゴシック"/>
        <family val="3"/>
        <charset val="128"/>
      </rPr>
      <t>高中所得国</t>
    </r>
    <r>
      <rPr>
        <sz val="10"/>
        <rFont val="Arial"/>
        <family val="2"/>
      </rPr>
      <t>(UMICs)</t>
    </r>
    <r>
      <rPr>
        <sz val="10"/>
        <rFont val="ＭＳ Ｐゴシック"/>
        <family val="2"/>
        <charset val="128"/>
      </rPr>
      <t>　</t>
    </r>
    <phoneticPr fontId="18"/>
  </si>
  <si>
    <r>
      <rPr>
        <sz val="10"/>
        <rFont val="ＭＳ Ｐゴシック"/>
        <family val="3"/>
        <charset val="128"/>
      </rPr>
      <t>低中所得国</t>
    </r>
    <r>
      <rPr>
        <sz val="10"/>
        <rFont val="Arial"/>
        <family val="2"/>
      </rPr>
      <t>(LMICs)</t>
    </r>
    <r>
      <rPr>
        <sz val="10"/>
        <rFont val="ＭＳ Ｐゴシック"/>
        <family val="2"/>
        <charset val="128"/>
      </rPr>
      <t>　</t>
    </r>
    <phoneticPr fontId="18"/>
  </si>
  <si>
    <r>
      <rPr>
        <sz val="10"/>
        <rFont val="ＭＳ Ｐゴシック"/>
        <family val="3"/>
        <charset val="128"/>
      </rPr>
      <t>低所得国</t>
    </r>
    <r>
      <rPr>
        <sz val="10"/>
        <rFont val="Arial"/>
        <family val="2"/>
      </rPr>
      <t>(LICs)</t>
    </r>
    <r>
      <rPr>
        <sz val="10"/>
        <color rgb="FFFF0000"/>
        <rFont val="ＭＳ Ｐゴシック"/>
        <family val="2"/>
        <charset val="128"/>
      </rPr>
      <t>　</t>
    </r>
    <phoneticPr fontId="18"/>
  </si>
  <si>
    <t>・債務救済は、商業上の債務の免除であり、債務繰延は含まない。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3"/>
  </si>
  <si>
    <r>
      <rPr>
        <sz val="10"/>
        <rFont val="ＭＳ Ｐゴシック"/>
        <family val="3"/>
        <charset val="128"/>
      </rPr>
      <t>・換算率：</t>
    </r>
    <r>
      <rPr>
        <sz val="10"/>
        <rFont val="Arial"/>
        <family val="2"/>
      </rPr>
      <t>2022</t>
    </r>
    <r>
      <rPr>
        <sz val="10"/>
        <rFont val="ＭＳ Ｐゴシック"/>
        <family val="3"/>
        <charset val="128"/>
      </rPr>
      <t>年＝</t>
    </r>
    <r>
      <rPr>
        <sz val="10"/>
        <rFont val="Arial"/>
        <family val="2"/>
      </rPr>
      <t>131.4283</t>
    </r>
    <r>
      <rPr>
        <sz val="10"/>
        <rFont val="ＭＳ Ｐ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ドル、</t>
    </r>
    <r>
      <rPr>
        <sz val="10"/>
        <rFont val="Arial"/>
        <family val="2"/>
      </rPr>
      <t>2023</t>
    </r>
    <r>
      <rPr>
        <sz val="10"/>
        <rFont val="ＭＳ Ｐゴシック"/>
        <family val="3"/>
        <charset val="128"/>
      </rPr>
      <t>年＝</t>
    </r>
    <r>
      <rPr>
        <sz val="10"/>
        <rFont val="Arial"/>
        <family val="2"/>
      </rPr>
      <t>140.5061</t>
    </r>
    <r>
      <rPr>
        <sz val="10"/>
        <rFont val="ＭＳ Ｐゴシック"/>
        <family val="3"/>
        <charset val="128"/>
      </rPr>
      <t>円</t>
    </r>
    <r>
      <rPr>
        <sz val="10"/>
        <rFont val="Arial"/>
        <family val="2"/>
      </rPr>
      <t>/</t>
    </r>
    <r>
      <rPr>
        <sz val="10"/>
        <rFont val="ＭＳ Ｐゴシック"/>
        <family val="3"/>
        <charset val="128"/>
      </rPr>
      <t>ドル</t>
    </r>
    <r>
      <rPr>
        <sz val="10"/>
        <rFont val="Arial"/>
        <family val="2"/>
      </rPr>
      <t>(OECD-DAC</t>
    </r>
    <r>
      <rPr>
        <sz val="10"/>
        <rFont val="ＭＳ Ｐゴシック"/>
        <family val="3"/>
        <charset val="128"/>
      </rPr>
      <t>指定レート</t>
    </r>
    <r>
      <rPr>
        <sz val="10"/>
        <rFont val="Arial"/>
        <family val="2"/>
      </rPr>
      <t>)</t>
    </r>
    <phoneticPr fontId="3"/>
  </si>
  <si>
    <r>
      <rPr>
        <sz val="10"/>
        <rFont val="ＭＳ Ｐゴシック"/>
        <family val="3"/>
        <charset val="128"/>
      </rPr>
      <t>・「開発途上地域」指定国とは、</t>
    </r>
    <r>
      <rPr>
        <sz val="10"/>
        <rFont val="Arial"/>
        <family val="2"/>
      </rPr>
      <t>JICA</t>
    </r>
    <r>
      <rPr>
        <sz val="10"/>
        <rFont val="ＭＳ Ｐゴシック"/>
        <family val="3"/>
        <charset val="128"/>
      </rPr>
      <t>法第</t>
    </r>
    <r>
      <rPr>
        <sz val="10"/>
        <rFont val="Arial"/>
        <family val="2"/>
      </rPr>
      <t>3</t>
    </r>
    <r>
      <rPr>
        <sz val="10"/>
        <rFont val="ＭＳ Ｐゴシック"/>
        <family val="3"/>
        <charset val="128"/>
      </rPr>
      <t>条（機構の目的）を踏まえ、</t>
    </r>
    <r>
      <rPr>
        <sz val="10"/>
        <rFont val="Arial"/>
        <family val="2"/>
      </rPr>
      <t>ODA</t>
    </r>
    <r>
      <rPr>
        <sz val="10"/>
        <rFont val="ＭＳ Ｐゴシック"/>
        <family val="3"/>
        <charset val="128"/>
      </rPr>
      <t>対象国・地域に関する</t>
    </r>
    <r>
      <rPr>
        <sz val="10"/>
        <rFont val="Arial"/>
        <family val="2"/>
      </rPr>
      <t>DAC</t>
    </r>
    <r>
      <rPr>
        <sz val="10"/>
        <rFont val="ＭＳ Ｐゴシック"/>
        <family val="3"/>
        <charset val="128"/>
      </rPr>
      <t>リストから卒業した国に対して、「開発途上地域」に当たると整理を行い、継続支援している国。</t>
    </r>
    <r>
      <rPr>
        <sz val="10"/>
        <rFont val="Arial"/>
        <family val="2"/>
      </rPr>
      <t>2023</t>
    </r>
    <r>
      <rPr>
        <sz val="10"/>
        <rFont val="ＭＳ Ｐゴシック"/>
        <family val="3"/>
        <charset val="128"/>
      </rPr>
      <t>年の</t>
    </r>
    <r>
      <rPr>
        <sz val="10"/>
        <rFont val="Arial"/>
        <family val="2"/>
      </rPr>
      <t>ODA</t>
    </r>
    <r>
      <rPr>
        <sz val="10"/>
        <rFont val="ＭＳ Ｐゴシック"/>
        <family val="3"/>
        <charset val="128"/>
      </rPr>
      <t>実績においては、アラブ首長国連邦、アンティグア・バーブーダ、ウルグアイ、オマーン、クウェート、クック諸島、サウジアラビア、セーシェル、セントクリストファー・ネービス、チリ、トリニダード・トバゴ、バハマ、バルバドス、バーレーン、ブルネイ、ポーランドが該当する。</t>
    </r>
    <rPh sb="45" eb="46">
      <t>カン</t>
    </rPh>
    <phoneticPr fontId="16"/>
  </si>
  <si>
    <t>・複数地域にまたがる援助等とは､地域・国を特定しない国際機関等経由贈与や調査・研究等の技術協力など、地域分類が不可能なもの。</t>
    <rPh sb="16" eb="18">
      <t>チイキ</t>
    </rPh>
    <rPh sb="19" eb="20">
      <t>クニ</t>
    </rPh>
    <rPh sb="21" eb="23">
      <t>トクテイ</t>
    </rPh>
    <rPh sb="26" eb="28">
      <t>コクサイ</t>
    </rPh>
    <rPh sb="28" eb="30">
      <t>キカン</t>
    </rPh>
    <rPh sb="30" eb="31">
      <t>ナド</t>
    </rPh>
    <rPh sb="31" eb="33">
      <t>ケイユ</t>
    </rPh>
    <rPh sb="33" eb="35">
      <t>ゾウヨ</t>
    </rPh>
    <rPh sb="36" eb="38">
      <t>チョウサ</t>
    </rPh>
    <rPh sb="39" eb="41">
      <t>ケンキュウ</t>
    </rPh>
    <rPh sb="41" eb="42">
      <t>ナド</t>
    </rPh>
    <rPh sb="43" eb="45">
      <t>ギジュツ</t>
    </rPh>
    <rPh sb="45" eb="47">
      <t>キョウリョク</t>
    </rPh>
    <phoneticPr fontId="18"/>
  </si>
  <si>
    <r>
      <rPr>
        <sz val="10"/>
        <rFont val="ＭＳ Ｐゴシック"/>
        <family val="3"/>
        <charset val="128"/>
      </rPr>
      <t>・「開発途上地域」指定国向け援助を除く</t>
    </r>
    <r>
      <rPr>
        <sz val="10"/>
        <rFont val="Arial"/>
        <family val="2"/>
      </rPr>
      <t>(</t>
    </r>
    <r>
      <rPr>
        <sz val="10"/>
        <rFont val="ＭＳ Ｐゴシック"/>
        <family val="3"/>
        <charset val="128"/>
      </rPr>
      <t>「開発途上地域」指定国向け援助を含めた実績については160ページの「参考統計</t>
    </r>
    <r>
      <rPr>
        <sz val="10"/>
        <rFont val="Arial"/>
        <family val="2"/>
      </rPr>
      <t xml:space="preserve">2 (1) </t>
    </r>
    <r>
      <rPr>
        <sz val="10"/>
        <rFont val="ＭＳ Ｐゴシック"/>
        <family val="3"/>
        <charset val="128"/>
      </rPr>
      <t>政府開発援助の援助形態別・通貨別実績」を参照</t>
    </r>
    <r>
      <rPr>
        <sz val="10"/>
        <rFont val="Arial"/>
        <family val="2"/>
      </rPr>
      <t>)</t>
    </r>
    <r>
      <rPr>
        <sz val="10"/>
        <rFont val="ＭＳ Ｐゴシック"/>
        <family val="3"/>
        <charset val="128"/>
      </rPr>
      <t>。</t>
    </r>
    <rPh sb="2" eb="4">
      <t>カイハツ</t>
    </rPh>
    <rPh sb="4" eb="6">
      <t>トジョウ</t>
    </rPh>
    <rPh sb="6" eb="8">
      <t>チイキ</t>
    </rPh>
    <rPh sb="9" eb="11">
      <t>シテイ</t>
    </rPh>
    <rPh sb="11" eb="12">
      <t>コク</t>
    </rPh>
    <rPh sb="12" eb="13">
      <t>ム</t>
    </rPh>
    <rPh sb="14" eb="16">
      <t>エンジョ</t>
    </rPh>
    <rPh sb="17" eb="18">
      <t>ノゾ</t>
    </rPh>
    <rPh sb="21" eb="23">
      <t>カイハツ</t>
    </rPh>
    <rPh sb="23" eb="25">
      <t>トジョウ</t>
    </rPh>
    <rPh sb="25" eb="27">
      <t>チイキ</t>
    </rPh>
    <rPh sb="28" eb="30">
      <t>シテイ</t>
    </rPh>
    <rPh sb="30" eb="31">
      <t>コク</t>
    </rPh>
    <rPh sb="31" eb="32">
      <t>ム</t>
    </rPh>
    <rPh sb="33" eb="35">
      <t>エンジョ</t>
    </rPh>
    <rPh sb="36" eb="37">
      <t>フク</t>
    </rPh>
    <rPh sb="39" eb="41">
      <t>ジッセキ</t>
    </rPh>
    <rPh sb="54" eb="56">
      <t>サンコウ</t>
    </rPh>
    <rPh sb="56" eb="58">
      <t>トウケイ</t>
    </rPh>
    <rPh sb="64" eb="66">
      <t>セイフ</t>
    </rPh>
    <rPh sb="66" eb="68">
      <t>カイハツ</t>
    </rPh>
    <rPh sb="68" eb="70">
      <t>エンジョ</t>
    </rPh>
    <rPh sb="71" eb="73">
      <t>エンジョ</t>
    </rPh>
    <rPh sb="73" eb="76">
      <t>ケイタイベツ</t>
    </rPh>
    <rPh sb="77" eb="79">
      <t>ツウカ</t>
    </rPh>
    <rPh sb="79" eb="80">
      <t>ベツ</t>
    </rPh>
    <rPh sb="80" eb="82">
      <t>ジッセキ</t>
    </rPh>
    <rPh sb="83" eb="85">
      <t>サンショウ</t>
    </rPh>
    <phoneticPr fontId="3"/>
  </si>
  <si>
    <r>
      <rPr>
        <sz val="10"/>
        <rFont val="ＭＳ Ｐゴシック"/>
        <family val="3"/>
        <charset val="128"/>
      </rPr>
      <t>支出純額ベース</t>
    </r>
    <r>
      <rPr>
        <sz val="10"/>
        <rFont val="Arial"/>
        <family val="2"/>
      </rPr>
      <t>(2017</t>
    </r>
    <r>
      <rPr>
        <sz val="10"/>
        <rFont val="ＭＳ Ｐゴシック"/>
        <family val="3"/>
        <charset val="128"/>
      </rPr>
      <t>年まで</t>
    </r>
    <r>
      <rPr>
        <sz val="10"/>
        <rFont val="Arial"/>
        <family val="2"/>
      </rPr>
      <t xml:space="preserve">) </t>
    </r>
    <r>
      <rPr>
        <sz val="10"/>
        <rFont val="ＭＳ Ｐゴシック"/>
        <family val="3"/>
        <charset val="128"/>
      </rPr>
      <t>／贈与相当額ベース</t>
    </r>
    <r>
      <rPr>
        <sz val="10"/>
        <rFont val="Arial"/>
        <family val="2"/>
      </rPr>
      <t>(2018</t>
    </r>
    <r>
      <rPr>
        <sz val="10"/>
        <rFont val="ＭＳ Ｐゴシック"/>
        <family val="3"/>
        <charset val="128"/>
      </rPr>
      <t>年から</t>
    </r>
    <r>
      <rPr>
        <sz val="10"/>
        <rFont val="Arial"/>
        <family val="2"/>
      </rPr>
      <t>)</t>
    </r>
    <rPh sb="0" eb="2">
      <t>シシュツ</t>
    </rPh>
    <rPh sb="2" eb="4">
      <t>ジュンガク</t>
    </rPh>
    <rPh sb="12" eb="13">
      <t>ネン</t>
    </rPh>
    <rPh sb="18" eb="20">
      <t>ゾウヨ</t>
    </rPh>
    <rPh sb="20" eb="23">
      <t>ソウトウガク</t>
    </rPh>
    <rPh sb="31" eb="32">
      <t>ネン</t>
    </rPh>
    <phoneticPr fontId="18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</si>
  <si>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日本の政府開発援助実績の対国民総所得</t>
    </r>
    <r>
      <rPr>
        <sz val="12"/>
        <rFont val="Arial"/>
        <family val="2"/>
      </rPr>
      <t xml:space="preserve"> (GNI)</t>
    </r>
    <r>
      <rPr>
        <sz val="12"/>
        <color rgb="FFFF0000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比</t>
    </r>
    <r>
      <rPr>
        <sz val="12"/>
        <color rgb="FFFF0000"/>
        <rFont val="Arial"/>
        <family val="2"/>
      </rPr>
      <t xml:space="preserve"> </t>
    </r>
    <r>
      <rPr>
        <sz val="12"/>
        <rFont val="ＭＳ Ｐゴシック"/>
        <family val="3"/>
        <charset val="128"/>
      </rPr>
      <t>の推移</t>
    </r>
    <rPh sb="0" eb="2">
      <t>ズヒョウ</t>
    </rPh>
    <rPh sb="6" eb="8">
      <t>ニホン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31" eb="32">
      <t>ヒ</t>
    </rPh>
    <rPh sb="34" eb="36">
      <t>スイイ</t>
    </rPh>
    <phoneticPr fontId="18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</si>
  <si>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-9</t>
    </r>
    <r>
      <rPr>
        <sz val="12"/>
        <rFont val="ＭＳ Ｐゴシック"/>
        <family val="3"/>
        <charset val="128"/>
      </rPr>
      <t>　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諸国の援助形態別実績</t>
    </r>
    <r>
      <rPr>
        <sz val="12"/>
        <rFont val="Arial"/>
        <family val="2"/>
      </rPr>
      <t>(2023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6" eb="8">
      <t>シュヨウ</t>
    </rPh>
    <rPh sb="11" eb="13">
      <t>ショコク</t>
    </rPh>
    <rPh sb="14" eb="16">
      <t>エンジョ</t>
    </rPh>
    <rPh sb="16" eb="18">
      <t>ケイタイ</t>
    </rPh>
    <rPh sb="18" eb="19">
      <t>ベツ</t>
    </rPh>
    <rPh sb="19" eb="21">
      <t>ジッセキ</t>
    </rPh>
    <rPh sb="26" eb="27">
      <t>ネン</t>
    </rPh>
    <phoneticPr fontId="31"/>
  </si>
  <si>
    <t>・グラフ内数値はDAC諸国の援助実績の合計。</t>
  </si>
  <si>
    <t>・地域分類は122ページの図表Ⅳに同じ。</t>
    <rPh sb="13" eb="15">
      <t>ズヒョウ</t>
    </rPh>
    <phoneticPr fontId="18"/>
  </si>
  <si>
    <t>・支出総額ベース。</t>
  </si>
  <si>
    <r>
      <t>(</t>
    </r>
    <r>
      <rPr>
        <sz val="10"/>
        <rFont val="ＭＳ Ｐゴシック"/>
        <family val="3"/>
        <charset val="128"/>
      </rPr>
      <t>注</t>
    </r>
    <r>
      <rPr>
        <sz val="11"/>
        <color theme="1"/>
        <rFont val="ＭＳ Ｐゴシック"/>
        <family val="2"/>
        <charset val="128"/>
        <scheme val="minor"/>
      </rPr>
      <t>)</t>
    </r>
    <rPh sb="1" eb="2">
      <t>チュウ</t>
    </rPh>
    <phoneticPr fontId="18"/>
  </si>
  <si>
    <t>出典：OECDデータベース (OECD Data Explorer) (2025年1月)</t>
  </si>
  <si>
    <t>その他</t>
  </si>
  <si>
    <t>欧州</t>
  </si>
  <si>
    <t>日本</t>
  </si>
  <si>
    <t>ドイツ</t>
  </si>
  <si>
    <t>カナダ</t>
  </si>
  <si>
    <t>米国</t>
  </si>
  <si>
    <t>大洋州</t>
  </si>
  <si>
    <t>ニュージーランド</t>
  </si>
  <si>
    <t>オーストラリア</t>
  </si>
  <si>
    <t>中南米</t>
  </si>
  <si>
    <t>フランス</t>
  </si>
  <si>
    <t>サブサハラ・アフリカ</t>
  </si>
  <si>
    <t>中東・北アフリカ</t>
  </si>
  <si>
    <t>アジア</t>
  </si>
  <si>
    <r>
      <t>DAC</t>
    </r>
    <r>
      <rPr>
        <sz val="11"/>
        <color theme="1"/>
        <rFont val="ＭＳ Ｐゴシック"/>
        <family val="2"/>
        <charset val="128"/>
        <scheme val="minor"/>
      </rPr>
      <t>諸国計</t>
    </r>
  </si>
  <si>
    <r>
      <rPr>
        <sz val="10"/>
        <rFont val="ＭＳ Ｐゴシック"/>
        <family val="3"/>
        <charset val="128"/>
      </rPr>
      <t>構成比</t>
    </r>
    <r>
      <rPr>
        <sz val="11"/>
        <color theme="1"/>
        <rFont val="ＭＳ Ｐゴシック"/>
        <family val="2"/>
        <charset val="128"/>
        <scheme val="minor"/>
      </rPr>
      <t>(%)</t>
    </r>
    <phoneticPr fontId="18"/>
  </si>
  <si>
    <r>
      <rPr>
        <sz val="11"/>
        <color theme="1"/>
        <rFont val="ＭＳ Ｐゴシック"/>
        <family val="2"/>
        <charset val="128"/>
        <scheme val="minor"/>
      </rPr>
      <t>国名</t>
    </r>
  </si>
  <si>
    <r>
      <rPr>
        <sz val="11"/>
        <color theme="1"/>
        <rFont val="ＭＳ Ｐゴシック"/>
        <family val="2"/>
        <charset val="128"/>
        <scheme val="minor"/>
      </rPr>
      <t>地域名</t>
    </r>
  </si>
  <si>
    <r>
      <t>(</t>
    </r>
    <r>
      <rPr>
        <sz val="10"/>
        <rFont val="ＭＳ Ｐゴシック"/>
        <family val="3"/>
        <charset val="128"/>
      </rPr>
      <t>単位：百万ドル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タンイ</t>
    </rPh>
    <rPh sb="4" eb="6">
      <t>ヒャクマン</t>
    </rPh>
    <phoneticPr fontId="18"/>
  </si>
  <si>
    <r>
      <rPr>
        <sz val="12"/>
        <rFont val="ＭＳ Ｐゴシック"/>
        <family val="3"/>
        <charset val="128"/>
      </rPr>
      <t>図表Ⅱ</t>
    </r>
    <r>
      <rPr>
        <sz val="12"/>
        <rFont val="Arial"/>
        <family val="2"/>
      </rPr>
      <t>-8</t>
    </r>
    <r>
      <rPr>
        <sz val="12"/>
        <rFont val="ＭＳ Ｐゴシック"/>
        <family val="3"/>
        <charset val="128"/>
      </rPr>
      <t>　地域別実績における主要</t>
    </r>
    <r>
      <rPr>
        <sz val="12"/>
        <rFont val="Arial"/>
        <family val="2"/>
      </rPr>
      <t>DAC</t>
    </r>
    <r>
      <rPr>
        <sz val="12"/>
        <rFont val="ＭＳ Ｐゴシック"/>
        <family val="3"/>
        <charset val="128"/>
      </rPr>
      <t>諸国</t>
    </r>
    <r>
      <rPr>
        <sz val="12"/>
        <rFont val="Arial"/>
        <family val="2"/>
      </rPr>
      <t xml:space="preserve"> (2023</t>
    </r>
    <r>
      <rPr>
        <sz val="12"/>
        <rFont val="ＭＳ Ｐゴシック"/>
        <family val="3"/>
        <charset val="128"/>
      </rPr>
      <t>年</t>
    </r>
    <r>
      <rPr>
        <sz val="12"/>
        <rFont val="Arial"/>
        <family val="2"/>
      </rPr>
      <t>)</t>
    </r>
    <rPh sb="0" eb="2">
      <t>ズヒョウ</t>
    </rPh>
    <rPh sb="20" eb="22">
      <t>ショコク</t>
    </rPh>
    <phoneticPr fontId="18"/>
  </si>
  <si>
    <t>2023年(暦年)</t>
  </si>
  <si>
    <t>前年実績</t>
  </si>
  <si>
    <t>(回収額)(C)</t>
  </si>
  <si>
    <t>二国間政府開発援助計(総額ベース)(A)+(B)</t>
  </si>
  <si>
    <t>二国間政府開発援助計(純額ベース)(A)+(D)</t>
  </si>
  <si>
    <t>2023年の日本の政府開発援助実績</t>
    <phoneticPr fontId="2"/>
  </si>
  <si>
    <t>援助形態</t>
  </si>
  <si>
    <t>実績</t>
  </si>
  <si>
    <t>政府開発援助計(支出総額)(A)+(B)+(I)</t>
    <rPh sb="0" eb="2">
      <t>セイフ</t>
    </rPh>
    <rPh sb="2" eb="4">
      <t>カイハツ</t>
    </rPh>
    <rPh sb="4" eb="6">
      <t>エンジョ</t>
    </rPh>
    <rPh sb="6" eb="7">
      <t>ケイ</t>
    </rPh>
    <rPh sb="8" eb="10">
      <t>シシュツ</t>
    </rPh>
    <rPh sb="10" eb="11">
      <t>ソウ</t>
    </rPh>
    <rPh sb="11" eb="12">
      <t>ガク</t>
    </rPh>
    <phoneticPr fontId="3"/>
  </si>
  <si>
    <t>政府開発援助計(支出純額)(A)+(D)+(I)</t>
    <rPh sb="8" eb="10">
      <t>シシュツ</t>
    </rPh>
    <rPh sb="10" eb="11">
      <t>ジュン</t>
    </rPh>
    <rPh sb="11" eb="12">
      <t>ガク</t>
    </rPh>
    <phoneticPr fontId="3"/>
  </si>
  <si>
    <t>政府開発援助計(贈与相当額)(A)+(E)+(J)</t>
    <rPh sb="8" eb="10">
      <t>ゾウヨ</t>
    </rPh>
    <rPh sb="10" eb="12">
      <t>ソウトウ</t>
    </rPh>
    <rPh sb="12" eb="13">
      <t>ガク</t>
    </rPh>
    <phoneticPr fontId="3"/>
  </si>
  <si>
    <t>対GNI比(%)(純額ベース)</t>
    <rPh sb="9" eb="11">
      <t>ジュンガク</t>
    </rPh>
    <phoneticPr fontId="3"/>
  </si>
  <si>
    <t>対GNI比(%)(贈与相当額ベース)</t>
    <rPh sb="9" eb="14">
      <t>ゾウヨソウトウガク</t>
    </rPh>
    <phoneticPr fontId="3"/>
  </si>
  <si>
    <t>***</t>
  </si>
  <si>
    <t>百万ドル</t>
    <phoneticPr fontId="18"/>
  </si>
  <si>
    <t>%</t>
    <phoneticPr fontId="18"/>
  </si>
  <si>
    <t>億円</t>
    <phoneticPr fontId="18"/>
  </si>
  <si>
    <t>複数地域にまたがる援助等</t>
  </si>
  <si>
    <t>二国間計</t>
  </si>
  <si>
    <t>暦年</t>
  </si>
  <si>
    <t>日本の二国間政府開発援助実績の地域別配分の推移</t>
    <phoneticPr fontId="18"/>
  </si>
  <si>
    <t>単位</t>
    <rPh sb="0" eb="2">
      <t>タンイ</t>
    </rPh>
    <phoneticPr fontId="18"/>
  </si>
  <si>
    <r>
      <t>支出額</t>
    </r>
    <r>
      <rPr>
        <sz val="11"/>
        <color theme="1"/>
        <rFont val="ＭＳ Ｐゴシック"/>
        <family val="2"/>
        <charset val="128"/>
        <scheme val="minor"/>
      </rPr>
      <t/>
    </r>
    <rPh sb="0" eb="3">
      <t>シシュツガク</t>
    </rPh>
    <phoneticPr fontId="31"/>
  </si>
  <si>
    <t>構成比</t>
    <rPh sb="0" eb="3">
      <t>コウセイヒ</t>
    </rPh>
    <phoneticPr fontId="31"/>
  </si>
  <si>
    <t>国名</t>
  </si>
  <si>
    <t>イタリア</t>
  </si>
  <si>
    <t>英国</t>
  </si>
  <si>
    <t>支出純額ベース(2017年まで)／贈与相当額ベース(2018年から)</t>
    <rPh sb="0" eb="2">
      <t>シシュツ</t>
    </rPh>
    <rPh sb="2" eb="4">
      <t>ジュンガク</t>
    </rPh>
    <rPh sb="12" eb="13">
      <t>ネン</t>
    </rPh>
    <rPh sb="17" eb="19">
      <t>ゾウヨ</t>
    </rPh>
    <rPh sb="19" eb="22">
      <t>ソウトウガク</t>
    </rPh>
    <rPh sb="30" eb="31">
      <t>ネン</t>
    </rPh>
    <phoneticPr fontId="18"/>
  </si>
  <si>
    <t>ノルウェー</t>
  </si>
  <si>
    <t>ルクセンブルク</t>
  </si>
  <si>
    <t>スイス</t>
  </si>
  <si>
    <t>アイルランド</t>
  </si>
  <si>
    <t>スウェーデン</t>
  </si>
  <si>
    <t>デンマーク</t>
  </si>
  <si>
    <t>オランダ</t>
  </si>
  <si>
    <t>フィンランド</t>
  </si>
  <si>
    <t>アイスランド</t>
  </si>
  <si>
    <t>ベルギー</t>
  </si>
  <si>
    <t>オーストリア</t>
  </si>
  <si>
    <t>スペイン</t>
  </si>
  <si>
    <t>エストニア</t>
  </si>
  <si>
    <t>スロベニア</t>
  </si>
  <si>
    <t>チェコ</t>
  </si>
  <si>
    <t>リトアニア</t>
  </si>
  <si>
    <t>ポーランド</t>
  </si>
  <si>
    <t>韓国</t>
  </si>
  <si>
    <t>ポルトガル</t>
  </si>
  <si>
    <t>スロバキア</t>
  </si>
  <si>
    <t>ギリシャ</t>
  </si>
  <si>
    <t>ハンガリー</t>
  </si>
  <si>
    <t>DAC諸国における政府開発援助実績の国民1人当たりの負担額(2023年)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20">
      <t>コクミン</t>
    </rPh>
    <rPh sb="21" eb="22">
      <t>リ</t>
    </rPh>
    <rPh sb="22" eb="23">
      <t>ア</t>
    </rPh>
    <rPh sb="26" eb="29">
      <t>フタンガク</t>
    </rPh>
    <rPh sb="34" eb="35">
      <t>ネン</t>
    </rPh>
    <phoneticPr fontId="18"/>
  </si>
  <si>
    <t>順位</t>
  </si>
  <si>
    <t>DAC国名</t>
  </si>
  <si>
    <t>ODA対GNI比</t>
  </si>
  <si>
    <t>DAC諸国における政府開発援助実績の対国民総所得(GNI)比(2023年)</t>
    <rPh sb="3" eb="5">
      <t>ショコク</t>
    </rPh>
    <rPh sb="9" eb="11">
      <t>セイフ</t>
    </rPh>
    <rPh sb="11" eb="13">
      <t>カイハツ</t>
    </rPh>
    <rPh sb="13" eb="15">
      <t>エンジョ</t>
    </rPh>
    <rPh sb="15" eb="17">
      <t>ジッセキ</t>
    </rPh>
    <rPh sb="18" eb="19">
      <t>タイ</t>
    </rPh>
    <rPh sb="19" eb="21">
      <t>コクミン</t>
    </rPh>
    <rPh sb="21" eb="24">
      <t>ソウショトク</t>
    </rPh>
    <rPh sb="29" eb="30">
      <t>ヒ</t>
    </rPh>
    <rPh sb="35" eb="36">
      <t>ネン</t>
    </rPh>
    <phoneticPr fontId="18"/>
  </si>
  <si>
    <t>日本の政府開発援助実績の対国民総所得(GNI)比の推移</t>
    <rPh sb="0" eb="2">
      <t>ニホン</t>
    </rPh>
    <rPh sb="3" eb="5">
      <t>セイフ</t>
    </rPh>
    <rPh sb="5" eb="7">
      <t>カイハツ</t>
    </rPh>
    <rPh sb="7" eb="9">
      <t>エンジョ</t>
    </rPh>
    <rPh sb="9" eb="11">
      <t>ジッセキ</t>
    </rPh>
    <rPh sb="12" eb="13">
      <t>タイ</t>
    </rPh>
    <rPh sb="13" eb="15">
      <t>コクミン</t>
    </rPh>
    <rPh sb="15" eb="18">
      <t>ソウショトク</t>
    </rPh>
    <rPh sb="23" eb="24">
      <t>ヒ</t>
    </rPh>
    <rPh sb="25" eb="27">
      <t>スイイ</t>
    </rPh>
    <phoneticPr fontId="18"/>
  </si>
  <si>
    <t>百万ドル</t>
    <rPh sb="0" eb="1">
      <t>ヒャク</t>
    </rPh>
    <rPh sb="1" eb="2">
      <t>マン</t>
    </rPh>
    <phoneticPr fontId="18"/>
  </si>
  <si>
    <t>%</t>
    <phoneticPr fontId="2"/>
  </si>
  <si>
    <t>主要DAC諸国の二国間ODAの分野別配分(2023年)</t>
  </si>
  <si>
    <t>地域名</t>
  </si>
  <si>
    <t>構成比(%)</t>
  </si>
  <si>
    <t>DAC諸国計</t>
  </si>
  <si>
    <t>地域別実績における主要DAC諸国(2023年)</t>
    <rPh sb="14" eb="16">
      <t>ショコク</t>
    </rPh>
    <phoneticPr fontId="18"/>
  </si>
  <si>
    <t>国際機関向け贈与</t>
  </si>
  <si>
    <t>(注)</t>
  </si>
  <si>
    <t>億ドル</t>
  </si>
  <si>
    <t>単位</t>
    <rPh sb="0" eb="2">
      <t>タンイ</t>
    </rPh>
    <phoneticPr fontId="2"/>
  </si>
  <si>
    <t>主要DAC諸国の援助形態別実績(2023年)</t>
    <rPh sb="0" eb="2">
      <t>シュヨウ</t>
    </rPh>
    <rPh sb="5" eb="7">
      <t>ショコク</t>
    </rPh>
    <rPh sb="8" eb="10">
      <t>エンジョ</t>
    </rPh>
    <rPh sb="10" eb="12">
      <t>ケイタイ</t>
    </rPh>
    <rPh sb="12" eb="13">
      <t>ベツ</t>
    </rPh>
    <rPh sb="13" eb="15">
      <t>ジッセキ</t>
    </rPh>
    <rPh sb="20" eb="21">
      <t>ネン</t>
    </rPh>
    <phoneticPr fontId="31"/>
  </si>
  <si>
    <t>後発開発途上国(LDCs)</t>
  </si>
  <si>
    <t>一人当たりGNI</t>
  </si>
  <si>
    <t>＄1,045以下</t>
  </si>
  <si>
    <t>＄1,046-＄4,095以下</t>
  </si>
  <si>
    <t>＄4,096-＄12,695以下</t>
  </si>
  <si>
    <t>アフガニスタン</t>
  </si>
  <si>
    <t>ブルキナファソ</t>
  </si>
  <si>
    <t>アルジェリア</t>
  </si>
  <si>
    <t>ホンジュラス</t>
  </si>
  <si>
    <t>アゼルバイジャン</t>
  </si>
  <si>
    <t>ナミビア</t>
  </si>
  <si>
    <t>アンゴラ</t>
  </si>
  <si>
    <t>ブルンジ</t>
  </si>
  <si>
    <t>シリア</t>
  </si>
  <si>
    <t>イラン</t>
  </si>
  <si>
    <t>アルゼンチン</t>
  </si>
  <si>
    <t>ニウエ</t>
  </si>
  <si>
    <t>イエメン</t>
  </si>
  <si>
    <t>ベナン</t>
  </si>
  <si>
    <t>インド</t>
  </si>
  <si>
    <t>モロッコ</t>
  </si>
  <si>
    <t>アルバニア</t>
  </si>
  <si>
    <t>パナマ</t>
  </si>
  <si>
    <t>ウガンダ</t>
  </si>
  <si>
    <t>マダガスカル</t>
  </si>
  <si>
    <t>インドネシア</t>
  </si>
  <si>
    <t>モンゴル</t>
  </si>
  <si>
    <t>アルメニア</t>
  </si>
  <si>
    <t>パラオ</t>
  </si>
  <si>
    <t>エチオピア</t>
  </si>
  <si>
    <t>マラウイ</t>
  </si>
  <si>
    <t>ウクライナ</t>
  </si>
  <si>
    <t>イラク</t>
  </si>
  <si>
    <t>パラグアイ</t>
  </si>
  <si>
    <t>エリトリア</t>
  </si>
  <si>
    <t>マリ</t>
  </si>
  <si>
    <t>ウズベキスタン</t>
  </si>
  <si>
    <t>エクアドル</t>
  </si>
  <si>
    <t>フィジー</t>
  </si>
  <si>
    <t>ガンビア</t>
  </si>
  <si>
    <t>エジプト</t>
  </si>
  <si>
    <t>ガイアナ</t>
  </si>
  <si>
    <t>ブラジル</t>
  </si>
  <si>
    <t>カンボジア</t>
  </si>
  <si>
    <t>ミャンマー</t>
  </si>
  <si>
    <t>エスワティニ</t>
  </si>
  <si>
    <t>カザフスタン</t>
  </si>
  <si>
    <t>ベネズエラ</t>
  </si>
  <si>
    <t>ギニア</t>
  </si>
  <si>
    <t>モーリタニア</t>
  </si>
  <si>
    <t>エルサルバドル</t>
  </si>
  <si>
    <t>ガボン</t>
  </si>
  <si>
    <t>ベラルーシ</t>
  </si>
  <si>
    <t>ギニアビサウ</t>
  </si>
  <si>
    <t>モザンビーク</t>
  </si>
  <si>
    <t>ガーナ</t>
  </si>
  <si>
    <t>ペルー</t>
  </si>
  <si>
    <t>キリバス</t>
  </si>
  <si>
    <t>ラオス</t>
  </si>
  <si>
    <t>カーボベルデ</t>
  </si>
  <si>
    <t>キューバ</t>
  </si>
  <si>
    <t>コモロ</t>
  </si>
  <si>
    <t>リベリア</t>
  </si>
  <si>
    <t>カメルーン</t>
  </si>
  <si>
    <t>グアテマラ</t>
  </si>
  <si>
    <t>ボツワナ</t>
  </si>
  <si>
    <t>コンゴ民主共和国</t>
  </si>
  <si>
    <t>ルワンダ</t>
  </si>
  <si>
    <t>キルギス</t>
  </si>
  <si>
    <t>グレナダ</t>
  </si>
  <si>
    <t>レソト</t>
  </si>
  <si>
    <t>ケニア</t>
  </si>
  <si>
    <t>コスタリカ</t>
  </si>
  <si>
    <t>マレーシア</t>
  </si>
  <si>
    <t>ザンビア</t>
  </si>
  <si>
    <t>コートジボワール</t>
  </si>
  <si>
    <t>コソボ</t>
  </si>
  <si>
    <t>南アフリカ</t>
  </si>
  <si>
    <t>シエラレオネ</t>
  </si>
  <si>
    <t>コンゴ共和国</t>
  </si>
  <si>
    <t>コロンビア</t>
  </si>
  <si>
    <t>メキシコ</t>
  </si>
  <si>
    <t>ジブチ</t>
  </si>
  <si>
    <t>サモア</t>
  </si>
  <si>
    <t>ジャマイカ</t>
  </si>
  <si>
    <t>モーリシャス</t>
  </si>
  <si>
    <t>スーダン</t>
  </si>
  <si>
    <t>ジンバブエ</t>
  </si>
  <si>
    <t>ジョージア</t>
  </si>
  <si>
    <t>モルディブ</t>
  </si>
  <si>
    <t>セネガル</t>
  </si>
  <si>
    <t>スリランカ</t>
  </si>
  <si>
    <t>スリナム</t>
  </si>
  <si>
    <t>モルドバ</t>
  </si>
  <si>
    <t>ソマリア</t>
  </si>
  <si>
    <t>タジキスタン</t>
  </si>
  <si>
    <t>赤道ギニア</t>
  </si>
  <si>
    <t>[モンセラット]</t>
  </si>
  <si>
    <t>チュニジア</t>
  </si>
  <si>
    <t>セルビア</t>
  </si>
  <si>
    <t>モンテネグロ</t>
  </si>
  <si>
    <t>タンザニア</t>
  </si>
  <si>
    <t>[トケラウ]</t>
  </si>
  <si>
    <t>セントビンセント</t>
  </si>
  <si>
    <t>ヨルダン</t>
  </si>
  <si>
    <t>チャド</t>
  </si>
  <si>
    <t>ナイジェリア</t>
  </si>
  <si>
    <t>[セントヘレナ]</t>
  </si>
  <si>
    <t>リビア</t>
  </si>
  <si>
    <t>中央アフリカ</t>
  </si>
  <si>
    <t>ニカラグア</t>
  </si>
  <si>
    <t>セントルシア</t>
  </si>
  <si>
    <t>レバノン</t>
  </si>
  <si>
    <t>ツバル</t>
  </si>
  <si>
    <t>パキスタン</t>
  </si>
  <si>
    <t>タイ</t>
  </si>
  <si>
    <t>トーゴ</t>
  </si>
  <si>
    <t>バヌアツ</t>
  </si>
  <si>
    <t>中国</t>
  </si>
  <si>
    <t>ニジェール</t>
  </si>
  <si>
    <t>パプアニューギニア</t>
  </si>
  <si>
    <t>ドミニカ共和国</t>
  </si>
  <si>
    <t>ネパール</t>
  </si>
  <si>
    <t>[パレスチナ]</t>
  </si>
  <si>
    <t>ドミニカ国</t>
  </si>
  <si>
    <t>ハイチ</t>
  </si>
  <si>
    <t>フィリピン</t>
  </si>
  <si>
    <t>トルクメニスタン</t>
  </si>
  <si>
    <t>バングラデシュ</t>
  </si>
  <si>
    <t>ベトナム</t>
  </si>
  <si>
    <t>トルコ</t>
  </si>
  <si>
    <t>東ティモール</t>
  </si>
  <si>
    <t>ベリーズ</t>
  </si>
  <si>
    <t>トンガ</t>
  </si>
  <si>
    <t>ブータン</t>
  </si>
  <si>
    <t>ボリビア</t>
  </si>
  <si>
    <t>ナウル</t>
  </si>
  <si>
    <r>
      <t>[</t>
    </r>
    <r>
      <rPr>
        <sz val="10"/>
        <rFont val="ＭＳ Ｐゴシック"/>
        <family val="3"/>
        <charset val="128"/>
        <scheme val="major"/>
      </rPr>
      <t>北朝鮮]</t>
    </r>
    <rPh sb="1" eb="4">
      <t>ｷﾀﾁｮｳｾﾝ</t>
    </rPh>
    <phoneticPr fontId="15" type="noConversion"/>
  </si>
  <si>
    <r>
      <rPr>
        <sz val="10"/>
        <rFont val="ＭＳ Ｐゴシック"/>
        <family val="3"/>
        <charset val="128"/>
        <scheme val="major"/>
      </rPr>
      <t>ミクロネシア連邦</t>
    </r>
    <rPh sb="6" eb="8">
      <t>レンポウ</t>
    </rPh>
    <phoneticPr fontId="18"/>
  </si>
  <si>
    <r>
      <rPr>
        <sz val="10"/>
        <rFont val="ＭＳ Ｐゴシック"/>
        <family val="3"/>
        <charset val="128"/>
        <scheme val="major"/>
      </rPr>
      <t>南スーダン</t>
    </r>
    <rPh sb="0" eb="1">
      <t>ミナミ</t>
    </rPh>
    <phoneticPr fontId="18"/>
  </si>
  <si>
    <r>
      <rPr>
        <sz val="10"/>
        <rFont val="ＭＳ Ｐゴシック"/>
        <family val="3"/>
        <charset val="128"/>
        <scheme val="major"/>
      </rPr>
      <t>北マケドニア</t>
    </r>
    <rPh sb="0" eb="1">
      <t>キタ</t>
    </rPh>
    <phoneticPr fontId="18"/>
  </si>
  <si>
    <r>
      <rPr>
        <sz val="10"/>
        <rFont val="ＭＳ Ｐゴシック"/>
        <family val="3"/>
        <charset val="128"/>
        <scheme val="major"/>
      </rPr>
      <t>暦年</t>
    </r>
    <rPh sb="0" eb="2">
      <t>レキネン</t>
    </rPh>
    <phoneticPr fontId="18"/>
  </si>
  <si>
    <r>
      <rPr>
        <sz val="10"/>
        <rFont val="ＭＳ Ｐゴシック"/>
        <family val="3"/>
        <charset val="128"/>
        <scheme val="major"/>
      </rPr>
      <t>政府開発援助実績</t>
    </r>
    <rPh sb="0" eb="2">
      <t>セイフ</t>
    </rPh>
    <rPh sb="2" eb="4">
      <t>カイハツ</t>
    </rPh>
    <rPh sb="4" eb="6">
      <t>エンジョ</t>
    </rPh>
    <rPh sb="6" eb="8">
      <t>ジッセキ</t>
    </rPh>
    <phoneticPr fontId="30"/>
  </si>
  <si>
    <r>
      <rPr>
        <sz val="10"/>
        <rFont val="ＭＳ Ｐゴシック"/>
        <family val="3"/>
        <charset val="128"/>
        <scheme val="major"/>
      </rPr>
      <t>対</t>
    </r>
    <r>
      <rPr>
        <sz val="11"/>
        <color theme="1"/>
        <rFont val="ＭＳ Ｐゴシック"/>
        <family val="3"/>
        <charset val="128"/>
        <scheme val="major"/>
      </rPr>
      <t>GNI</t>
    </r>
    <r>
      <rPr>
        <sz val="10"/>
        <rFont val="ＭＳ Ｐゴシック"/>
        <family val="3"/>
        <charset val="128"/>
        <scheme val="major"/>
      </rPr>
      <t>比</t>
    </r>
    <rPh sb="0" eb="1">
      <t>タイ</t>
    </rPh>
    <rPh sb="4" eb="5">
      <t>ヒ</t>
    </rPh>
    <phoneticPr fontId="18"/>
  </si>
  <si>
    <r>
      <rPr>
        <sz val="10"/>
        <rFont val="ＭＳ Ｐゴシック"/>
        <family val="3"/>
        <charset val="128"/>
        <scheme val="major"/>
      </rPr>
      <t>国名</t>
    </r>
    <rPh sb="0" eb="2">
      <t>コクメイ</t>
    </rPh>
    <phoneticPr fontId="18"/>
  </si>
  <si>
    <r>
      <rPr>
        <sz val="10"/>
        <rFont val="ＭＳ Ｐゴシック"/>
        <family val="3"/>
        <charset val="128"/>
        <scheme val="major"/>
      </rPr>
      <t>日本</t>
    </r>
    <rPh sb="0" eb="2">
      <t>ニホン</t>
    </rPh>
    <phoneticPr fontId="18"/>
  </si>
  <si>
    <r>
      <rPr>
        <sz val="10"/>
        <rFont val="ＭＳ Ｐゴシック"/>
        <family val="3"/>
        <charset val="128"/>
        <scheme val="major"/>
      </rPr>
      <t>米国</t>
    </r>
    <rPh sb="0" eb="2">
      <t>ベイコク</t>
    </rPh>
    <phoneticPr fontId="18"/>
  </si>
  <si>
    <r>
      <rPr>
        <sz val="10"/>
        <rFont val="ＭＳ Ｐゴシック"/>
        <family val="3"/>
        <charset val="128"/>
        <scheme val="major"/>
      </rPr>
      <t>英国</t>
    </r>
    <rPh sb="0" eb="2">
      <t>エイコク</t>
    </rPh>
    <phoneticPr fontId="18"/>
  </si>
  <si>
    <r>
      <t>DAC</t>
    </r>
    <r>
      <rPr>
        <sz val="10"/>
        <rFont val="ＭＳ Ｐゴシック"/>
        <family val="3"/>
        <charset val="128"/>
        <scheme val="major"/>
      </rPr>
      <t>平均</t>
    </r>
    <rPh sb="3" eb="5">
      <t>ヘイキン</t>
    </rPh>
    <phoneticPr fontId="18"/>
  </si>
  <si>
    <r>
      <rPr>
        <sz val="10"/>
        <rFont val="ＭＳ Ｐゴシック"/>
        <family val="3"/>
        <charset val="128"/>
        <scheme val="major"/>
      </rPr>
      <t>分野</t>
    </r>
    <rPh sb="0" eb="2">
      <t>ブンヤ</t>
    </rPh>
    <phoneticPr fontId="18"/>
  </si>
  <si>
    <r>
      <rPr>
        <sz val="10"/>
        <rFont val="ＭＳ Ｐゴシック"/>
        <family val="3"/>
        <charset val="128"/>
        <scheme val="major"/>
      </rPr>
      <t>合計</t>
    </r>
    <rPh sb="0" eb="2">
      <t>ゴウケイ</t>
    </rPh>
    <phoneticPr fontId="18"/>
  </si>
  <si>
    <t>低所得国(LICs)</t>
  </si>
  <si>
    <t>低中所得国(LMICs)</t>
  </si>
  <si>
    <t>高中所得国(UMICs)</t>
  </si>
  <si>
    <r>
      <rPr>
        <sz val="10"/>
        <rFont val="ＭＳ Ｐゴシック"/>
        <family val="3"/>
        <charset val="128"/>
        <scheme val="minor"/>
      </rPr>
      <t>支出総額ベース</t>
    </r>
    <rPh sb="0" eb="2">
      <t>シシュツ</t>
    </rPh>
    <rPh sb="2" eb="4">
      <t>ソウガク</t>
    </rPh>
    <phoneticPr fontId="18"/>
  </si>
  <si>
    <r>
      <rPr>
        <sz val="10"/>
        <color indexed="8"/>
        <rFont val="ＭＳ Ｐゴシック"/>
        <family val="3"/>
        <charset val="128"/>
        <scheme val="minor"/>
      </rPr>
      <t>地域</t>
    </r>
    <rPh sb="0" eb="2">
      <t>チイキ</t>
    </rPh>
    <phoneticPr fontId="18"/>
  </si>
  <si>
    <t>二国間政府開発援助計(贈与相当額ベース)(A)+(E)</t>
    <rPh sb="11" eb="16">
      <t>ゾウヨソウトウガク</t>
    </rPh>
    <phoneticPr fontId="2"/>
  </si>
  <si>
    <r>
      <rPr>
        <sz val="11"/>
        <rFont val="ＭＳ Ｐゴシック"/>
        <family val="3"/>
        <charset val="128"/>
        <scheme val="minor"/>
      </rPr>
      <t>無償資金協力</t>
    </r>
    <rPh sb="0" eb="2">
      <t>ムショウ</t>
    </rPh>
    <rPh sb="2" eb="4">
      <t>シキン</t>
    </rPh>
    <rPh sb="4" eb="6">
      <t>キョウリョク</t>
    </rPh>
    <phoneticPr fontId="3"/>
  </si>
  <si>
    <r>
      <rPr>
        <sz val="11"/>
        <rFont val="ＭＳ Ｐゴシック"/>
        <family val="3"/>
        <charset val="128"/>
        <scheme val="minor"/>
      </rPr>
      <t>債務救済</t>
    </r>
    <rPh sb="0" eb="2">
      <t>サイム</t>
    </rPh>
    <rPh sb="2" eb="4">
      <t>キュウサイ</t>
    </rPh>
    <phoneticPr fontId="3"/>
  </si>
  <si>
    <r>
      <rPr>
        <sz val="11"/>
        <rFont val="ＭＳ Ｐゴシック"/>
        <family val="3"/>
        <charset val="128"/>
        <scheme val="minor"/>
      </rPr>
      <t>国際機関等経由</t>
    </r>
    <rPh sb="0" eb="2">
      <t>コクサイ</t>
    </rPh>
    <rPh sb="2" eb="4">
      <t>キカン</t>
    </rPh>
    <rPh sb="4" eb="5">
      <t>トウ</t>
    </rPh>
    <rPh sb="5" eb="7">
      <t>ケイユ</t>
    </rPh>
    <phoneticPr fontId="3"/>
  </si>
  <si>
    <r>
      <rPr>
        <sz val="11"/>
        <rFont val="ＭＳ Ｐゴシック"/>
        <family val="3"/>
        <charset val="128"/>
        <scheme val="minor"/>
      </rPr>
      <t>技術協力</t>
    </r>
    <rPh sb="0" eb="2">
      <t>ギジュツ</t>
    </rPh>
    <rPh sb="2" eb="4">
      <t>キョウリョク</t>
    </rPh>
    <phoneticPr fontId="3"/>
  </si>
  <si>
    <t>主要DAC諸国の政府開発援助実績の推移</t>
    <rPh sb="5" eb="7">
      <t>ショコク</t>
    </rPh>
    <phoneticPr fontId="18"/>
  </si>
  <si>
    <t>国際機関向け拠出･出資等計(総額･純額ベース)(I)=(F)+(G)</t>
    <rPh sb="12" eb="13">
      <t>ケイ</t>
    </rPh>
    <rPh sb="14" eb="16">
      <t>ソウガク</t>
    </rPh>
    <rPh sb="17" eb="19">
      <t>ジュンガク</t>
    </rPh>
    <phoneticPr fontId="2"/>
  </si>
  <si>
    <t>国際機関向け拠出･出資等計(贈与相当額ベース)(J)=(F)+(H)</t>
    <rPh sb="12" eb="13">
      <t>ケイ</t>
    </rPh>
    <rPh sb="14" eb="19">
      <t>ゾウヨソウトウガク</t>
    </rPh>
    <phoneticPr fontId="2"/>
  </si>
  <si>
    <t>･四捨五入の関係上、合計が一致しないことがある。</t>
    <rPh sb="1" eb="5">
      <t>シシャゴニュウ</t>
    </rPh>
    <rPh sb="6" eb="9">
      <t>カンケイジョウ</t>
    </rPh>
    <rPh sb="10" eb="12">
      <t>ゴウケイ</t>
    </rPh>
    <rPh sb="13" eb="15">
      <t>イッチ</t>
    </rPh>
    <phoneticPr fontId="3"/>
  </si>
  <si>
    <t>･[***]は、実績が全くないことを示す。</t>
    <rPh sb="8" eb="10">
      <t>ジッセキ</t>
    </rPh>
    <rPh sb="11" eb="12">
      <t>マッタ</t>
    </rPh>
    <rPh sb="18" eb="19">
      <t>シメ</t>
    </rPh>
    <phoneticPr fontId="3"/>
  </si>
  <si>
    <t>･ここでいう「無償資金協力」は、日本が実施している援助形態としての無償資金協力ではない。</t>
    <rPh sb="16" eb="18">
      <t>ニホン</t>
    </rPh>
    <rPh sb="19" eb="21">
      <t>ジッシ</t>
    </rPh>
    <rPh sb="25" eb="27">
      <t>エンジョ</t>
    </rPh>
    <rPh sb="27" eb="29">
      <t>ケイタイ</t>
    </rPh>
    <rPh sb="33" eb="35">
      <t>ムショウ</t>
    </rPh>
    <rPh sb="35" eb="37">
      <t>シキン</t>
    </rPh>
    <rPh sb="37" eb="39">
      <t>キョウリョク</t>
    </rPh>
    <phoneticPr fontId="3"/>
  </si>
  <si>
    <t>･「開発途上地域」指定国向け援助を除く(「開発途上地域」指定国向け援助を含めた実績については160ページの「参考統計2(1)政府開発援助の援助形態別･通貨別実績」を参照)。</t>
    <rPh sb="2" eb="4">
      <t>カイハツ</t>
    </rPh>
    <rPh sb="4" eb="6">
      <t>トジョウ</t>
    </rPh>
    <rPh sb="6" eb="8">
      <t>チイキ</t>
    </rPh>
    <rPh sb="9" eb="11">
      <t>シテイ</t>
    </rPh>
    <rPh sb="11" eb="12">
      <t>コク</t>
    </rPh>
    <rPh sb="12" eb="13">
      <t>ム</t>
    </rPh>
    <rPh sb="14" eb="16">
      <t>エンジョ</t>
    </rPh>
    <rPh sb="17" eb="18">
      <t>ノゾ</t>
    </rPh>
    <rPh sb="21" eb="23">
      <t>カイハツ</t>
    </rPh>
    <rPh sb="23" eb="25">
      <t>トジョウ</t>
    </rPh>
    <rPh sb="25" eb="27">
      <t>チイキ</t>
    </rPh>
    <rPh sb="28" eb="30">
      <t>シテイ</t>
    </rPh>
    <rPh sb="30" eb="31">
      <t>コク</t>
    </rPh>
    <rPh sb="31" eb="32">
      <t>ム</t>
    </rPh>
    <rPh sb="33" eb="35">
      <t>エンジョ</t>
    </rPh>
    <rPh sb="36" eb="37">
      <t>フク</t>
    </rPh>
    <rPh sb="39" eb="41">
      <t>ジッセキ</t>
    </rPh>
    <rPh sb="54" eb="56">
      <t>サンコウ</t>
    </rPh>
    <rPh sb="56" eb="58">
      <t>トウケイ</t>
    </rPh>
    <rPh sb="62" eb="64">
      <t>セイフ</t>
    </rPh>
    <rPh sb="64" eb="66">
      <t>カイハツ</t>
    </rPh>
    <rPh sb="66" eb="68">
      <t>エンジョ</t>
    </rPh>
    <rPh sb="69" eb="71">
      <t>エンジョ</t>
    </rPh>
    <rPh sb="71" eb="74">
      <t>ケイタイベツ</t>
    </rPh>
    <rPh sb="75" eb="77">
      <t>ツウカ</t>
    </rPh>
    <rPh sb="77" eb="78">
      <t>ベツ</t>
    </rPh>
    <rPh sb="78" eb="80">
      <t>ジッセキ</t>
    </rPh>
    <rPh sb="81" eb="83">
      <t>サンショウ</t>
    </rPh>
    <phoneticPr fontId="3"/>
  </si>
  <si>
    <t>･債務救済は、商業上の債務の免除であり、債務繰延は含まない。</t>
    <rPh sb="1" eb="3">
      <t>サイム</t>
    </rPh>
    <rPh sb="3" eb="5">
      <t>キュウサイ</t>
    </rPh>
    <rPh sb="7" eb="10">
      <t>ショウギョウジョウ</t>
    </rPh>
    <rPh sb="11" eb="13">
      <t>サイム</t>
    </rPh>
    <rPh sb="14" eb="16">
      <t>メンジョ</t>
    </rPh>
    <rPh sb="20" eb="22">
      <t>サイム</t>
    </rPh>
    <rPh sb="22" eb="24">
      <t>クリノベ</t>
    </rPh>
    <rPh sb="25" eb="26">
      <t>フク</t>
    </rPh>
    <phoneticPr fontId="3"/>
  </si>
  <si>
    <t>中東･北アフリカ</t>
  </si>
  <si>
    <t>サブサハラ･アフリカ</t>
  </si>
  <si>
    <t>･複数地域にまたがる援助等とは､地域･国を特定しない国際機関等経由贈与や調査･研究等の技術協力など、地域分類が不可能なもの。</t>
    <rPh sb="16" eb="18">
      <t>チイキ</t>
    </rPh>
    <rPh sb="19" eb="20">
      <t>クニ</t>
    </rPh>
    <rPh sb="21" eb="23">
      <t>トクテイ</t>
    </rPh>
    <rPh sb="26" eb="28">
      <t>コクサイ</t>
    </rPh>
    <rPh sb="28" eb="30">
      <t>キカン</t>
    </rPh>
    <rPh sb="30" eb="31">
      <t>ナド</t>
    </rPh>
    <rPh sb="31" eb="33">
      <t>ケイユ</t>
    </rPh>
    <rPh sb="33" eb="35">
      <t>ゾウヨ</t>
    </rPh>
    <rPh sb="36" eb="38">
      <t>チョウサ</t>
    </rPh>
    <rPh sb="39" eb="41">
      <t>ケンキュウ</t>
    </rPh>
    <rPh sb="41" eb="42">
      <t>ナド</t>
    </rPh>
    <rPh sb="43" eb="45">
      <t>ギジュツ</t>
    </rPh>
    <rPh sb="45" eb="47">
      <t>キョウリョク</t>
    </rPh>
    <phoneticPr fontId="18"/>
  </si>
  <si>
    <t>･四捨五入の関係で合計が100%とならないことがある。</t>
  </si>
  <si>
    <t>･四捨五入の関係で合計が100%とならないことがある。</t>
    <rPh sb="1" eb="5">
      <t>シシャゴニュウ</t>
    </rPh>
    <rPh sb="6" eb="8">
      <t>カンケイ</t>
    </rPh>
    <rPh sb="9" eb="11">
      <t>ゴウケイ</t>
    </rPh>
    <phoneticPr fontId="18"/>
  </si>
  <si>
    <t>･贈与相当額ベース。</t>
    <rPh sb="1" eb="3">
      <t>ゾウヨ</t>
    </rPh>
    <rPh sb="3" eb="6">
      <t>ソウトウガク</t>
    </rPh>
    <phoneticPr fontId="18"/>
  </si>
  <si>
    <t>･1970年、国連総会は政府開発援助の目標を国民総生産(GNP)(現在は国民総所得(GNI))の0.7パーセントと定めた。</t>
    <rPh sb="5" eb="6">
      <t>ネン</t>
    </rPh>
    <rPh sb="7" eb="9">
      <t>コクレン</t>
    </rPh>
    <rPh sb="9" eb="11">
      <t>ソウカイ</t>
    </rPh>
    <rPh sb="12" eb="14">
      <t>セイフ</t>
    </rPh>
    <rPh sb="14" eb="16">
      <t>カイハツ</t>
    </rPh>
    <rPh sb="16" eb="18">
      <t>エンジョ</t>
    </rPh>
    <rPh sb="19" eb="21">
      <t>モクヒョウ</t>
    </rPh>
    <rPh sb="22" eb="24">
      <t>コクミン</t>
    </rPh>
    <rPh sb="24" eb="27">
      <t>ソウセイサン</t>
    </rPh>
    <rPh sb="33" eb="35">
      <t>ゲンザイ</t>
    </rPh>
    <rPh sb="36" eb="38">
      <t>コクミン</t>
    </rPh>
    <rPh sb="38" eb="41">
      <t>ソウショトク</t>
    </rPh>
    <rPh sb="57" eb="58">
      <t>サダ</t>
    </rPh>
    <phoneticPr fontId="1"/>
  </si>
  <si>
    <t>･2017年実績までは支出純額ベース。2018年実績からは贈与相当額ベース。</t>
    <rPh sb="5" eb="6">
      <t>ネン</t>
    </rPh>
    <rPh sb="6" eb="8">
      <t>ジッセキ</t>
    </rPh>
    <rPh sb="11" eb="13">
      <t>シシュツ</t>
    </rPh>
    <rPh sb="13" eb="15">
      <t>ジュンガク</t>
    </rPh>
    <rPh sb="23" eb="24">
      <t>ネン</t>
    </rPh>
    <rPh sb="24" eb="26">
      <t>ジッセキ</t>
    </rPh>
    <rPh sb="29" eb="31">
      <t>ゾウヨ</t>
    </rPh>
    <rPh sb="31" eb="34">
      <t>ソウトウガク</t>
    </rPh>
    <phoneticPr fontId="18"/>
  </si>
  <si>
    <t>･約束額ベース。</t>
    <rPh sb="1" eb="3">
      <t>ヤクソク</t>
    </rPh>
    <rPh sb="3" eb="4">
      <t>ガク</t>
    </rPh>
    <phoneticPr fontId="18"/>
  </si>
  <si>
    <t>･四捨五入の関係上、各分野の合計が100%とならないことがある。</t>
    <rPh sb="14" eb="16">
      <t>ゴウケイ</t>
    </rPh>
    <phoneticPr fontId="18"/>
  </si>
  <si>
    <t>･支出総額ベース。</t>
  </si>
  <si>
    <t>･地域分類は122ページの図表Ⅳに同じ。</t>
    <rPh sb="13" eb="15">
      <t>ズヒョウ</t>
    </rPh>
    <phoneticPr fontId="18"/>
  </si>
  <si>
    <t>･グラフ内数値はDAC諸国の援助実績の合計。</t>
  </si>
  <si>
    <t>･2023年DAC実績上位10か国、支出総額ベース。</t>
  </si>
  <si>
    <t>ODA対象国･地域に関するDACリスト</t>
    <rPh sb="3" eb="6">
      <t>タイショウコク</t>
    </rPh>
    <rPh sb="7" eb="9">
      <t>チイキ</t>
    </rPh>
    <rPh sb="10" eb="11">
      <t>カン</t>
    </rPh>
    <phoneticPr fontId="18"/>
  </si>
  <si>
    <t>ボスニア･ヘルツェゴビナ</t>
  </si>
  <si>
    <t>サントメ･プリンシペ</t>
  </si>
  <si>
    <t>[ワリス･フテュナ]</t>
  </si>
  <si>
    <t>･GNI値は2020年の数値。</t>
  </si>
  <si>
    <t>･2022年に卒業した国はアンティグア･バーブーダ。</t>
    <rPh sb="11" eb="12">
      <t>クニ</t>
    </rPh>
    <phoneticPr fontId="18"/>
  </si>
  <si>
    <t>･[]は地域名を示す。</t>
    <rPh sb="4" eb="7">
      <t>チイキメイ</t>
    </rPh>
    <rPh sb="8" eb="9">
      <t>シメ</t>
    </rPh>
    <phoneticPr fontId="18"/>
  </si>
  <si>
    <t>増減率(%)</t>
    <rPh sb="0" eb="3">
      <t>ゾウゲンリツ</t>
    </rPh>
    <phoneticPr fontId="2"/>
  </si>
  <si>
    <t>贈与計(A)</t>
    <rPh sb="0" eb="2">
      <t>ゾウヨ</t>
    </rPh>
    <rPh sb="2" eb="3">
      <t>ケイ</t>
    </rPh>
    <phoneticPr fontId="3"/>
  </si>
  <si>
    <t>(純額)(D)=(B)-(C)</t>
    <rPh sb="1" eb="3">
      <t>ジュンガク</t>
    </rPh>
    <phoneticPr fontId="4"/>
  </si>
  <si>
    <t>(贈与相当額)(E)</t>
    <rPh sb="1" eb="3">
      <t>ゾウヨ</t>
    </rPh>
    <rPh sb="3" eb="5">
      <t>ソウトウ</t>
    </rPh>
    <rPh sb="5" eb="6">
      <t>ガク</t>
    </rPh>
    <phoneticPr fontId="4"/>
  </si>
  <si>
    <t>国際機関向け贈与(F)</t>
    <rPh sb="0" eb="2">
      <t>コクサイ</t>
    </rPh>
    <rPh sb="2" eb="4">
      <t>キカン</t>
    </rPh>
    <rPh sb="4" eb="5">
      <t>ム</t>
    </rPh>
    <rPh sb="6" eb="8">
      <t>ゾウヨ</t>
    </rPh>
    <phoneticPr fontId="3"/>
  </si>
  <si>
    <t>国際機関向け政府貸付等(貸付実行額)(G)</t>
    <rPh sb="6" eb="8">
      <t>セイフ</t>
    </rPh>
    <rPh sb="8" eb="10">
      <t>カシツケ</t>
    </rPh>
    <rPh sb="10" eb="11">
      <t>トウ</t>
    </rPh>
    <phoneticPr fontId="3"/>
  </si>
  <si>
    <t>国際機関向け政府貸付等(贈与相当額)(H)</t>
    <rPh sb="6" eb="8">
      <t>セイフ</t>
    </rPh>
    <rPh sb="8" eb="10">
      <t>カシツケ</t>
    </rPh>
    <rPh sb="10" eb="11">
      <t>トウ</t>
    </rPh>
    <rPh sb="12" eb="14">
      <t>ゾウヨ</t>
    </rPh>
    <rPh sb="14" eb="16">
      <t>ソウトウ</t>
    </rPh>
    <phoneticPr fontId="3"/>
  </si>
  <si>
    <t>(注)</t>
    <rPh sb="1" eb="2">
      <t>チュウ</t>
    </rPh>
    <phoneticPr fontId="2"/>
  </si>
  <si>
    <t>(注)</t>
    <rPh sb="1" eb="2">
      <t>チュウ</t>
    </rPh>
    <phoneticPr fontId="18"/>
  </si>
  <si>
    <t>社会インフラ(教育、保健、上下水道等)</t>
    <rPh sb="0" eb="2">
      <t>シャカイ</t>
    </rPh>
    <rPh sb="7" eb="9">
      <t>キョウイク</t>
    </rPh>
    <rPh sb="10" eb="12">
      <t>ホケン</t>
    </rPh>
    <rPh sb="13" eb="14">
      <t>ジョウ</t>
    </rPh>
    <rPh sb="14" eb="18">
      <t>ゲスイドウトウ</t>
    </rPh>
    <phoneticPr fontId="18"/>
  </si>
  <si>
    <t>経済インフラ(輸送、通信、電力等)</t>
    <rPh sb="0" eb="2">
      <t>ケイザイ</t>
    </rPh>
    <rPh sb="7" eb="9">
      <t>ユソウ</t>
    </rPh>
    <rPh sb="10" eb="12">
      <t>ツウシン</t>
    </rPh>
    <rPh sb="13" eb="16">
      <t>デンリョクトウ</t>
    </rPh>
    <phoneticPr fontId="18"/>
  </si>
  <si>
    <t>農林水産分野(農業、林業、漁業等)</t>
    <rPh sb="0" eb="2">
      <t>ノウリン</t>
    </rPh>
    <rPh sb="2" eb="4">
      <t>スイサン</t>
    </rPh>
    <rPh sb="4" eb="6">
      <t>ブンヤ</t>
    </rPh>
    <rPh sb="7" eb="9">
      <t>ノウギョウ</t>
    </rPh>
    <rPh sb="10" eb="12">
      <t>リンギョウ</t>
    </rPh>
    <rPh sb="13" eb="15">
      <t>ギョギョウ</t>
    </rPh>
    <rPh sb="15" eb="16">
      <t>トウ</t>
    </rPh>
    <phoneticPr fontId="18"/>
  </si>
  <si>
    <t>工業等その他生産分野(鉱業、環境等)</t>
    <rPh sb="0" eb="3">
      <t>コウギョウトウ</t>
    </rPh>
    <rPh sb="5" eb="6">
      <t>タ</t>
    </rPh>
    <rPh sb="6" eb="8">
      <t>セイサン</t>
    </rPh>
    <rPh sb="8" eb="10">
      <t>ブンヤ</t>
    </rPh>
    <rPh sb="11" eb="13">
      <t>コウギョウ</t>
    </rPh>
    <rPh sb="14" eb="17">
      <t>カンキョウトウ</t>
    </rPh>
    <phoneticPr fontId="18"/>
  </si>
  <si>
    <t>緊急援助(人道支援等)、食糧援助</t>
    <rPh sb="0" eb="2">
      <t>キンキュウ</t>
    </rPh>
    <rPh sb="2" eb="4">
      <t>エンジョ</t>
    </rPh>
    <rPh sb="5" eb="7">
      <t>ジンドウ</t>
    </rPh>
    <rPh sb="7" eb="9">
      <t>シエン</t>
    </rPh>
    <rPh sb="12" eb="14">
      <t>ショクリョウ</t>
    </rPh>
    <rPh sb="14" eb="16">
      <t>エンジョ</t>
    </rPh>
    <phoneticPr fontId="18"/>
  </si>
  <si>
    <t>プログラム援助等(債務救済、行政経費等)</t>
    <rPh sb="5" eb="7">
      <t>エンジョ</t>
    </rPh>
    <rPh sb="7" eb="8">
      <t>トウ</t>
    </rPh>
    <rPh sb="9" eb="11">
      <t>サイム</t>
    </rPh>
    <rPh sb="11" eb="13">
      <t>キュウサイ</t>
    </rPh>
    <rPh sb="14" eb="16">
      <t>ギョウセイ</t>
    </rPh>
    <rPh sb="16" eb="19">
      <t>ケイヒトウ</t>
    </rPh>
    <phoneticPr fontId="18"/>
  </si>
  <si>
    <t>(2022年～2023年実績に適用)</t>
    <rPh sb="5" eb="6">
      <t>ネン</t>
    </rPh>
    <rPh sb="11" eb="12">
      <t>ネン</t>
    </rPh>
    <rPh sb="12" eb="14">
      <t>ジッセキ</t>
    </rPh>
    <phoneticPr fontId="18"/>
  </si>
  <si>
    <t>政府開発援助(ODA)対象国</t>
    <rPh sb="0" eb="2">
      <t>セイフ</t>
    </rPh>
    <rPh sb="2" eb="4">
      <t>カイハツ</t>
    </rPh>
    <rPh sb="4" eb="6">
      <t>エンジョ</t>
    </rPh>
    <rPh sb="11" eb="13">
      <t>タイショウ</t>
    </rPh>
    <rPh sb="13" eb="14">
      <t>コク</t>
    </rPh>
    <phoneticPr fontId="18"/>
  </si>
  <si>
    <t>･「開発途上地域」指定国とは、JICA法第3条(機構の目的)を踏まえ、ODA対象国･地域に関するDACリストから卒業した国に対して、「開発途上地域」に当たると整理を行い、継続支援している国。2023年のODA実績においては、アラブ首長国連邦、アンティグア･バーブーダ、ウルグアイ、オマーン、クウェート、クック諸島、サウジアラビア、セーシェル、セントクリストファー･ネービス、チリ、トリニダード･トバゴ、バハマ、バルバドス、バーレーン、ブルネイ、ポーランドが該当する。</t>
    <rPh sb="45" eb="46">
      <t>カン</t>
    </rPh>
    <phoneticPr fontId="16"/>
  </si>
  <si>
    <t>政府貸付等(貸付実行額:総額)(B)</t>
    <rPh sb="0" eb="2">
      <t>セイフ</t>
    </rPh>
    <rPh sb="2" eb="4">
      <t>カシツケ</t>
    </rPh>
    <rPh sb="4" eb="5">
      <t>トウ</t>
    </rPh>
    <rPh sb="12" eb="14">
      <t>ソウガク</t>
    </rPh>
    <phoneticPr fontId="3"/>
  </si>
  <si>
    <t>名目GNI値(単位:10億ドル、10億円)</t>
    <rPh sb="7" eb="9">
      <t>タンイ</t>
    </rPh>
    <phoneticPr fontId="2"/>
  </si>
  <si>
    <t>･換算率:2022年＝131.4283円/ドル、2023年＝140.5061円/ドル(OECD-DAC指定レート)</t>
  </si>
  <si>
    <t>出典:OECDデータベース(OECDDataExplorer)(2024年12月)</t>
  </si>
  <si>
    <t>(単位:百万ドル)</t>
    <rPh sb="1" eb="3">
      <t>タンイ</t>
    </rPh>
    <rPh sb="4" eb="6">
      <t>ヒャクマン</t>
    </rPh>
    <phoneticPr fontId="18"/>
  </si>
  <si>
    <t>出典:OECDデータベース(OECDDataExplorer)(2025年1月)</t>
  </si>
  <si>
    <t>出典:OECDホームページ</t>
  </si>
  <si>
    <t>1位.米国</t>
  </si>
  <si>
    <t>2位.ドイツ</t>
  </si>
  <si>
    <t>3位.日本</t>
  </si>
  <si>
    <t>4位.英国</t>
  </si>
  <si>
    <t>5位.フランス</t>
  </si>
  <si>
    <t>6位.カナダ</t>
  </si>
  <si>
    <t>7位.オランダ</t>
  </si>
  <si>
    <t>8位.イタリア</t>
  </si>
  <si>
    <t>9位.スウェーデン</t>
  </si>
  <si>
    <t>10位.ノルウェー</t>
  </si>
  <si>
    <t>(単位:百万ドル)</t>
    <rPh sb="1" eb="3">
      <t>タンイ</t>
    </rPh>
    <rPh sb="4" eb="6">
      <t>ヒャクマン</t>
    </rPh>
    <phoneticPr fontId="22"/>
  </si>
  <si>
    <t>(単位:ドル)</t>
    <phoneticPr fontId="2"/>
  </si>
  <si>
    <t>(単位:%)</t>
    <phoneticPr fontId="2"/>
  </si>
  <si>
    <t>(単位:%)</t>
    <phoneticPr fontId="2"/>
  </si>
  <si>
    <t>二国間贈与</t>
    <rPh sb="0" eb="3">
      <t>ニコクカン</t>
    </rPh>
    <rPh sb="3" eb="5">
      <t>ゾウヨ</t>
    </rPh>
    <phoneticPr fontId="40"/>
  </si>
  <si>
    <r>
      <t>ODA</t>
    </r>
    <r>
      <rPr>
        <sz val="10"/>
        <color theme="1"/>
        <rFont val="ＭＳ Ｐゴシック"/>
        <family val="3"/>
        <charset val="128"/>
      </rPr>
      <t>支出総額</t>
    </r>
    <rPh sb="3" eb="5">
      <t>シシュツ</t>
    </rPh>
    <rPh sb="5" eb="7">
      <t>ソウガク</t>
    </rPh>
    <phoneticPr fontId="40"/>
  </si>
  <si>
    <r>
      <rPr>
        <sz val="10"/>
        <color theme="1"/>
        <rFont val="ＭＳ Ｐゴシック"/>
        <family val="3"/>
        <charset val="128"/>
      </rPr>
      <t>二国間無償</t>
    </r>
    <rPh sb="0" eb="3">
      <t>ニコクカン</t>
    </rPh>
    <rPh sb="3" eb="5">
      <t>ムショウ</t>
    </rPh>
    <phoneticPr fontId="40"/>
  </si>
  <si>
    <r>
      <rPr>
        <sz val="10"/>
        <color theme="1"/>
        <rFont val="ＭＳ Ｐゴシック"/>
        <family val="3"/>
        <charset val="128"/>
      </rPr>
      <t>二国間技協</t>
    </r>
    <rPh sb="0" eb="3">
      <t>ニコクカン</t>
    </rPh>
    <rPh sb="3" eb="5">
      <t>ギキョウ</t>
    </rPh>
    <phoneticPr fontId="40"/>
  </si>
  <si>
    <t>二国間政府貸付等</t>
    <rPh sb="0" eb="3">
      <t>ニコクカン</t>
    </rPh>
    <rPh sb="3" eb="7">
      <t>セイフカシツケ</t>
    </rPh>
    <rPh sb="7" eb="8">
      <t>ナド</t>
    </rPh>
    <phoneticPr fontId="40"/>
  </si>
  <si>
    <t>国際機関向け政府貸付等</t>
    <rPh sb="6" eb="10">
      <t>セイフカシツケ</t>
    </rPh>
    <rPh sb="10" eb="11">
      <t>ナド</t>
    </rPh>
    <phoneticPr fontId="22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</si>
  <si>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</si>
  <si>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</si>
  <si>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</si>
  <si>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</si>
  <si>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</si>
  <si>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</si>
  <si>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</si>
  <si>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</si>
  <si>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</si>
  <si>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</si>
  <si>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</si>
  <si>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</si>
  <si>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</si>
  <si>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</si>
  <si>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</si>
  <si>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2019年</t>
    <rPh sb="4" eb="5">
      <t>ネン</t>
    </rPh>
    <phoneticPr fontId="18"/>
  </si>
  <si>
    <t>2020年</t>
    <rPh sb="4" eb="5">
      <t>ネン</t>
    </rPh>
    <phoneticPr fontId="18"/>
  </si>
  <si>
    <t>2021年</t>
    <rPh sb="4" eb="5">
      <t>ネン</t>
    </rPh>
    <phoneticPr fontId="18"/>
  </si>
  <si>
    <t>2022年</t>
    <rPh sb="4" eb="5">
      <t>ネン</t>
    </rPh>
    <phoneticPr fontId="18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</si>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</sst>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76" formatCode="#,##0.0_ "/>
    <numFmt numFmtId="177" formatCode="#,##0.0_);[Red]\(#,##0.0\)"/>
    <numFmt numFmtId="178" formatCode="#,##0.00_ ;[Red]\-#,##0.00\ "/>
    <numFmt numFmtId="179" formatCode="\(#,##0.00\)"/>
    <numFmt numFmtId="180" formatCode="0.00000000000_);[Red]\(0.00000000000\)"/>
    <numFmt numFmtId="181" formatCode="#,##0.0;[Red]\-#,##0.0"/>
    <numFmt numFmtId="182" formatCode="0.0_ "/>
    <numFmt numFmtId="183" formatCode="#,##0.00_ "/>
    <numFmt numFmtId="184" formatCode="0.0_);[Red]\(0.0\)"/>
    <numFmt numFmtId="185" formatCode="#,##0_ "/>
    <numFmt numFmtId="186" formatCode="0.00_ "/>
    <numFmt numFmtId="187" formatCode="0.0%"/>
    <numFmt numFmtId="188" formatCode="#,##0_ ;[Red]\-#,##0\ "/>
    <numFmt numFmtId="189" formatCode="#,##0.0_ ;[Red]\-#,##0.0\ "/>
    <numFmt numFmtId="190" formatCode="0.000%"/>
    <numFmt numFmtId="191" formatCode="#,##0.000_ "/>
    <numFmt numFmtId="192" formatCode="#,##0.0000_ "/>
    <numFmt numFmtId="193" formatCode="#,##0.0000_ ;[Red]\-#,##0.0000\ "/>
    <numFmt numFmtId="194" formatCode="#,##0.0000_);[Red]\(#,##0.0000\)"/>
    <numFmt numFmtId="195" formatCode="#,##0.0000_);\(#,##0.0000\)"/>
    <numFmt numFmtId="196" formatCode="0.000000_ "/>
    <numFmt numFmtId="197" formatCode="0.0_ &quot;%&quot;"/>
  </numFmts>
  <fonts count="5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8"/>
      <name val="System"/>
      <charset val="128"/>
    </font>
    <font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name val="ＭＳ Ｐゴシック"/>
      <family val="3"/>
      <charset val="128"/>
    </font>
    <font>
      <sz val="16"/>
      <name val="System"/>
      <charset val="128"/>
    </font>
    <font>
      <sz val="11"/>
      <color theme="1"/>
      <name val="ＭＳ ゴシック"/>
      <family val="2"/>
      <charset val="128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"/>
      <name val="ＭＳ ゴシック"/>
      <family val="3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Arial"/>
      <family val="2"/>
    </font>
    <font>
      <sz val="10"/>
      <color theme="1"/>
      <name val="ＭＳ Ｐ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Ｐゴシック"/>
      <family val="3"/>
      <charset val="128"/>
    </font>
    <font>
      <strike/>
      <sz val="10"/>
      <color rgb="FFFF0000"/>
      <name val="Arial"/>
      <family val="2"/>
    </font>
    <font>
      <strike/>
      <sz val="10"/>
      <color rgb="FFFF0000"/>
      <name val="ＭＳ Ｐゴシック"/>
      <family val="3"/>
      <charset val="128"/>
    </font>
    <font>
      <b/>
      <u/>
      <sz val="9"/>
      <color indexed="18"/>
      <name val="Verdana"/>
      <family val="2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</font>
    <font>
      <sz val="14"/>
      <name val="Arial"/>
      <family val="2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rgb="FF006100"/>
      <name val="ＭＳ Ｐゴシック"/>
      <family val="2"/>
      <charset val="128"/>
      <scheme val="minor"/>
    </font>
    <font>
      <sz val="16"/>
      <name val="System"/>
      <family val="3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Arial"/>
      <family val="3"/>
      <charset val="128"/>
    </font>
    <font>
      <sz val="1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sz val="12"/>
      <color rgb="FFFF0000"/>
      <name val="Arial"/>
      <family val="2"/>
    </font>
    <font>
      <sz val="12"/>
      <name val="Arial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ajor"/>
    </font>
    <font>
      <sz val="1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" fillId="0" borderId="0">
      <alignment vertical="center"/>
    </xf>
    <xf numFmtId="0" fontId="15" fillId="0" borderId="0"/>
    <xf numFmtId="0" fontId="6" fillId="0" borderId="0"/>
    <xf numFmtId="0" fontId="20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/>
    <xf numFmtId="0" fontId="33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6" fillId="0" borderId="0"/>
    <xf numFmtId="0" fontId="34" fillId="0" borderId="0">
      <alignment vertical="center"/>
    </xf>
  </cellStyleXfs>
  <cellXfs count="316">
    <xf numFmtId="0" fontId="0" fillId="0" borderId="0" xfId="0">
      <alignment vertical="center"/>
    </xf>
    <xf numFmtId="0" fontId="6" fillId="0" borderId="0" xfId="0" applyFont="1">
      <alignment vertical="center"/>
    </xf>
    <xf numFmtId="177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 applyAlignment="1">
      <alignment horizontal="left" vertical="center"/>
    </xf>
    <xf numFmtId="182" fontId="6" fillId="0" borderId="12" xfId="1" applyNumberFormat="1" applyFont="1" applyFill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20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>
      <alignment vertical="center"/>
    </xf>
    <xf numFmtId="0" fontId="8" fillId="0" borderId="15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0" xfId="0" applyFont="1" applyAlignment="1">
      <alignment horizontal="left" vertical="center"/>
    </xf>
    <xf numFmtId="4" fontId="6" fillId="0" borderId="0" xfId="0" applyNumberFormat="1" applyFont="1">
      <alignment vertical="center"/>
    </xf>
    <xf numFmtId="179" fontId="6" fillId="0" borderId="0" xfId="0" applyNumberFormat="1" applyFont="1">
      <alignment vertical="center"/>
    </xf>
    <xf numFmtId="180" fontId="6" fillId="0" borderId="0" xfId="0" applyNumberFormat="1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2" fontId="6" fillId="0" borderId="0" xfId="0" applyNumberFormat="1" applyFont="1">
      <alignment vertical="center"/>
    </xf>
    <xf numFmtId="183" fontId="6" fillId="0" borderId="10" xfId="1" applyNumberFormat="1" applyFont="1" applyFill="1" applyBorder="1" applyAlignment="1">
      <alignment vertical="center"/>
    </xf>
    <xf numFmtId="183" fontId="6" fillId="0" borderId="13" xfId="1" applyNumberFormat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0" fontId="6" fillId="0" borderId="33" xfId="0" applyFont="1" applyBorder="1" applyAlignment="1">
      <alignment horizontal="left" vertical="center"/>
    </xf>
    <xf numFmtId="182" fontId="6" fillId="0" borderId="33" xfId="1" applyNumberFormat="1" applyFont="1" applyFill="1" applyBorder="1" applyAlignment="1">
      <alignment vertical="center"/>
    </xf>
    <xf numFmtId="182" fontId="6" fillId="0" borderId="35" xfId="1" applyNumberFormat="1" applyFont="1" applyFill="1" applyBorder="1" applyAlignment="1">
      <alignment vertical="center"/>
    </xf>
    <xf numFmtId="182" fontId="6" fillId="0" borderId="29" xfId="1" applyNumberFormat="1" applyFont="1" applyFill="1" applyBorder="1" applyAlignment="1">
      <alignment vertical="center"/>
    </xf>
    <xf numFmtId="183" fontId="6" fillId="0" borderId="34" xfId="1" applyNumberFormat="1" applyFont="1" applyFill="1" applyBorder="1" applyAlignment="1">
      <alignment vertical="center"/>
    </xf>
    <xf numFmtId="183" fontId="6" fillId="0" borderId="31" xfId="1" applyNumberFormat="1" applyFont="1" applyFill="1" applyBorder="1" applyAlignment="1">
      <alignment vertical="center"/>
    </xf>
    <xf numFmtId="176" fontId="6" fillId="0" borderId="33" xfId="1" applyNumberFormat="1" applyFont="1" applyFill="1" applyBorder="1" applyAlignment="1">
      <alignment vertical="center"/>
    </xf>
    <xf numFmtId="183" fontId="6" fillId="0" borderId="37" xfId="1" applyNumberFormat="1" applyFont="1" applyFill="1" applyBorder="1" applyAlignment="1">
      <alignment vertical="center"/>
    </xf>
    <xf numFmtId="183" fontId="6" fillId="0" borderId="38" xfId="1" applyNumberFormat="1" applyFont="1" applyFill="1" applyBorder="1" applyAlignment="1">
      <alignment vertical="center"/>
    </xf>
    <xf numFmtId="181" fontId="6" fillId="0" borderId="39" xfId="1" applyNumberFormat="1" applyFont="1" applyFill="1" applyBorder="1" applyAlignment="1">
      <alignment vertical="center"/>
    </xf>
    <xf numFmtId="176" fontId="6" fillId="0" borderId="39" xfId="1" applyNumberFormat="1" applyFont="1" applyFill="1" applyBorder="1" applyAlignment="1">
      <alignment vertical="center"/>
    </xf>
    <xf numFmtId="183" fontId="6" fillId="0" borderId="15" xfId="1" applyNumberFormat="1" applyFont="1" applyFill="1" applyBorder="1" applyAlignment="1">
      <alignment vertical="center"/>
    </xf>
    <xf numFmtId="183" fontId="6" fillId="0" borderId="30" xfId="1" applyNumberFormat="1" applyFont="1" applyFill="1" applyBorder="1" applyAlignment="1">
      <alignment vertical="center"/>
    </xf>
    <xf numFmtId="176" fontId="6" fillId="0" borderId="35" xfId="1" applyNumberFormat="1" applyFont="1" applyFill="1" applyBorder="1" applyAlignment="1">
      <alignment vertical="center"/>
    </xf>
    <xf numFmtId="183" fontId="6" fillId="0" borderId="36" xfId="1" applyNumberFormat="1" applyFont="1" applyFill="1" applyBorder="1" applyAlignment="1">
      <alignment vertical="center"/>
    </xf>
    <xf numFmtId="183" fontId="6" fillId="0" borderId="28" xfId="1" applyNumberFormat="1" applyFont="1" applyFill="1" applyBorder="1" applyAlignment="1">
      <alignment vertical="center"/>
    </xf>
    <xf numFmtId="176" fontId="6" fillId="0" borderId="29" xfId="1" applyNumberFormat="1" applyFont="1" applyFill="1" applyBorder="1" applyAlignment="1">
      <alignment vertical="center"/>
    </xf>
    <xf numFmtId="183" fontId="6" fillId="0" borderId="42" xfId="1" applyNumberFormat="1" applyFont="1" applyFill="1" applyBorder="1" applyAlignment="1">
      <alignment vertical="center"/>
    </xf>
    <xf numFmtId="183" fontId="6" fillId="0" borderId="43" xfId="1" applyNumberFormat="1" applyFont="1" applyFill="1" applyBorder="1" applyAlignment="1">
      <alignment vertical="center"/>
    </xf>
    <xf numFmtId="182" fontId="6" fillId="0" borderId="44" xfId="1" applyNumberFormat="1" applyFont="1" applyFill="1" applyBorder="1" applyAlignment="1">
      <alignment vertical="center"/>
    </xf>
    <xf numFmtId="176" fontId="6" fillId="0" borderId="44" xfId="1" applyNumberFormat="1" applyFont="1" applyFill="1" applyBorder="1" applyAlignment="1">
      <alignment vertical="center"/>
    </xf>
    <xf numFmtId="183" fontId="6" fillId="0" borderId="45" xfId="1" applyNumberFormat="1" applyFont="1" applyFill="1" applyBorder="1" applyAlignment="1">
      <alignment vertical="center"/>
    </xf>
    <xf numFmtId="183" fontId="6" fillId="0" borderId="46" xfId="1" applyNumberFormat="1" applyFont="1" applyFill="1" applyBorder="1" applyAlignment="1">
      <alignment vertical="center"/>
    </xf>
    <xf numFmtId="182" fontId="6" fillId="0" borderId="40" xfId="1" applyNumberFormat="1" applyFont="1" applyFill="1" applyBorder="1" applyAlignment="1">
      <alignment vertical="center"/>
    </xf>
    <xf numFmtId="176" fontId="6" fillId="0" borderId="40" xfId="1" applyNumberFormat="1" applyFont="1" applyFill="1" applyBorder="1" applyAlignment="1">
      <alignment vertical="center"/>
    </xf>
    <xf numFmtId="183" fontId="6" fillId="0" borderId="47" xfId="1" applyNumberFormat="1" applyFont="1" applyFill="1" applyBorder="1" applyAlignment="1">
      <alignment vertical="center"/>
    </xf>
    <xf numFmtId="183" fontId="6" fillId="0" borderId="48" xfId="1" applyNumberFormat="1" applyFont="1" applyFill="1" applyBorder="1" applyAlignment="1">
      <alignment vertical="center"/>
    </xf>
    <xf numFmtId="182" fontId="6" fillId="0" borderId="49" xfId="1" applyNumberFormat="1" applyFont="1" applyFill="1" applyBorder="1" applyAlignment="1">
      <alignment vertical="center"/>
    </xf>
    <xf numFmtId="176" fontId="6" fillId="0" borderId="49" xfId="1" applyNumberFormat="1" applyFont="1" applyFill="1" applyBorder="1" applyAlignment="1">
      <alignment vertical="center"/>
    </xf>
    <xf numFmtId="181" fontId="6" fillId="0" borderId="35" xfId="1" applyNumberFormat="1" applyFont="1" applyFill="1" applyBorder="1" applyAlignment="1">
      <alignment vertical="center"/>
    </xf>
    <xf numFmtId="0" fontId="8" fillId="0" borderId="31" xfId="0" applyFont="1" applyBorder="1" applyAlignment="1">
      <alignment vertical="center" shrinkToFit="1"/>
    </xf>
    <xf numFmtId="0" fontId="8" fillId="0" borderId="30" xfId="0" applyFont="1" applyBorder="1" applyAlignment="1">
      <alignment vertical="center" shrinkToFit="1"/>
    </xf>
    <xf numFmtId="0" fontId="7" fillId="0" borderId="0" xfId="0" applyFont="1" applyAlignment="1">
      <alignment vertical="center" wrapText="1"/>
    </xf>
    <xf numFmtId="183" fontId="6" fillId="0" borderId="15" xfId="1" applyNumberFormat="1" applyFont="1" applyFill="1" applyBorder="1" applyAlignment="1">
      <alignment horizontal="right" vertical="center"/>
    </xf>
    <xf numFmtId="183" fontId="6" fillId="0" borderId="30" xfId="1" applyNumberFormat="1" applyFont="1" applyFill="1" applyBorder="1" applyAlignment="1">
      <alignment horizontal="right" vertical="center"/>
    </xf>
    <xf numFmtId="182" fontId="6" fillId="0" borderId="35" xfId="1" applyNumberFormat="1" applyFont="1" applyFill="1" applyBorder="1" applyAlignment="1">
      <alignment horizontal="right" vertical="center"/>
    </xf>
    <xf numFmtId="176" fontId="6" fillId="0" borderId="35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35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0" xfId="5" applyFont="1" applyAlignment="1">
      <alignment horizontal="centerContinuous" vertical="center"/>
    </xf>
    <xf numFmtId="0" fontId="14" fillId="0" borderId="0" xfId="5" applyFont="1"/>
    <xf numFmtId="0" fontId="6" fillId="0" borderId="0" xfId="5" applyFont="1" applyAlignment="1">
      <alignment horizontal="left" vertical="center"/>
    </xf>
    <xf numFmtId="0" fontId="14" fillId="0" borderId="0" xfId="5" applyFont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6" fillId="2" borderId="30" xfId="5" applyFont="1" applyFill="1" applyBorder="1" applyAlignment="1">
      <alignment horizontal="center" vertical="center"/>
    </xf>
    <xf numFmtId="0" fontId="6" fillId="2" borderId="28" xfId="5" applyFont="1" applyFill="1" applyBorder="1" applyAlignment="1">
      <alignment horizontal="center" vertical="center"/>
    </xf>
    <xf numFmtId="0" fontId="6" fillId="0" borderId="31" xfId="5" applyFont="1" applyBorder="1" applyAlignment="1">
      <alignment horizontal="left" vertical="center" indent="1" shrinkToFit="1"/>
    </xf>
    <xf numFmtId="0" fontId="6" fillId="0" borderId="30" xfId="5" applyFont="1" applyBorder="1" applyAlignment="1">
      <alignment horizontal="left" vertical="center" indent="1" shrinkToFit="1"/>
    </xf>
    <xf numFmtId="0" fontId="6" fillId="0" borderId="32" xfId="5" applyFont="1" applyBorder="1" applyAlignment="1">
      <alignment horizontal="left" vertical="center" indent="1" shrinkToFit="1"/>
    </xf>
    <xf numFmtId="0" fontId="6" fillId="0" borderId="16" xfId="5" applyFont="1" applyBorder="1" applyAlignment="1">
      <alignment horizontal="left" vertical="center" indent="1" shrinkToFit="1"/>
    </xf>
    <xf numFmtId="0" fontId="6" fillId="0" borderId="0" xfId="5" applyFont="1" applyAlignment="1">
      <alignment horizontal="left" vertical="center" indent="1" shrinkToFit="1"/>
    </xf>
    <xf numFmtId="0" fontId="6" fillId="0" borderId="28" xfId="5" applyFont="1" applyBorder="1" applyAlignment="1">
      <alignment horizontal="left" vertical="center" indent="1" shrinkToFit="1"/>
    </xf>
    <xf numFmtId="0" fontId="6" fillId="0" borderId="0" xfId="5" applyFont="1" applyAlignment="1">
      <alignment horizontal="distributed" vertical="justify" wrapText="1"/>
    </xf>
    <xf numFmtId="0" fontId="6" fillId="0" borderId="0" xfId="5" applyFont="1" applyAlignment="1">
      <alignment vertical="center"/>
    </xf>
    <xf numFmtId="0" fontId="19" fillId="0" borderId="0" xfId="5" applyFont="1" applyAlignment="1">
      <alignment horizontal="left" vertical="center"/>
    </xf>
    <xf numFmtId="0" fontId="6" fillId="0" borderId="0" xfId="6" applyAlignment="1">
      <alignment vertical="center"/>
    </xf>
    <xf numFmtId="0" fontId="7" fillId="2" borderId="31" xfId="7" applyFont="1" applyFill="1" applyBorder="1" applyAlignment="1">
      <alignment horizontal="right" vertical="center"/>
    </xf>
    <xf numFmtId="0" fontId="7" fillId="0" borderId="0" xfId="7" applyFont="1">
      <alignment vertical="center"/>
    </xf>
    <xf numFmtId="0" fontId="7" fillId="2" borderId="28" xfId="7" applyFont="1" applyFill="1" applyBorder="1">
      <alignment vertical="center"/>
    </xf>
    <xf numFmtId="0" fontId="7" fillId="2" borderId="13" xfId="7" applyFont="1" applyFill="1" applyBorder="1" applyAlignment="1">
      <alignment horizontal="center" vertical="center" wrapText="1"/>
    </xf>
    <xf numFmtId="0" fontId="7" fillId="0" borderId="62" xfId="7" applyFont="1" applyBorder="1">
      <alignment vertical="center"/>
    </xf>
    <xf numFmtId="183" fontId="7" fillId="0" borderId="62" xfId="7" applyNumberFormat="1" applyFont="1" applyBorder="1">
      <alignment vertical="center"/>
    </xf>
    <xf numFmtId="184" fontId="7" fillId="0" borderId="62" xfId="7" applyNumberFormat="1" applyFont="1" applyBorder="1">
      <alignment vertical="center"/>
    </xf>
    <xf numFmtId="182" fontId="7" fillId="0" borderId="0" xfId="7" applyNumberFormat="1" applyFont="1">
      <alignment vertical="center"/>
    </xf>
    <xf numFmtId="0" fontId="7" fillId="0" borderId="63" xfId="7" applyFont="1" applyBorder="1">
      <alignment vertical="center"/>
    </xf>
    <xf numFmtId="183" fontId="7" fillId="0" borderId="63" xfId="7" applyNumberFormat="1" applyFont="1" applyBorder="1">
      <alignment vertical="center"/>
    </xf>
    <xf numFmtId="184" fontId="7" fillId="0" borderId="63" xfId="7" applyNumberFormat="1" applyFont="1" applyBorder="1">
      <alignment vertical="center"/>
    </xf>
    <xf numFmtId="0" fontId="7" fillId="0" borderId="64" xfId="7" applyFont="1" applyBorder="1">
      <alignment vertical="center"/>
    </xf>
    <xf numFmtId="183" fontId="7" fillId="0" borderId="64" xfId="7" applyNumberFormat="1" applyFont="1" applyBorder="1">
      <alignment vertical="center"/>
    </xf>
    <xf numFmtId="184" fontId="7" fillId="0" borderId="64" xfId="7" applyNumberFormat="1" applyFont="1" applyBorder="1">
      <alignment vertical="center"/>
    </xf>
    <xf numFmtId="0" fontId="7" fillId="0" borderId="65" xfId="7" applyFont="1" applyBorder="1">
      <alignment vertical="center"/>
    </xf>
    <xf numFmtId="183" fontId="7" fillId="0" borderId="65" xfId="7" applyNumberFormat="1" applyFont="1" applyBorder="1">
      <alignment vertical="center"/>
    </xf>
    <xf numFmtId="184" fontId="7" fillId="0" borderId="65" xfId="7" applyNumberFormat="1" applyFont="1" applyBorder="1">
      <alignment vertical="center"/>
    </xf>
    <xf numFmtId="183" fontId="7" fillId="0" borderId="0" xfId="7" applyNumberFormat="1" applyFont="1">
      <alignment vertical="center"/>
    </xf>
    <xf numFmtId="184" fontId="7" fillId="0" borderId="0" xfId="7" applyNumberFormat="1" applyFont="1">
      <alignment vertical="center"/>
    </xf>
    <xf numFmtId="0" fontId="23" fillId="0" borderId="0" xfId="7" applyFont="1" applyProtection="1">
      <alignment vertical="center"/>
      <protection locked="0"/>
    </xf>
    <xf numFmtId="0" fontId="25" fillId="0" borderId="0" xfId="6" applyFont="1" applyAlignment="1" applyProtection="1">
      <alignment vertical="center" readingOrder="1"/>
      <protection locked="0"/>
    </xf>
    <xf numFmtId="0" fontId="6" fillId="0" borderId="0" xfId="6" applyAlignment="1">
      <alignment horizontal="right" vertical="center"/>
    </xf>
    <xf numFmtId="0" fontId="6" fillId="0" borderId="66" xfId="6" applyBorder="1" applyAlignment="1">
      <alignment vertical="center"/>
    </xf>
    <xf numFmtId="0" fontId="6" fillId="0" borderId="66" xfId="6" applyBorder="1" applyAlignment="1">
      <alignment horizontal="center" vertical="center"/>
    </xf>
    <xf numFmtId="185" fontId="6" fillId="0" borderId="66" xfId="6" applyNumberFormat="1" applyBorder="1" applyAlignment="1">
      <alignment vertical="center"/>
    </xf>
    <xf numFmtId="0" fontId="6" fillId="0" borderId="0" xfId="6" applyAlignment="1">
      <alignment vertical="center" readingOrder="1"/>
    </xf>
    <xf numFmtId="0" fontId="27" fillId="0" borderId="0" xfId="6" applyFont="1" applyAlignment="1" applyProtection="1">
      <alignment vertical="center" readingOrder="1"/>
      <protection locked="0"/>
    </xf>
    <xf numFmtId="0" fontId="6" fillId="0" borderId="0" xfId="6" applyAlignment="1">
      <alignment horizontal="right" vertical="center" readingOrder="1"/>
    </xf>
    <xf numFmtId="0" fontId="6" fillId="0" borderId="66" xfId="6" applyBorder="1" applyAlignment="1">
      <alignment vertical="center" readingOrder="1"/>
    </xf>
    <xf numFmtId="185" fontId="6" fillId="0" borderId="66" xfId="6" applyNumberFormat="1" applyBorder="1" applyAlignment="1">
      <alignment vertical="center" readingOrder="1"/>
    </xf>
    <xf numFmtId="185" fontId="6" fillId="0" borderId="0" xfId="6" applyNumberFormat="1" applyAlignment="1">
      <alignment vertical="center" readingOrder="1"/>
    </xf>
    <xf numFmtId="0" fontId="5" fillId="0" borderId="0" xfId="8" applyFont="1">
      <alignment vertical="center"/>
    </xf>
    <xf numFmtId="0" fontId="7" fillId="0" borderId="0" xfId="8" applyFont="1">
      <alignment vertical="center"/>
    </xf>
    <xf numFmtId="0" fontId="23" fillId="0" borderId="0" xfId="9" applyFont="1" applyAlignment="1" applyProtection="1">
      <alignment horizontal="right" vertical="center" readingOrder="1"/>
      <protection locked="0"/>
    </xf>
    <xf numFmtId="0" fontId="6" fillId="2" borderId="13" xfId="10" applyFont="1" applyFill="1" applyBorder="1" applyAlignment="1">
      <alignment horizontal="center" vertical="center" wrapText="1"/>
    </xf>
    <xf numFmtId="49" fontId="6" fillId="0" borderId="31" xfId="10" applyNumberFormat="1" applyFont="1" applyBorder="1" applyAlignment="1">
      <alignment horizontal="center" vertical="center"/>
    </xf>
    <xf numFmtId="49" fontId="6" fillId="0" borderId="31" xfId="10" applyNumberFormat="1" applyFont="1" applyBorder="1" applyAlignment="1">
      <alignment horizontal="left" vertical="center" indent="1"/>
    </xf>
    <xf numFmtId="182" fontId="7" fillId="0" borderId="31" xfId="8" applyNumberFormat="1" applyFont="1" applyBorder="1" applyAlignment="1">
      <alignment horizontal="right" vertical="center" indent="1"/>
    </xf>
    <xf numFmtId="49" fontId="6" fillId="0" borderId="30" xfId="10" applyNumberFormat="1" applyFont="1" applyBorder="1" applyAlignment="1">
      <alignment horizontal="center" vertical="center"/>
    </xf>
    <xf numFmtId="49" fontId="6" fillId="0" borderId="30" xfId="10" applyNumberFormat="1" applyFont="1" applyBorder="1" applyAlignment="1">
      <alignment horizontal="left" vertical="center" indent="1"/>
    </xf>
    <xf numFmtId="182" fontId="7" fillId="0" borderId="30" xfId="8" applyNumberFormat="1" applyFont="1" applyBorder="1" applyAlignment="1">
      <alignment horizontal="right" vertical="center" indent="1"/>
    </xf>
    <xf numFmtId="49" fontId="6" fillId="0" borderId="28" xfId="10" applyNumberFormat="1" applyFont="1" applyBorder="1" applyAlignment="1">
      <alignment horizontal="center" vertical="center"/>
    </xf>
    <xf numFmtId="49" fontId="6" fillId="0" borderId="28" xfId="10" applyNumberFormat="1" applyFont="1" applyBorder="1" applyAlignment="1">
      <alignment horizontal="left" vertical="center" indent="1"/>
    </xf>
    <xf numFmtId="182" fontId="7" fillId="0" borderId="28" xfId="8" applyNumberFormat="1" applyFont="1" applyBorder="1" applyAlignment="1">
      <alignment horizontal="right" vertical="center" indent="1"/>
    </xf>
    <xf numFmtId="0" fontId="6" fillId="0" borderId="0" xfId="8" applyFont="1" applyAlignment="1" applyProtection="1">
      <alignment vertical="center" readingOrder="1"/>
      <protection locked="0"/>
    </xf>
    <xf numFmtId="0" fontId="5" fillId="0" borderId="0" xfId="9" applyFont="1">
      <alignment vertical="center"/>
    </xf>
    <xf numFmtId="0" fontId="6" fillId="0" borderId="0" xfId="9" applyFont="1">
      <alignment vertical="center"/>
    </xf>
    <xf numFmtId="0" fontId="6" fillId="0" borderId="0" xfId="9" applyFont="1" applyAlignment="1">
      <alignment vertical="center" readingOrder="1"/>
    </xf>
    <xf numFmtId="0" fontId="6" fillId="0" borderId="0" xfId="9" applyFont="1" applyAlignment="1">
      <alignment horizontal="center" vertical="center"/>
    </xf>
    <xf numFmtId="0" fontId="6" fillId="0" borderId="31" xfId="9" applyFont="1" applyBorder="1" applyAlignment="1">
      <alignment horizontal="center" vertical="center"/>
    </xf>
    <xf numFmtId="186" fontId="6" fillId="0" borderId="31" xfId="9" applyNumberFormat="1" applyFont="1" applyBorder="1" applyAlignment="1">
      <alignment horizontal="right" vertical="center" indent="1"/>
    </xf>
    <xf numFmtId="0" fontId="6" fillId="0" borderId="30" xfId="9" applyFont="1" applyBorder="1" applyAlignment="1">
      <alignment horizontal="center" vertical="center"/>
    </xf>
    <xf numFmtId="186" fontId="6" fillId="0" borderId="30" xfId="9" applyNumberFormat="1" applyFont="1" applyBorder="1" applyAlignment="1">
      <alignment horizontal="right" vertical="center" indent="1"/>
    </xf>
    <xf numFmtId="0" fontId="6" fillId="0" borderId="28" xfId="9" applyFont="1" applyBorder="1" applyAlignment="1">
      <alignment horizontal="center" vertical="center"/>
    </xf>
    <xf numFmtId="186" fontId="6" fillId="0" borderId="28" xfId="9" applyNumberFormat="1" applyFont="1" applyBorder="1" applyAlignment="1">
      <alignment horizontal="right" vertical="center" indent="1"/>
    </xf>
    <xf numFmtId="0" fontId="5" fillId="0" borderId="0" xfId="6" applyFont="1" applyAlignment="1">
      <alignment vertical="center"/>
    </xf>
    <xf numFmtId="0" fontId="6" fillId="2" borderId="31" xfId="6" applyFill="1" applyBorder="1" applyAlignment="1">
      <alignment horizontal="center" vertical="center" wrapText="1"/>
    </xf>
    <xf numFmtId="0" fontId="6" fillId="0" borderId="0" xfId="6" applyAlignment="1">
      <alignment horizontal="center" vertical="center"/>
    </xf>
    <xf numFmtId="0" fontId="6" fillId="2" borderId="28" xfId="6" applyFill="1" applyBorder="1" applyAlignment="1">
      <alignment horizontal="center" vertical="center" wrapText="1"/>
    </xf>
    <xf numFmtId="0" fontId="6" fillId="0" borderId="31" xfId="6" quotePrefix="1" applyBorder="1" applyAlignment="1">
      <alignment horizontal="center" vertical="center"/>
    </xf>
    <xf numFmtId="185" fontId="6" fillId="0" borderId="31" xfId="6" applyNumberFormat="1" applyBorder="1" applyAlignment="1">
      <alignment vertical="center"/>
    </xf>
    <xf numFmtId="186" fontId="6" fillId="0" borderId="31" xfId="6" applyNumberFormat="1" applyBorder="1" applyAlignment="1">
      <alignment vertical="center"/>
    </xf>
    <xf numFmtId="0" fontId="6" fillId="0" borderId="30" xfId="6" quotePrefix="1" applyBorder="1" applyAlignment="1">
      <alignment horizontal="center" vertical="center"/>
    </xf>
    <xf numFmtId="185" fontId="6" fillId="0" borderId="30" xfId="6" applyNumberFormat="1" applyBorder="1" applyAlignment="1">
      <alignment vertical="center"/>
    </xf>
    <xf numFmtId="186" fontId="6" fillId="0" borderId="30" xfId="6" applyNumberFormat="1" applyBorder="1" applyAlignment="1">
      <alignment vertical="center"/>
    </xf>
    <xf numFmtId="0" fontId="6" fillId="0" borderId="28" xfId="6" quotePrefix="1" applyBorder="1" applyAlignment="1">
      <alignment horizontal="center" vertical="center"/>
    </xf>
    <xf numFmtId="185" fontId="6" fillId="0" borderId="28" xfId="6" applyNumberFormat="1" applyBorder="1" applyAlignment="1">
      <alignment vertical="center"/>
    </xf>
    <xf numFmtId="186" fontId="6" fillId="0" borderId="28" xfId="6" applyNumberFormat="1" applyBorder="1" applyAlignment="1">
      <alignment vertical="center"/>
    </xf>
    <xf numFmtId="185" fontId="6" fillId="0" borderId="0" xfId="6" applyNumberFormat="1" applyAlignment="1">
      <alignment vertical="center"/>
    </xf>
    <xf numFmtId="186" fontId="6" fillId="0" borderId="0" xfId="6" applyNumberFormat="1" applyAlignment="1">
      <alignment vertical="center"/>
    </xf>
    <xf numFmtId="0" fontId="6" fillId="0" borderId="0" xfId="6" applyAlignment="1" applyProtection="1">
      <alignment vertical="center"/>
      <protection locked="0"/>
    </xf>
    <xf numFmtId="0" fontId="6" fillId="0" borderId="0" xfId="6" applyAlignment="1">
      <alignment horizontal="left" vertical="center"/>
    </xf>
    <xf numFmtId="0" fontId="6" fillId="2" borderId="31" xfId="6" applyFill="1" applyBorder="1" applyAlignment="1">
      <alignment horizontal="right" vertical="center"/>
    </xf>
    <xf numFmtId="0" fontId="6" fillId="2" borderId="28" xfId="6" applyFill="1" applyBorder="1" applyAlignment="1">
      <alignment horizontal="left" vertical="center"/>
    </xf>
    <xf numFmtId="0" fontId="6" fillId="0" borderId="13" xfId="6" applyBorder="1" applyAlignment="1">
      <alignment horizontal="left" vertical="center" wrapText="1"/>
    </xf>
    <xf numFmtId="176" fontId="6" fillId="0" borderId="13" xfId="6" applyNumberFormat="1" applyBorder="1" applyAlignment="1">
      <alignment vertical="center"/>
    </xf>
    <xf numFmtId="0" fontId="6" fillId="2" borderId="13" xfId="6" applyFill="1" applyBorder="1" applyAlignment="1">
      <alignment horizontal="center" vertical="center"/>
    </xf>
    <xf numFmtId="176" fontId="6" fillId="2" borderId="13" xfId="6" applyNumberFormat="1" applyFill="1" applyBorder="1" applyAlignment="1">
      <alignment vertical="center"/>
    </xf>
    <xf numFmtId="0" fontId="23" fillId="0" borderId="0" xfId="6" applyFont="1" applyAlignment="1" applyProtection="1">
      <alignment vertical="center"/>
      <protection locked="0"/>
    </xf>
    <xf numFmtId="0" fontId="6" fillId="0" borderId="0" xfId="11"/>
    <xf numFmtId="0" fontId="32" fillId="0" borderId="0" xfId="11" applyFont="1"/>
    <xf numFmtId="0" fontId="6" fillId="0" borderId="0" xfId="12" applyFont="1" applyAlignment="1">
      <alignment horizontal="center" vertical="center"/>
    </xf>
    <xf numFmtId="0" fontId="7" fillId="2" borderId="13" xfId="11" applyFont="1" applyFill="1" applyBorder="1"/>
    <xf numFmtId="0" fontId="7" fillId="2" borderId="13" xfId="11" applyFont="1" applyFill="1" applyBorder="1" applyAlignment="1">
      <alignment horizontal="center" vertical="center"/>
    </xf>
    <xf numFmtId="0" fontId="7" fillId="2" borderId="13" xfId="11" applyFont="1" applyFill="1" applyBorder="1" applyAlignment="1">
      <alignment horizontal="center" vertical="center" wrapText="1"/>
    </xf>
    <xf numFmtId="0" fontId="6" fillId="2" borderId="13" xfId="11" applyFill="1" applyBorder="1" applyAlignment="1">
      <alignment horizontal="center" vertical="center" wrapText="1"/>
    </xf>
    <xf numFmtId="0" fontId="7" fillId="0" borderId="13" xfId="11" applyFont="1" applyBorder="1" applyAlignment="1">
      <alignment vertical="center" wrapText="1"/>
    </xf>
    <xf numFmtId="187" fontId="7" fillId="0" borderId="13" xfId="13" applyNumberFormat="1" applyFont="1" applyFill="1" applyBorder="1" applyAlignment="1">
      <alignment horizontal="center" vertical="center"/>
    </xf>
    <xf numFmtId="188" fontId="7" fillId="0" borderId="13" xfId="11" applyNumberFormat="1" applyFont="1" applyBorder="1" applyAlignment="1">
      <alignment horizontal="center" vertical="center"/>
    </xf>
    <xf numFmtId="189" fontId="6" fillId="0" borderId="0" xfId="11" applyNumberFormat="1" applyAlignment="1">
      <alignment horizontal="center" vertical="center"/>
    </xf>
    <xf numFmtId="0" fontId="6" fillId="0" borderId="0" xfId="15" applyFont="1" applyAlignment="1">
      <alignment horizontal="left" vertical="center" readingOrder="1"/>
    </xf>
    <xf numFmtId="0" fontId="5" fillId="0" borderId="0" xfId="0" applyFont="1">
      <alignment vertical="center"/>
    </xf>
    <xf numFmtId="0" fontId="5" fillId="0" borderId="0" xfId="5" applyFont="1" applyAlignment="1">
      <alignment vertical="center"/>
    </xf>
    <xf numFmtId="0" fontId="6" fillId="0" borderId="0" xfId="6"/>
    <xf numFmtId="0" fontId="7" fillId="0" borderId="0" xfId="15" applyFont="1" applyAlignment="1">
      <alignment horizontal="left" vertical="center" readingOrder="1"/>
    </xf>
    <xf numFmtId="0" fontId="5" fillId="0" borderId="0" xfId="6" applyFont="1" applyAlignment="1">
      <alignment horizontal="left" vertical="center"/>
    </xf>
    <xf numFmtId="0" fontId="38" fillId="0" borderId="0" xfId="6" applyFont="1" applyAlignment="1" applyProtection="1">
      <alignment vertical="center"/>
      <protection locked="0"/>
    </xf>
    <xf numFmtId="0" fontId="37" fillId="2" borderId="13" xfId="9" applyFont="1" applyFill="1" applyBorder="1" applyAlignment="1">
      <alignment horizontal="center" vertical="center"/>
    </xf>
    <xf numFmtId="49" fontId="37" fillId="0" borderId="31" xfId="10" applyNumberFormat="1" applyFont="1" applyBorder="1" applyAlignment="1">
      <alignment horizontal="left" vertical="center" indent="1"/>
    </xf>
    <xf numFmtId="49" fontId="37" fillId="0" borderId="30" xfId="10" applyNumberFormat="1" applyFont="1" applyBorder="1" applyAlignment="1">
      <alignment horizontal="left" vertical="center" indent="1"/>
    </xf>
    <xf numFmtId="49" fontId="37" fillId="0" borderId="28" xfId="10" applyNumberFormat="1" applyFont="1" applyBorder="1" applyAlignment="1">
      <alignment horizontal="left" vertical="center" indent="1"/>
    </xf>
    <xf numFmtId="0" fontId="37" fillId="0" borderId="0" xfId="9" applyFont="1" applyAlignment="1" applyProtection="1">
      <alignment vertical="center" readingOrder="1"/>
      <protection locked="0"/>
    </xf>
    <xf numFmtId="0" fontId="37" fillId="0" borderId="0" xfId="8" applyFont="1" applyAlignment="1" applyProtection="1">
      <alignment vertical="center" readingOrder="1"/>
      <protection locked="0"/>
    </xf>
    <xf numFmtId="0" fontId="6" fillId="0" borderId="0" xfId="9" applyFont="1" applyAlignment="1" applyProtection="1">
      <alignment vertical="center" readingOrder="1"/>
      <protection locked="0"/>
    </xf>
    <xf numFmtId="0" fontId="37" fillId="0" borderId="0" xfId="9" applyFont="1">
      <alignment vertical="center"/>
    </xf>
    <xf numFmtId="0" fontId="27" fillId="0" borderId="0" xfId="8" applyFont="1">
      <alignment vertical="center"/>
    </xf>
    <xf numFmtId="0" fontId="12" fillId="0" borderId="30" xfId="5" applyFont="1" applyBorder="1" applyAlignment="1">
      <alignment horizontal="left" vertical="center" indent="1" shrinkToFit="1"/>
    </xf>
    <xf numFmtId="0" fontId="24" fillId="2" borderId="13" xfId="11" applyFont="1" applyFill="1" applyBorder="1" applyAlignment="1">
      <alignment horizontal="center" vertical="center" wrapText="1"/>
    </xf>
    <xf numFmtId="190" fontId="6" fillId="0" borderId="0" xfId="11" applyNumberFormat="1"/>
    <xf numFmtId="0" fontId="41" fillId="0" borderId="0" xfId="0" applyFont="1">
      <alignment vertical="center"/>
    </xf>
    <xf numFmtId="0" fontId="41" fillId="0" borderId="0" xfId="7" applyFont="1">
      <alignment vertical="center"/>
    </xf>
    <xf numFmtId="0" fontId="41" fillId="0" borderId="0" xfId="6" applyFont="1" applyAlignment="1" applyProtection="1">
      <alignment vertical="center" readingOrder="1"/>
      <protection locked="0"/>
    </xf>
    <xf numFmtId="0" fontId="41" fillId="0" borderId="0" xfId="8" applyFont="1" applyAlignment="1" applyProtection="1">
      <alignment vertical="center" readingOrder="1"/>
      <protection locked="0"/>
    </xf>
    <xf numFmtId="0" fontId="41" fillId="0" borderId="0" xfId="10" applyFont="1" applyAlignment="1" applyProtection="1">
      <alignment vertical="center" readingOrder="1"/>
      <protection locked="0"/>
    </xf>
    <xf numFmtId="0" fontId="41" fillId="0" borderId="0" xfId="14" applyFont="1" applyAlignment="1" applyProtection="1">
      <alignment vertical="center" readingOrder="1"/>
      <protection locked="0"/>
    </xf>
    <xf numFmtId="0" fontId="41" fillId="2" borderId="31" xfId="5" applyFont="1" applyFill="1" applyBorder="1" applyAlignment="1">
      <alignment horizontal="center" vertical="center" wrapText="1"/>
    </xf>
    <xf numFmtId="187" fontId="6" fillId="0" borderId="0" xfId="11" applyNumberFormat="1"/>
    <xf numFmtId="191" fontId="6" fillId="0" borderId="0" xfId="0" applyNumberFormat="1" applyFont="1">
      <alignment vertical="center"/>
    </xf>
    <xf numFmtId="191" fontId="6" fillId="0" borderId="0" xfId="0" applyNumberFormat="1" applyFont="1" applyAlignment="1">
      <alignment vertical="center" wrapText="1"/>
    </xf>
    <xf numFmtId="192" fontId="6" fillId="0" borderId="0" xfId="0" applyNumberFormat="1" applyFont="1" applyAlignment="1">
      <alignment vertical="center" wrapText="1"/>
    </xf>
    <xf numFmtId="193" fontId="6" fillId="0" borderId="0" xfId="0" applyNumberFormat="1" applyFont="1">
      <alignment vertical="center"/>
    </xf>
    <xf numFmtId="194" fontId="6" fillId="0" borderId="0" xfId="0" applyNumberFormat="1" applyFont="1">
      <alignment vertical="center"/>
    </xf>
    <xf numFmtId="195" fontId="6" fillId="0" borderId="0" xfId="0" applyNumberFormat="1" applyFont="1">
      <alignment vertical="center"/>
    </xf>
    <xf numFmtId="196" fontId="6" fillId="0" borderId="0" xfId="0" applyNumberFormat="1" applyFont="1">
      <alignment vertical="center"/>
    </xf>
    <xf numFmtId="0" fontId="6" fillId="0" borderId="0" xfId="0" applyFont="1" applyProtection="1">
      <alignment vertical="center"/>
      <protection locked="0"/>
    </xf>
    <xf numFmtId="0" fontId="12" fillId="0" borderId="0" xfId="7" applyFont="1" applyProtection="1">
      <alignment vertical="center"/>
      <protection locked="0"/>
    </xf>
    <xf numFmtId="0" fontId="6" fillId="0" borderId="0" xfId="7" applyFont="1" applyProtection="1">
      <alignment vertical="center"/>
      <protection locked="0"/>
    </xf>
    <xf numFmtId="0" fontId="6" fillId="0" borderId="0" xfId="7" applyFont="1">
      <alignment vertical="center"/>
    </xf>
    <xf numFmtId="0" fontId="6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0" fontId="45" fillId="0" borderId="0" xfId="6" applyFont="1" applyAlignment="1">
      <alignment vertical="center"/>
    </xf>
    <xf numFmtId="0" fontId="41" fillId="0" borderId="0" xfId="6" applyFont="1" applyAlignment="1">
      <alignment vertical="center"/>
    </xf>
    <xf numFmtId="0" fontId="45" fillId="0" borderId="0" xfId="11" applyFont="1"/>
    <xf numFmtId="197" fontId="6" fillId="0" borderId="0" xfId="6" applyNumberFormat="1" applyAlignment="1">
      <alignment vertical="center"/>
    </xf>
    <xf numFmtId="0" fontId="46" fillId="0" borderId="0" xfId="6" applyFont="1" applyAlignment="1">
      <alignment vertical="center"/>
    </xf>
    <xf numFmtId="197" fontId="6" fillId="0" borderId="28" xfId="6" applyNumberFormat="1" applyBorder="1" applyAlignment="1">
      <alignment vertical="center"/>
    </xf>
    <xf numFmtId="0" fontId="6" fillId="0" borderId="28" xfId="6" applyBorder="1" applyAlignment="1">
      <alignment vertical="center"/>
    </xf>
    <xf numFmtId="0" fontId="6" fillId="0" borderId="28" xfId="6" applyBorder="1" applyAlignment="1">
      <alignment horizontal="center" vertical="center"/>
    </xf>
    <xf numFmtId="197" fontId="6" fillId="0" borderId="30" xfId="6" applyNumberFormat="1" applyBorder="1" applyAlignment="1">
      <alignment vertical="center"/>
    </xf>
    <xf numFmtId="0" fontId="6" fillId="0" borderId="30" xfId="6" applyBorder="1" applyAlignment="1">
      <alignment vertical="center"/>
    </xf>
    <xf numFmtId="0" fontId="6" fillId="0" borderId="30" xfId="6" applyBorder="1" applyAlignment="1">
      <alignment horizontal="center" vertical="center"/>
    </xf>
    <xf numFmtId="197" fontId="6" fillId="0" borderId="31" xfId="6" applyNumberFormat="1" applyBorder="1" applyAlignment="1">
      <alignment vertical="center"/>
    </xf>
    <xf numFmtId="0" fontId="6" fillId="0" borderId="31" xfId="6" applyBorder="1" applyAlignment="1">
      <alignment vertical="center"/>
    </xf>
    <xf numFmtId="0" fontId="6" fillId="0" borderId="31" xfId="6" applyBorder="1" applyAlignment="1">
      <alignment horizontal="center" vertical="center"/>
    </xf>
    <xf numFmtId="0" fontId="12" fillId="0" borderId="0" xfId="0" applyFont="1" applyAlignment="1"/>
    <xf numFmtId="0" fontId="48" fillId="0" borderId="0" xfId="0" applyFont="1">
      <alignment vertical="center"/>
    </xf>
    <xf numFmtId="0" fontId="47" fillId="0" borderId="0" xfId="0" applyFont="1">
      <alignment vertical="center"/>
    </xf>
    <xf numFmtId="0" fontId="20" fillId="0" borderId="0" xfId="0" applyFont="1">
      <alignment vertical="center"/>
    </xf>
    <xf numFmtId="0" fontId="50" fillId="0" borderId="0" xfId="0" applyFont="1" applyAlignment="1"/>
    <xf numFmtId="0" fontId="52" fillId="0" borderId="0" xfId="0" applyFont="1">
      <alignment vertical="center"/>
    </xf>
    <xf numFmtId="0" fontId="52" fillId="0" borderId="0" xfId="0" applyFont="1" applyAlignment="1"/>
    <xf numFmtId="0" fontId="53" fillId="0" borderId="0" xfId="0" applyFont="1">
      <alignment vertical="center"/>
    </xf>
    <xf numFmtId="0" fontId="54" fillId="0" borderId="0" xfId="0" applyFont="1">
      <alignment vertical="center"/>
    </xf>
    <xf numFmtId="0" fontId="4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4" xfId="0" applyFont="1" applyBorder="1" applyAlignment="1">
      <alignment horizontal="left" vertical="center" shrinkToFit="1"/>
    </xf>
    <xf numFmtId="0" fontId="8" fillId="0" borderId="55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4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6" fillId="0" borderId="18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5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6" fillId="0" borderId="4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0" xfId="4" applyFont="1" applyAlignment="1">
      <alignment horizontal="left" vertical="center" wrapText="1"/>
    </xf>
    <xf numFmtId="0" fontId="14" fillId="0" borderId="0" xfId="4" applyFont="1" applyAlignment="1">
      <alignment horizontal="left" vertical="center" wrapText="1"/>
    </xf>
    <xf numFmtId="0" fontId="7" fillId="2" borderId="21" xfId="7" applyFont="1" applyFill="1" applyBorder="1" applyAlignment="1">
      <alignment horizontal="center" vertical="center"/>
    </xf>
    <xf numFmtId="0" fontId="7" fillId="2" borderId="11" xfId="7" applyFont="1" applyFill="1" applyBorder="1" applyAlignment="1">
      <alignment horizontal="center" vertical="center"/>
    </xf>
    <xf numFmtId="0" fontId="23" fillId="2" borderId="21" xfId="7" applyFont="1" applyFill="1" applyBorder="1" applyAlignment="1">
      <alignment horizontal="center" vertical="center"/>
    </xf>
    <xf numFmtId="0" fontId="6" fillId="2" borderId="31" xfId="6" applyFill="1" applyBorder="1" applyAlignment="1">
      <alignment horizontal="center" vertical="center" wrapText="1"/>
    </xf>
    <xf numFmtId="0" fontId="6" fillId="2" borderId="28" xfId="6" applyFill="1" applyBorder="1" applyAlignment="1">
      <alignment horizontal="center" vertical="center" wrapText="1"/>
    </xf>
    <xf numFmtId="0" fontId="6" fillId="2" borderId="31" xfId="6" applyFill="1" applyBorder="1" applyAlignment="1">
      <alignment horizontal="center" vertical="center"/>
    </xf>
    <xf numFmtId="0" fontId="6" fillId="2" borderId="28" xfId="6" applyFill="1" applyBorder="1" applyAlignment="1">
      <alignment horizontal="center" vertical="center"/>
    </xf>
    <xf numFmtId="0" fontId="7" fillId="2" borderId="13" xfId="11" applyFont="1" applyFill="1" applyBorder="1" applyAlignment="1">
      <alignment horizontal="center" vertical="center"/>
    </xf>
    <xf numFmtId="0" fontId="28" fillId="2" borderId="17" xfId="5" applyFont="1" applyFill="1" applyBorder="1" applyAlignment="1">
      <alignment horizontal="center" vertical="center"/>
    </xf>
    <xf numFmtId="0" fontId="28" fillId="2" borderId="61" xfId="5" applyFont="1" applyFill="1" applyBorder="1" applyAlignment="1">
      <alignment horizontal="center" vertical="center"/>
    </xf>
    <xf numFmtId="0" fontId="6" fillId="2" borderId="17" xfId="5" applyFont="1" applyFill="1" applyBorder="1" applyAlignment="1">
      <alignment horizontal="center" vertical="center"/>
    </xf>
    <xf numFmtId="0" fontId="6" fillId="2" borderId="61" xfId="5" applyFont="1" applyFill="1" applyBorder="1" applyAlignment="1">
      <alignment horizontal="center" vertical="center"/>
    </xf>
    <xf numFmtId="0" fontId="6" fillId="2" borderId="21" xfId="5" applyFont="1" applyFill="1" applyBorder="1" applyAlignment="1">
      <alignment horizontal="center" vertical="center"/>
    </xf>
    <xf numFmtId="0" fontId="6" fillId="2" borderId="8" xfId="5" applyFont="1" applyFill="1" applyBorder="1" applyAlignment="1">
      <alignment horizontal="center" vertical="center"/>
    </xf>
    <xf numFmtId="0" fontId="6" fillId="2" borderId="11" xfId="5" applyFont="1" applyFill="1" applyBorder="1" applyAlignment="1">
      <alignment horizontal="center" vertical="center"/>
    </xf>
    <xf numFmtId="0" fontId="6" fillId="2" borderId="19" xfId="5" applyFont="1" applyFill="1" applyBorder="1" applyAlignment="1">
      <alignment horizontal="center" vertical="center" wrapText="1"/>
    </xf>
    <xf numFmtId="0" fontId="6" fillId="2" borderId="60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2" borderId="32" xfId="5" applyFont="1" applyFill="1" applyBorder="1" applyAlignment="1">
      <alignment horizontal="center" vertical="center" wrapText="1"/>
    </xf>
    <xf numFmtId="0" fontId="41" fillId="2" borderId="19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/>
    </xf>
    <xf numFmtId="0" fontId="6" fillId="2" borderId="32" xfId="5" applyFont="1" applyFill="1" applyBorder="1" applyAlignment="1">
      <alignment horizontal="center" vertical="center"/>
    </xf>
    <xf numFmtId="0" fontId="47" fillId="0" borderId="0" xfId="0" applyFont="1" applyAlignment="1"/>
  </cellXfs>
  <cellStyles count="16">
    <cellStyle name="パーセント 2" xfId="13"/>
    <cellStyle name="桁区切り" xfId="1" builtinId="6"/>
    <cellStyle name="標準" xfId="0" builtinId="0"/>
    <cellStyle name="標準 2" xfId="2"/>
    <cellStyle name="標準 2 2" xfId="6"/>
    <cellStyle name="標準 2 2 2" xfId="10"/>
    <cellStyle name="標準 2 3" xfId="8"/>
    <cellStyle name="標準 2 4" xfId="14"/>
    <cellStyle name="標準 2_日経印刷提出用バックデータ_図表I-9" xfId="11"/>
    <cellStyle name="標準 3" xfId="3"/>
    <cellStyle name="標準 3 2" xfId="9"/>
    <cellStyle name="標準 3 2 2" xfId="12"/>
    <cellStyle name="標準 3 3" xfId="15"/>
    <cellStyle name="標準 4" xfId="4"/>
    <cellStyle name="標準 5" xfId="5"/>
    <cellStyle name="標準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theme/theme1.xml" Type="http://schemas.openxmlformats.org/officeDocument/2006/relationships/theme"/><Relationship Id="rId24" Target="styles.xml" Type="http://schemas.openxmlformats.org/officeDocument/2006/relationships/styles"/><Relationship Id="rId25" Target="sharedStrings.xml" Type="http://schemas.openxmlformats.org/officeDocument/2006/relationships/sharedStrings"/><Relationship Id="rId26" Target="calcChain.xml" Type="http://schemas.openxmlformats.org/officeDocument/2006/relationships/calcChain"/><Relationship Id="rId27" Target="../customXml/item1.xml" Type="http://schemas.openxmlformats.org/officeDocument/2006/relationships/customXml"/><Relationship Id="rId28" Target="../customXml/item2.xml" Type="http://schemas.openxmlformats.org/officeDocument/2006/relationships/customXml"/><Relationship Id="rId29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_rels/chart1.xml.rels><?xml version="1.0" encoding="UTF-8" standalone="yes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_rels/chart10.xml.rels><?xml version="1.0" encoding="UTF-8" standalone="yes"?><Relationships xmlns="http://schemas.openxmlformats.org/package/2006/relationships"><Relationship Id="rId1" Target="../drawings/drawing17.xml" Type="http://schemas.openxmlformats.org/officeDocument/2006/relationships/chartUserShapes"/></Relationships>
</file>

<file path=xl/charts/_rels/chart11.xml.rels><?xml version="1.0" encoding="UTF-8" standalone="yes"?><Relationships xmlns="http://schemas.openxmlformats.org/package/2006/relationships"><Relationship Id="rId1" Target="../drawings/drawing18.xml" Type="http://schemas.openxmlformats.org/officeDocument/2006/relationships/chartUserShapes"/></Relationships>
</file>

<file path=xl/charts/_rels/chart12.xml.rels><?xml version="1.0" encoding="UTF-8" standalone="yes"?><Relationships xmlns="http://schemas.openxmlformats.org/package/2006/relationships"><Relationship Id="rId1" Target="../drawings/drawing19.xml" Type="http://schemas.openxmlformats.org/officeDocument/2006/relationships/chartUserShapes"/></Relationships>
</file>

<file path=xl/charts/_rels/chart13.xml.rels><?xml version="1.0" encoding="UTF-8" standalone="yes"?><Relationships xmlns="http://schemas.openxmlformats.org/package/2006/relationships"><Relationship Id="rId1" Target="../drawings/drawing21.xml" Type="http://schemas.openxmlformats.org/officeDocument/2006/relationships/chartUserShapes"/></Relationships>
</file>

<file path=xl/charts/_rels/chart14.xml.rels><?xml version="1.0" encoding="UTF-8" standalone="yes"?><Relationships xmlns="http://schemas.openxmlformats.org/package/2006/relationships"><Relationship Id="rId1" Target="../drawings/drawing22.xml" Type="http://schemas.openxmlformats.org/officeDocument/2006/relationships/chartUserShapes"/></Relationships>
</file>

<file path=xl/charts/_rels/chart15.xml.rels><?xml version="1.0" encoding="UTF-8" standalone="yes"?><Relationships xmlns="http://schemas.openxmlformats.org/package/2006/relationships"><Relationship Id="rId1" Target="../drawings/drawing23.xml" Type="http://schemas.openxmlformats.org/officeDocument/2006/relationships/chartUserShapes"/></Relationships>
</file>

<file path=xl/charts/_rels/chart16.xml.rels><?xml version="1.0" encoding="UTF-8" standalone="yes"?><Relationships xmlns="http://schemas.openxmlformats.org/package/2006/relationships"><Relationship Id="rId1" Target="../drawings/drawing24.xml" Type="http://schemas.openxmlformats.org/officeDocument/2006/relationships/chartUserShapes"/></Relationships>
</file>

<file path=xl/charts/_rels/chart17.xml.rels><?xml version="1.0" encoding="UTF-8" standalone="yes"?><Relationships xmlns="http://schemas.openxmlformats.org/package/2006/relationships"><Relationship Id="rId1" Target="../drawings/drawing25.xml" Type="http://schemas.openxmlformats.org/officeDocument/2006/relationships/chartUserShapes"/></Relationships>
</file>

<file path=xl/charts/_rels/chart18.xml.rels><?xml version="1.0" encoding="UTF-8" standalone="yes"?><Relationships xmlns="http://schemas.openxmlformats.org/package/2006/relationships"><Relationship Id="rId1" Target="../drawings/drawing26.xml" Type="http://schemas.openxmlformats.org/officeDocument/2006/relationships/chartUserShapes"/></Relationships>
</file>

<file path=xl/charts/_rels/chart19.xml.rels><?xml version="1.0" encoding="UTF-8" standalone="yes"?><Relationships xmlns="http://schemas.openxmlformats.org/package/2006/relationships"><Relationship Id="rId1" Target="../drawings/drawing27.xml" Type="http://schemas.openxmlformats.org/officeDocument/2006/relationships/chartUserShapes"/></Relationships>
</file>

<file path=xl/charts/_rels/chart2.xml.rels><?xml version="1.0" encoding="UTF-8" standalone="yes"?><Relationships xmlns="http://schemas.openxmlformats.org/package/2006/relationships"><Relationship Id="rId1" Target="../drawings/drawing4.xml" Type="http://schemas.openxmlformats.org/officeDocument/2006/relationships/chartUserShapes"/></Relationships>
</file>

<file path=xl/charts/_rels/chart20.xml.rels><?xml version="1.0" encoding="UTF-8" standalone="yes"?><Relationships xmlns="http://schemas.openxmlformats.org/package/2006/relationships"><Relationship Id="rId1" Target="../drawings/drawing28.xml" Type="http://schemas.openxmlformats.org/officeDocument/2006/relationships/chartUserShapes"/></Relationships>
</file>

<file path=xl/charts/_rels/chart21.xml.rels><?xml version="1.0" encoding="UTF-8" standalone="yes"?><Relationships xmlns="http://schemas.openxmlformats.org/package/2006/relationships"><Relationship Id="rId1" Target="../drawings/drawing29.xml" Type="http://schemas.openxmlformats.org/officeDocument/2006/relationships/chartUserShapes"/></Relationships>
</file>

<file path=xl/charts/_rels/chart22.xml.rels><?xml version="1.0" encoding="UTF-8" standalone="yes"?><Relationships xmlns="http://schemas.openxmlformats.org/package/2006/relationships"><Relationship Id="rId1" Target="../drawings/drawing30.xml" Type="http://schemas.openxmlformats.org/officeDocument/2006/relationships/chartUserShapes"/></Relationships>
</file>

<file path=xl/charts/_rels/chart23.xml.rels><?xml version="1.0" encoding="UTF-8" standalone="yes"?><Relationships xmlns="http://schemas.openxmlformats.org/package/2006/relationships"><Relationship Id="rId1" Target="../drawings/drawing31.xml" Type="http://schemas.openxmlformats.org/officeDocument/2006/relationships/chartUserShapes"/></Relationships>
</file>

<file path=xl/charts/_rels/chart3.xml.rels><?xml version="1.0" encoding="UTF-8" standalone="yes"?><Relationships xmlns="http://schemas.openxmlformats.org/package/2006/relationships"><Relationship Id="rId1" Target="../drawings/drawing6.xml" Type="http://schemas.openxmlformats.org/officeDocument/2006/relationships/chartUserShapes"/></Relationships>
</file>

<file path=xl/charts/_rels/chart5.xml.rels><?xml version="1.0" encoding="UTF-8" standalone="yes"?><Relationships xmlns="http://schemas.openxmlformats.org/package/2006/relationships"><Relationship Id="rId1" Target="../drawings/drawing9.xml" Type="http://schemas.openxmlformats.org/officeDocument/2006/relationships/chartUserShapes"/></Relationships>
</file>

<file path=xl/charts/_rels/chart6.xml.rels><?xml version="1.0" encoding="UTF-8" standalone="yes"?><Relationships xmlns="http://schemas.openxmlformats.org/package/2006/relationships"><Relationship Id="rId1" Target="../drawings/drawing11.xml" Type="http://schemas.openxmlformats.org/officeDocument/2006/relationships/chartUserShapes"/></Relationships>
</file>

<file path=xl/charts/_rels/chart7.xml.rels><?xml version="1.0" encoding="UTF-8" standalone="yes"?><Relationships xmlns="http://schemas.openxmlformats.org/package/2006/relationships"><Relationship Id="rId1" Target="../drawings/drawing14.xml" Type="http://schemas.openxmlformats.org/officeDocument/2006/relationships/chartUserShapes"/></Relationships>
</file>

<file path=xl/charts/_rels/chart8.xml.rels><?xml version="1.0" encoding="UTF-8" standalone="yes"?><Relationships xmlns="http://schemas.openxmlformats.org/package/2006/relationships"><Relationship Id="rId1" Target="../drawings/drawing15.xml" Type="http://schemas.openxmlformats.org/officeDocument/2006/relationships/chartUserShapes"/></Relationships>
</file>

<file path=xl/charts/_rels/chart9.xml.rels><?xml version="1.0" encoding="UTF-8" standalone="yes"?><Relationships xmlns="http://schemas.openxmlformats.org/package/2006/relationships"><Relationship Id="rId1" Target="../drawings/drawing16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'図表Ⅱ-2'!$B$4:$C$4</c:f>
              <c:strCache>
                <c:ptCount val="1"/>
                <c:pt idx="0">
                  <c:v>アジア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'図表Ⅱ-2'!$A$6:$A$15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'図表Ⅱ-2'!$C$6:$C$15</c:f>
              <c:numCache>
                <c:formatCode>0.0_);[Red]\(0.0\)</c:formatCode>
                <c:ptCount val="10"/>
                <c:pt idx="0">
                  <c:v>94.370540437121591</c:v>
                </c:pt>
                <c:pt idx="1">
                  <c:v>71.235878331071561</c:v>
                </c:pt>
                <c:pt idx="2">
                  <c:v>63.119707281411571</c:v>
                </c:pt>
                <c:pt idx="3">
                  <c:v>60.064300438144272</c:v>
                </c:pt>
                <c:pt idx="4">
                  <c:v>53.515663947334538</c:v>
                </c:pt>
                <c:pt idx="5">
                  <c:v>61.115134010224907</c:v>
                </c:pt>
                <c:pt idx="6">
                  <c:v>60.439140715352039</c:v>
                </c:pt>
                <c:pt idx="7">
                  <c:v>59.070413076120509</c:v>
                </c:pt>
                <c:pt idx="8">
                  <c:v>55.993051121708191</c:v>
                </c:pt>
                <c:pt idx="9">
                  <c:v>52.358078409805096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0-4C5C-83C4-A84D3AA9100A}"/>
            </c:ext>
          </c:extLst>
        </c:ser>
        <c:ser>
          <c:idx val="1"/>
          <c:order val="1"/>
          <c:tx>
            <c:strRef>
              <c:f>'図表Ⅱ-2'!$D$4:$E$4</c:f>
              <c:strCache>
                <c:ptCount val="1"/>
                <c:pt idx="0">
                  <c:v>中東・北アフリカ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'図表Ⅱ-2'!$A$6:$A$15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'図表Ⅱ-2'!$E$6:$E$15</c:f>
              <c:numCache>
                <c:formatCode>0.0_);[Red]\(0.0\)</c:formatCode>
                <c:ptCount val="10"/>
                <c:pt idx="0">
                  <c:v>3.0139329686902108</c:v>
                </c:pt>
                <c:pt idx="1">
                  <c:v>8.6281560363381757</c:v>
                </c:pt>
                <c:pt idx="2">
                  <c:v>10.980003349686486</c:v>
                </c:pt>
                <c:pt idx="3">
                  <c:v>7.8745743360358738</c:v>
                </c:pt>
                <c:pt idx="4">
                  <c:v>15.428484646393281</c:v>
                </c:pt>
                <c:pt idx="5">
                  <c:v>10.310118972605306</c:v>
                </c:pt>
                <c:pt idx="6">
                  <c:v>11.460247396380781</c:v>
                </c:pt>
                <c:pt idx="7">
                  <c:v>10.958011807950657</c:v>
                </c:pt>
                <c:pt idx="8">
                  <c:v>11.986967798303308</c:v>
                </c:pt>
                <c:pt idx="9">
                  <c:v>12.716192143320065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00-4C5C-83C4-A84D3AA9100A}"/>
            </c:ext>
          </c:extLst>
        </c:ser>
        <c:ser>
          <c:idx val="2"/>
          <c:order val="2"/>
          <c:tx>
            <c:strRef>
              <c:f>'図表Ⅱ-2'!$F$4:$G$4</c:f>
              <c:strCache>
                <c:ptCount val="1"/>
                <c:pt idx="0">
                  <c:v>サブサハラ・アフリカ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'図表Ⅱ-2'!$G$6:$G$15</c:f>
              <c:numCache>
                <c:formatCode>0.0_);[Red]\(0.0\)</c:formatCode>
                <c:ptCount val="10"/>
                <c:pt idx="0">
                  <c:v>1.8434735633736241</c:v>
                </c:pt>
                <c:pt idx="1">
                  <c:v>10.532798575515812</c:v>
                </c:pt>
                <c:pt idx="2">
                  <c:v>10.861052804017669</c:v>
                </c:pt>
                <c:pt idx="3">
                  <c:v>8.5871658682191327</c:v>
                </c:pt>
                <c:pt idx="4">
                  <c:v>12.118536909073498</c:v>
                </c:pt>
                <c:pt idx="5">
                  <c:v>10.581579512052233</c:v>
                </c:pt>
                <c:pt idx="6">
                  <c:v>7.8750783883764317</c:v>
                </c:pt>
                <c:pt idx="7">
                  <c:v>9.4994817035164445</c:v>
                </c:pt>
                <c:pt idx="8">
                  <c:v>8.5401754937990635</c:v>
                </c:pt>
                <c:pt idx="9">
                  <c:v>9.1182269852538251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00-4C5C-83C4-A84D3AA9100A}"/>
            </c:ext>
          </c:extLst>
        </c:ser>
        <c:ser>
          <c:idx val="3"/>
          <c:order val="3"/>
          <c:tx>
            <c:strRef>
              <c:f>'図表Ⅱ-2'!$H$4:$I$4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'図表Ⅱ-2'!$I$6:$I$15</c:f>
              <c:numCache>
                <c:formatCode>0.0_);[Red]\(0.0\)</c:formatCode>
                <c:ptCount val="10"/>
                <c:pt idx="0">
                  <c:v>0.52670673239246413</c:v>
                </c:pt>
                <c:pt idx="1">
                  <c:v>5.7502312193688354</c:v>
                </c:pt>
                <c:pt idx="2">
                  <c:v>7.7946226529272469</c:v>
                </c:pt>
                <c:pt idx="3">
                  <c:v>8.9208497912783571</c:v>
                </c:pt>
                <c:pt idx="4">
                  <c:v>6.6394403304137093</c:v>
                </c:pt>
                <c:pt idx="5">
                  <c:v>2.7852464432538477</c:v>
                </c:pt>
                <c:pt idx="6">
                  <c:v>3.7529897134316377</c:v>
                </c:pt>
                <c:pt idx="7">
                  <c:v>3.9748791858196784</c:v>
                </c:pt>
                <c:pt idx="8">
                  <c:v>4.6395778536071752</c:v>
                </c:pt>
                <c:pt idx="9">
                  <c:v>4.3798947255323215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00-4C5C-83C4-A84D3AA9100A}"/>
            </c:ext>
          </c:extLst>
        </c:ser>
        <c:ser>
          <c:idx val="4"/>
          <c:order val="4"/>
          <c:tx>
            <c:strRef>
              <c:f>'図表Ⅱ-2'!$J$4:$K$4</c:f>
              <c:strCache>
                <c:ptCount val="1"/>
                <c:pt idx="0">
                  <c:v>大洋州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'図表Ⅱ-2'!$K$6:$K$15</c:f>
              <c:numCache>
                <c:formatCode>0.0_);[Red]\(0.0\)</c:formatCode>
                <c:ptCount val="10"/>
                <c:pt idx="0">
                  <c:v>2.2508834717626671E-3</c:v>
                </c:pt>
                <c:pt idx="1">
                  <c:v>0.63617740360097152</c:v>
                </c:pt>
                <c:pt idx="2">
                  <c:v>1.4227609974241642</c:v>
                </c:pt>
                <c:pt idx="3">
                  <c:v>1.3295604464724331</c:v>
                </c:pt>
                <c:pt idx="4">
                  <c:v>1.2999970286536833</c:v>
                </c:pt>
                <c:pt idx="5">
                  <c:v>1.5057374564453998</c:v>
                </c:pt>
                <c:pt idx="6">
                  <c:v>1.9458082426377106</c:v>
                </c:pt>
                <c:pt idx="7">
                  <c:v>3.4729795140928346</c:v>
                </c:pt>
                <c:pt idx="8">
                  <c:v>1.2664595444737374</c:v>
                </c:pt>
                <c:pt idx="9">
                  <c:v>1.1817743393852986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0-4C5C-83C4-A84D3AA9100A}"/>
            </c:ext>
          </c:extLst>
        </c:ser>
        <c:ser>
          <c:idx val="5"/>
          <c:order val="5"/>
          <c:tx>
            <c:strRef>
              <c:f>'図表Ⅱ-2'!$L$4:$M$4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'図表Ⅱ-2'!$M$6:$M$15</c:f>
              <c:numCache>
                <c:formatCode>0.0_);[Red]\(0.0\)</c:formatCode>
                <c:ptCount val="10"/>
                <c:pt idx="0">
                  <c:v>2.2508834717626671E-3</c:v>
                </c:pt>
                <c:pt idx="1">
                  <c:v>8.3844032811541083E-2</c:v>
                </c:pt>
                <c:pt idx="2">
                  <c:v>7.909661155984142E-2</c:v>
                </c:pt>
                <c:pt idx="3">
                  <c:v>0.55104424516651962</c:v>
                </c:pt>
                <c:pt idx="4">
                  <c:v>0.68307950332295564</c:v>
                </c:pt>
                <c:pt idx="5">
                  <c:v>0.52221242042663918</c:v>
                </c:pt>
                <c:pt idx="6">
                  <c:v>0.51702278725675921</c:v>
                </c:pt>
                <c:pt idx="7">
                  <c:v>0.54277939437364742</c:v>
                </c:pt>
                <c:pt idx="8">
                  <c:v>4.1723309596763434</c:v>
                </c:pt>
                <c:pt idx="9">
                  <c:v>4.8689809256872554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00-4C5C-83C4-A84D3AA9100A}"/>
            </c:ext>
          </c:extLst>
        </c:ser>
        <c:ser>
          <c:idx val="6"/>
          <c:order val="6"/>
          <c:tx>
            <c:strRef>
              <c:f>'図表Ⅱ-2'!$N$4:$O$4</c:f>
              <c:strCache>
                <c:ptCount val="1"/>
                <c:pt idx="0">
                  <c:v>複数地域にまたがる援助等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'図表Ⅱ-2'!$O$6:$O$15</c:f>
              <c:numCache>
                <c:formatCode>0.0_);[Red]\(0.0\)</c:formatCode>
                <c:ptCount val="10"/>
                <c:pt idx="0">
                  <c:v>0.24084453147860541</c:v>
                </c:pt>
                <c:pt idx="1">
                  <c:v>3.1329144012930992</c:v>
                </c:pt>
                <c:pt idx="2">
                  <c:v>5.7427563029730306</c:v>
                </c:pt>
                <c:pt idx="3">
                  <c:v>12.672504874683414</c:v>
                </c:pt>
                <c:pt idx="4">
                  <c:v>10.314797634808333</c:v>
                </c:pt>
                <c:pt idx="5">
                  <c:v>13.180175546752862</c:v>
                </c:pt>
                <c:pt idx="6">
                  <c:v>14.009298238237896</c:v>
                </c:pt>
                <c:pt idx="7">
                  <c:v>12.481174550800356</c:v>
                </c:pt>
                <c:pt idx="8">
                  <c:v>13.401539058418843</c:v>
                </c:pt>
                <c:pt idx="9">
                  <c:v>15.376999653140794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00-4C5C-83C4-A84D3AA91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37440128"/>
        <c:axId val="37462400"/>
      </c:barChart>
      <c:catAx>
        <c:axId val="374401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37462400"/>
        <c:crosses val="autoZero"/>
        <c:auto val="1"/>
        <c:lblAlgn val="ctr"/>
        <c:lblOffset val="100"/>
        <c:noMultiLvlLbl val="0"/>
      </c:catAx>
      <c:valAx>
        <c:axId val="37462400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crossAx val="37440128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9.8982531489783865E-2"/>
          <c:y val="1.5686261670513638E-2"/>
          <c:w val="0.86583066470758141"/>
          <c:h val="4.7275743338735465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B8C5-4930-A866-DBAEDBF83471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B8C5-4930-A866-DBAEDBF83471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B8C5-4930-A866-DBAEDBF83471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7-B8C5-4930-A866-DBAEDBF83471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B8C5-4930-A866-DBAEDBF83471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B8C5-4930-A866-DBAEDBF8347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'図表Ⅱ-8'!$C$14:$C$18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'図表Ⅱ-8'!$D$14:$D$18</c:f>
              <c:numCache>
                <c:formatCode>0.0_ "%"</c:formatCode>
                <c:ptCount val="5"/>
                <c:pt idx="0">
                  <c:v>43.582392579885351</c:v>
                </c:pt>
                <c:pt idx="1">
                  <c:v>13.534084901112001</c:v>
                </c:pt>
                <c:pt idx="2">
                  <c:v>9.7472953248528249</c:v>
                </c:pt>
                <c:pt idx="3">
                  <c:v>5.3432553389860482</c:v>
                </c:pt>
                <c:pt idx="4">
                  <c:v>27.79305810347439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C5-4930-A866-DBAEDBF8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466769005847953"/>
          <c:y val="0.2401879084930349"/>
          <c:w val="0.2533230994152047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9152046783625"/>
          <c:y val="0.17290622359771182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1-2844-461A-8418-C508C2B4469B}"/>
              </c:ext>
            </c:extLst>
          </c:dPt>
          <c:dPt>
            <c:idx val="1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3-2844-461A-8418-C508C2B4469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2844-461A-8418-C508C2B4469B}"/>
              </c:ext>
            </c:extLst>
          </c:dPt>
          <c:dPt>
            <c:idx val="3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7-2844-461A-8418-C508C2B4469B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2844-461A-8418-C508C2B4469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'図表Ⅱ-8'!$C$4:$C$8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ドイツ</c:v>
                </c:pt>
                <c:pt idx="3">
                  <c:v>フランス</c:v>
                </c:pt>
                <c:pt idx="4">
                  <c:v>その他</c:v>
                </c:pt>
              </c:strCache>
            </c:strRef>
          </c:cat>
          <c:val>
            <c:numRef>
              <c:f>'図表Ⅱ-8'!$D$4:$D$8</c:f>
              <c:numCache>
                <c:formatCode>0.0_ "%"</c:formatCode>
                <c:ptCount val="5"/>
                <c:pt idx="0">
                  <c:v>44.185511163444296</c:v>
                </c:pt>
                <c:pt idx="1">
                  <c:v>15.53438214975071</c:v>
                </c:pt>
                <c:pt idx="2">
                  <c:v>14.896488791840662</c:v>
                </c:pt>
                <c:pt idx="3">
                  <c:v>5.3446081512229959</c:v>
                </c:pt>
                <c:pt idx="4">
                  <c:v>20.03909254939564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44-461A-8418-C508C2B44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6524415204678364"/>
          <c:y val="0.2401879084930349"/>
          <c:w val="0.23475584795321638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07E5-4188-A6A3-08CEBF588D8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</c:spPr>
            <c:extLst>
              <c:ext xmlns:c16="http://schemas.microsoft.com/office/drawing/2014/chart" uri="{C3380CC4-5D6E-409C-BE32-E72D297353CC}">
                <c16:uniqueId val="{00000003-07E5-4188-A6A3-08CEBF588D8B}"/>
              </c:ext>
            </c:extLst>
          </c:dPt>
          <c:dPt>
            <c:idx val="2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5-07E5-4188-A6A3-08CEBF588D8B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7-07E5-4188-A6A3-08CEBF588D8B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07E5-4188-A6A3-08CEBF588D8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'図表Ⅱ-8'!$C$29:$C$33</c:f>
              <c:strCache>
                <c:ptCount val="5"/>
                <c:pt idx="0">
                  <c:v>米国</c:v>
                </c:pt>
                <c:pt idx="1">
                  <c:v>カナダ</c:v>
                </c:pt>
                <c:pt idx="2">
                  <c:v>ドイツ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'図表Ⅱ-8'!$D$29:$D$33</c:f>
              <c:numCache>
                <c:formatCode>0.0_ "%"</c:formatCode>
                <c:ptCount val="5"/>
                <c:pt idx="0">
                  <c:v>59.169164858608383</c:v>
                </c:pt>
                <c:pt idx="1">
                  <c:v>9.3868901566105549</c:v>
                </c:pt>
                <c:pt idx="2">
                  <c:v>8.3390052975609716</c:v>
                </c:pt>
                <c:pt idx="3">
                  <c:v>4.5610405224120329</c:v>
                </c:pt>
                <c:pt idx="4">
                  <c:v>18.543853206961508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E5-4188-A6A3-08CEBF58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3554507636406175"/>
          <c:y val="0.2401879084930349"/>
          <c:w val="0.26445492363593831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'図表Ⅱ-9'!$A$5</c:f>
          <c:strCache>
            <c:ptCount val="1"/>
            <c:pt idx="0">
              <c:v>1位．米国</c:v>
            </c:pt>
          </c:strCache>
        </c:strRef>
      </c:tx>
      <c:layout/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697866772588141"/>
          <c:y val="0.24369544994738793"/>
          <c:w val="0.54604266454823713"/>
          <c:h val="0.59398443496693321"/>
        </c:manualLayout>
      </c:layout>
      <c:pieChart>
        <c:varyColors val="1"/>
        <c:ser>
          <c:idx val="0"/>
          <c:order val="0"/>
          <c:tx>
            <c:strRef>
              <c:f>'図表Ⅱ-9'!$A$5</c:f>
              <c:strCache>
                <c:ptCount val="1"/>
                <c:pt idx="0">
                  <c:v>1位．米国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3-49E3-AD1C-D26B27403F3D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8D3-49E3-AD1C-D26B27403F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18D3-49E3-AD1C-D26B27403F3D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D3-49E3-AD1C-D26B27403F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18D3-49E3-AD1C-D26B27403F3D}"/>
              </c:ext>
            </c:extLst>
          </c:dPt>
          <c:dLbls>
            <c:dLbl>
              <c:idx val="0"/>
              <c:layout>
                <c:manualLayout>
                  <c:x val="-0.19239047641300036"/>
                  <c:y val="-0.215057974919048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72997032640949"/>
                      <c:h val="0.182698515171078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8D3-49E3-AD1C-D26B27403F3D}"/>
                </c:ext>
              </c:extLst>
            </c:dLbl>
            <c:dLbl>
              <c:idx val="1"/>
              <c:layout>
                <c:manualLayout>
                  <c:x val="-9.9423818313511991E-2"/>
                  <c:y val="0.106024714954529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96899460267763"/>
                      <c:h val="0.16311158329224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8D3-49E3-AD1C-D26B27403F3D}"/>
                </c:ext>
              </c:extLst>
            </c:dLbl>
            <c:dLbl>
              <c:idx val="2"/>
              <c:layout>
                <c:manualLayout>
                  <c:x val="-8.3375779807939431E-3"/>
                  <c:y val="-3.54086710755732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90371270356785"/>
                      <c:h val="0.143608525693487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8D3-49E3-AD1C-D26B27403F3D}"/>
                </c:ext>
              </c:extLst>
            </c:dLbl>
            <c:dLbl>
              <c:idx val="3"/>
              <c:layout>
                <c:manualLayout>
                  <c:x val="8.1428070749316517E-2"/>
                  <c:y val="7.792683112803134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8D3-49E3-AD1C-D26B27403F3D}"/>
                </c:ext>
              </c:extLst>
            </c:dLbl>
            <c:dLbl>
              <c:idx val="4"/>
              <c:layout>
                <c:manualLayout>
                  <c:x val="0.15007593635365313"/>
                  <c:y val="1.4755773346278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8D3-49E3-AD1C-D26B27403F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'図表Ⅱ-9'!$B$5:$F$5</c:f>
              <c:numCache>
                <c:formatCode>0.0%</c:formatCode>
                <c:ptCount val="5"/>
                <c:pt idx="0">
                  <c:v>0.90001067574386506</c:v>
                </c:pt>
                <c:pt idx="1">
                  <c:v>1.1461294284176013E-2</c:v>
                </c:pt>
                <c:pt idx="2">
                  <c:v>1.3727931355734988E-3</c:v>
                </c:pt>
                <c:pt idx="3">
                  <c:v>8.7155236836385402E-2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D3-49E3-AD1C-D26B2740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userShapes r:id="rId1"/>
  <c:extLst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'図表Ⅱ-9'!$A$6</c:f>
          <c:strCache>
            <c:ptCount val="1"/>
            <c:pt idx="0">
              <c:v>2位．ドイツ</c:v>
            </c:pt>
          </c:strCache>
        </c:strRef>
      </c:tx>
      <c:layout>
        <c:manualLayout>
          <c:xMode val="edge"/>
          <c:yMode val="edge"/>
          <c:x val="0.26733351548722023"/>
          <c:y val="3.9343747626402005E-2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335169086523145"/>
          <c:y val="0.23542494284988569"/>
          <c:w val="0.56968549451549766"/>
          <c:h val="0.63584251968503935"/>
        </c:manualLayout>
      </c:layout>
      <c:pieChart>
        <c:varyColors val="1"/>
        <c:ser>
          <c:idx val="0"/>
          <c:order val="0"/>
          <c:tx>
            <c:strRef>
              <c:f>'図表Ⅱ-9'!$A$6</c:f>
              <c:strCache>
                <c:ptCount val="1"/>
                <c:pt idx="0">
                  <c:v>2位．ドイツ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D0-476A-92C0-422D887D1994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3D0-476A-92C0-422D887D1994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3D0-476A-92C0-422D887D1994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3D0-476A-92C0-422D887D1994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3D0-476A-92C0-422D887D1994}"/>
              </c:ext>
            </c:extLst>
          </c:dPt>
          <c:dLbls>
            <c:dLbl>
              <c:idx val="0"/>
              <c:layout>
                <c:manualLayout>
                  <c:x val="-0.21137385644713497"/>
                  <c:y val="9.89773939547879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77456647398842"/>
                      <c:h val="0.16322580645161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3D0-476A-92C0-422D887D1994}"/>
                </c:ext>
              </c:extLst>
            </c:dLbl>
            <c:dLbl>
              <c:idx val="1"/>
              <c:layout>
                <c:manualLayout>
                  <c:x val="-0.12987551772791411"/>
                  <c:y val="-0.1867487934975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77456647398842"/>
                      <c:h val="0.16322580645161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3D0-476A-92C0-422D887D1994}"/>
                </c:ext>
              </c:extLst>
            </c:dLbl>
            <c:dLbl>
              <c:idx val="2"/>
              <c:layout>
                <c:manualLayout>
                  <c:x val="0.11554594693004415"/>
                  <c:y val="-0.106125476250952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D0-476A-92C0-422D887D1994}"/>
                </c:ext>
              </c:extLst>
            </c:dLbl>
            <c:dLbl>
              <c:idx val="3"/>
              <c:layout>
                <c:manualLayout>
                  <c:x val="9.8168949979518444E-2"/>
                  <c:y val="-1.01493522987046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479768786127169"/>
                      <c:h val="0.130967741935483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3D0-476A-92C0-422D887D1994}"/>
                </c:ext>
              </c:extLst>
            </c:dLbl>
            <c:dLbl>
              <c:idx val="4"/>
              <c:layout>
                <c:manualLayout>
                  <c:x val="0.14545036639206221"/>
                  <c:y val="0.169628905257810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55491329479764"/>
                      <c:h val="0.130967741935483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A3D0-476A-92C0-422D887D19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'図表Ⅱ-9'!$B$6:$F$6</c:f>
              <c:numCache>
                <c:formatCode>0.0%</c:formatCode>
                <c:ptCount val="5"/>
                <c:pt idx="0">
                  <c:v>0.33459498605754828</c:v>
                </c:pt>
                <c:pt idx="1">
                  <c:v>0.22166495700831165</c:v>
                </c:pt>
                <c:pt idx="2">
                  <c:v>8.92645200769773E-2</c:v>
                </c:pt>
                <c:pt idx="3">
                  <c:v>0.20538223941097</c:v>
                </c:pt>
                <c:pt idx="4">
                  <c:v>0.14909329744619282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D0-476A-92C0-422D887D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2" l="0.70000000000000062" r="0.70000000000000062" t="0.750000000000002" header="0.30000000000000032" footer="0.30000000000000032"/>
    <c:pageSetup orientation="landscape"/>
  </c:printSettings>
  <c:userShapes r:id="rId1"/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'図表Ⅱ-9'!$A$7</c:f>
          <c:strCache>
            <c:ptCount val="1"/>
            <c:pt idx="0">
              <c:v>3位．日本</c:v>
            </c:pt>
          </c:strCache>
        </c:strRef>
      </c:tx>
      <c:layout>
        <c:manualLayout>
          <c:xMode val="edge"/>
          <c:yMode val="edge"/>
          <c:x val="0.29636011517977728"/>
          <c:y val="3.9343747626402005E-2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762114537444932"/>
          <c:y val="0.23090474980949965"/>
          <c:w val="0.55301027900146849"/>
          <c:h val="0.60741935483870979"/>
        </c:manualLayout>
      </c:layout>
      <c:pieChart>
        <c:varyColors val="1"/>
        <c:ser>
          <c:idx val="0"/>
          <c:order val="0"/>
          <c:tx>
            <c:strRef>
              <c:f>'図表Ⅱ-9'!$A$7</c:f>
              <c:strCache>
                <c:ptCount val="1"/>
                <c:pt idx="0">
                  <c:v>3位．日本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07-488F-AE54-0C80B8DF69A8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907-488F-AE54-0C80B8DF69A8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907-488F-AE54-0C80B8DF69A8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907-488F-AE54-0C80B8DF69A8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907-488F-AE54-0C80B8DF69A8}"/>
              </c:ext>
            </c:extLst>
          </c:dPt>
          <c:dLbls>
            <c:dLbl>
              <c:idx val="0"/>
              <c:layout>
                <c:manualLayout>
                  <c:x val="-0.15732375964017725"/>
                  <c:y val="0.141927101854203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5565345080759"/>
                      <c:h val="0.130967741935483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907-488F-AE54-0C80B8DF69A8}"/>
                </c:ext>
              </c:extLst>
            </c:dLbl>
            <c:dLbl>
              <c:idx val="1"/>
              <c:layout>
                <c:manualLayout>
                  <c:x val="-8.8777735382196174E-2"/>
                  <c:y val="3.11963423926847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07-488F-AE54-0C80B8DF69A8}"/>
                </c:ext>
              </c:extLst>
            </c:dLbl>
            <c:dLbl>
              <c:idx val="2"/>
              <c:layout>
                <c:manualLayout>
                  <c:x val="0.21305976620763814"/>
                  <c:y val="-0.229320040640081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15565345080759"/>
                      <c:h val="0.143870967741935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907-488F-AE54-0C80B8DF69A8}"/>
                </c:ext>
              </c:extLst>
            </c:dLbl>
            <c:dLbl>
              <c:idx val="3"/>
              <c:layout>
                <c:manualLayout>
                  <c:x val="0.14755281140518228"/>
                  <c:y val="0.16063931927863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02936857562409"/>
                      <c:h val="0.143870967741935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907-488F-AE54-0C80B8DF69A8}"/>
                </c:ext>
              </c:extLst>
            </c:dLbl>
            <c:dLbl>
              <c:idx val="4"/>
              <c:layout>
                <c:manualLayout>
                  <c:x val="-1.1558962618659453E-2"/>
                  <c:y val="1.785521971043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907-488F-AE54-0C80B8DF69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'図表Ⅱ-9'!$B$7:$F$7</c:f>
              <c:numCache>
                <c:formatCode>0.0%</c:formatCode>
                <c:ptCount val="5"/>
                <c:pt idx="0">
                  <c:v>0.20346562395188619</c:v>
                </c:pt>
                <c:pt idx="1">
                  <c:v>6.7355930579194173E-2</c:v>
                </c:pt>
                <c:pt idx="2">
                  <c:v>0.57841505409048199</c:v>
                </c:pt>
                <c:pt idx="3">
                  <c:v>0.15076339137843756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07-488F-AE54-0C80B8DF6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28575">
      <a:solidFill>
        <a:srgbClr val="FF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'図表Ⅱ-9'!$A$8</c:f>
          <c:strCache>
            <c:ptCount val="1"/>
            <c:pt idx="0">
              <c:v>4位．英国</c:v>
            </c:pt>
          </c:strCache>
        </c:strRef>
      </c:tx>
      <c:layout>
        <c:manualLayout>
          <c:xMode val="edge"/>
          <c:yMode val="edge"/>
          <c:x val="0.30769920269400286"/>
          <c:y val="6.5584727954021826E-3"/>
        </c:manualLayout>
      </c:layout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'図表Ⅱ-9'!$A$8</c:f>
              <c:strCache>
                <c:ptCount val="1"/>
                <c:pt idx="0">
                  <c:v>4位．英国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15-4C69-9EC9-E8A0FE88BAE0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E15-4C69-9EC9-E8A0FE88BAE0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3E15-4C69-9EC9-E8A0FE88BAE0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3E15-4C69-9EC9-E8A0FE88BAE0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3E15-4C69-9EC9-E8A0FE88BAE0}"/>
              </c:ext>
            </c:extLst>
          </c:dPt>
          <c:dLbls>
            <c:dLbl>
              <c:idx val="0"/>
              <c:layout>
                <c:manualLayout>
                  <c:x val="-0.22987706058572202"/>
                  <c:y val="-0.12876225552451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02405702405695"/>
                      <c:h val="0.130967741935483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E15-4C69-9EC9-E8A0FE88BAE0}"/>
                </c:ext>
              </c:extLst>
            </c:dLbl>
            <c:dLbl>
              <c:idx val="1"/>
              <c:layout>
                <c:manualLayout>
                  <c:x val="-2.5001812403387207E-2"/>
                  <c:y val="-5.3386334772669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E15-4C69-9EC9-E8A0FE88BAE0}"/>
                </c:ext>
              </c:extLst>
            </c:dLbl>
            <c:dLbl>
              <c:idx val="2"/>
              <c:layout>
                <c:manualLayout>
                  <c:x val="-2.1359767791498299E-2"/>
                  <c:y val="-0.1497442206664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73880082701581"/>
                      <c:h val="0.20906148867313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E15-4C69-9EC9-E8A0FE88BAE0}"/>
                </c:ext>
              </c:extLst>
            </c:dLbl>
            <c:dLbl>
              <c:idx val="3"/>
              <c:layout>
                <c:manualLayout>
                  <c:x val="0.19686559450338978"/>
                  <c:y val="4.56525273050546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90406890406887"/>
                      <c:h val="0.118064516129032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3E15-4C69-9EC9-E8A0FE88BAE0}"/>
                </c:ext>
              </c:extLst>
            </c:dLbl>
            <c:dLbl>
              <c:idx val="4"/>
              <c:layout>
                <c:manualLayout>
                  <c:x val="1.3527732706740396E-2"/>
                  <c:y val="3.93677853375124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73880082701581"/>
                      <c:h val="0.20906148867313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3E15-4C69-9EC9-E8A0FE88BA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'図表Ⅱ-9'!$B$8:$F$8</c:f>
              <c:numCache>
                <c:formatCode>0.0%</c:formatCode>
                <c:ptCount val="5"/>
                <c:pt idx="0">
                  <c:v>0.60621477015425573</c:v>
                </c:pt>
                <c:pt idx="1">
                  <c:v>3.5722201895186732E-2</c:v>
                </c:pt>
                <c:pt idx="2">
                  <c:v>1.1262945228360988E-3</c:v>
                </c:pt>
                <c:pt idx="3">
                  <c:v>0.35693673342772153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E15-4C69-9EC9-E8A0FE88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'図表Ⅱ-9'!$A$9</c:f>
          <c:strCache>
            <c:ptCount val="1"/>
            <c:pt idx="0">
              <c:v>5位．フランス</c:v>
            </c:pt>
          </c:strCache>
        </c:strRef>
      </c:tx>
      <c:layout/>
      <c:overlay val="0"/>
      <c:spPr>
        <a:ln>
          <a:noFill/>
        </a:ln>
      </c:spPr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3474426972592818"/>
          <c:y val="0.24604228440467205"/>
          <c:w val="0.53644617864903399"/>
          <c:h val="0.58335709004428671"/>
        </c:manualLayout>
      </c:layout>
      <c:pieChart>
        <c:varyColors val="1"/>
        <c:ser>
          <c:idx val="0"/>
          <c:order val="0"/>
          <c:tx>
            <c:strRef>
              <c:f>'図表Ⅱ-9'!$A$9</c:f>
              <c:strCache>
                <c:ptCount val="1"/>
                <c:pt idx="0">
                  <c:v>5位．フランス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CD-402F-B044-AC6B3C960D6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5CD-402F-B044-AC6B3C960D6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E5CD-402F-B044-AC6B3C960D6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E5CD-402F-B044-AC6B3C960D6C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5CD-402F-B044-AC6B3C960D6C}"/>
              </c:ext>
            </c:extLst>
          </c:dPt>
          <c:dLbls>
            <c:dLbl>
              <c:idx val="0"/>
              <c:layout>
                <c:manualLayout>
                  <c:x val="-0.21866328652538611"/>
                  <c:y val="0.131026010422462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92581602373881"/>
                      <c:h val="0.143917392707324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E5CD-402F-B044-AC6B3C960D6C}"/>
                </c:ext>
              </c:extLst>
            </c:dLbl>
            <c:dLbl>
              <c:idx val="1"/>
              <c:layout>
                <c:manualLayout>
                  <c:x val="-0.13215916259725694"/>
                  <c:y val="-7.27989470822439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69770321736491"/>
                      <c:h val="0.15682478218780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5CD-402F-B044-AC6B3C960D6C}"/>
                </c:ext>
              </c:extLst>
            </c:dLbl>
            <c:dLbl>
              <c:idx val="2"/>
              <c:layout>
                <c:manualLayout>
                  <c:x val="-7.4698006962784945E-4"/>
                  <c:y val="-0.1743724798194998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79525222551924"/>
                      <c:h val="0.13746369796708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5CD-402F-B044-AC6B3C960D6C}"/>
                </c:ext>
              </c:extLst>
            </c:dLbl>
            <c:dLbl>
              <c:idx val="3"/>
              <c:layout>
                <c:manualLayout>
                  <c:x val="0.19525175821864993"/>
                  <c:y val="6.25266468990504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80118694362017"/>
                      <c:h val="0.15004840271055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E5CD-402F-B044-AC6B3C960D6C}"/>
                </c:ext>
              </c:extLst>
            </c:dLbl>
            <c:dLbl>
              <c:idx val="4"/>
              <c:layout>
                <c:manualLayout>
                  <c:x val="-3.1194654080702822E-2"/>
                  <c:y val="1.6483854329438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5CD-402F-B044-AC6B3C960D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'図表Ⅱ-9'!$B$9:$F$9</c:f>
              <c:numCache>
                <c:formatCode>0.0%</c:formatCode>
                <c:ptCount val="5"/>
                <c:pt idx="0">
                  <c:v>0.25935829331039029</c:v>
                </c:pt>
                <c:pt idx="1">
                  <c:v>0.11168934083132628</c:v>
                </c:pt>
                <c:pt idx="2">
                  <c:v>0.25579797305137558</c:v>
                </c:pt>
                <c:pt idx="3">
                  <c:v>0.37315439280690782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CD-402F-B044-AC6B3C960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'図表Ⅱ-9'!$A$10</c:f>
          <c:strCache>
            <c:ptCount val="1"/>
            <c:pt idx="0">
              <c:v>6位．カナダ</c:v>
            </c:pt>
          </c:strCache>
        </c:strRef>
      </c:tx>
      <c:layout/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'図表Ⅱ-9'!$A$10</c:f>
              <c:strCache>
                <c:ptCount val="1"/>
                <c:pt idx="0">
                  <c:v>6位．カナダ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75-4880-B33D-0BD9FBDB427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E75-4880-B33D-0BD9FBDB427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E75-4880-B33D-0BD9FBDB427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E75-4880-B33D-0BD9FBDB427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E75-4880-B33D-0BD9FBDB427F}"/>
              </c:ext>
            </c:extLst>
          </c:dPt>
          <c:dLbls>
            <c:dLbl>
              <c:idx val="0"/>
              <c:layout>
                <c:manualLayout>
                  <c:x val="-0.20521684789401334"/>
                  <c:y val="-3.37185223579870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84271284271278"/>
                      <c:h val="0.143917392707324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E75-4880-B33D-0BD9FBDB427F}"/>
                </c:ext>
              </c:extLst>
            </c:dLbl>
            <c:dLbl>
              <c:idx val="1"/>
              <c:layout>
                <c:manualLayout>
                  <c:x val="3.7291929417913615E-2"/>
                  <c:y val="-0.1148681439021476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82972582972581"/>
                      <c:h val="0.1268151016456921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E75-4880-B33D-0BD9FBDB427F}"/>
                </c:ext>
              </c:extLst>
            </c:dLbl>
            <c:dLbl>
              <c:idx val="2"/>
              <c:layout>
                <c:manualLayout>
                  <c:x val="0.18762381974980397"/>
                  <c:y val="-0.100056914473299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82683982684"/>
                      <c:h val="0.143917392707324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E75-4880-B33D-0BD9FBDB427F}"/>
                </c:ext>
              </c:extLst>
            </c:dLbl>
            <c:dLbl>
              <c:idx val="3"/>
              <c:layout>
                <c:manualLayout>
                  <c:x val="0.17343627501107817"/>
                  <c:y val="0.142146183808340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7546897546897"/>
                      <c:h val="0.15682478218780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E75-4880-B33D-0BD9FBDB427F}"/>
                </c:ext>
              </c:extLst>
            </c:dLbl>
            <c:dLbl>
              <c:idx val="4"/>
              <c:layout>
                <c:manualLayout>
                  <c:x val="0.13145769240014823"/>
                  <c:y val="1.30287924309307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75-4880-B33D-0BD9FBDB42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'図表Ⅱ-9'!$B$10:$F$10</c:f>
              <c:numCache>
                <c:formatCode>0.0%</c:formatCode>
                <c:ptCount val="5"/>
                <c:pt idx="0">
                  <c:v>0.47839588869611044</c:v>
                </c:pt>
                <c:pt idx="1">
                  <c:v>6.8995014604792126E-2</c:v>
                </c:pt>
                <c:pt idx="2">
                  <c:v>0.23763973381942768</c:v>
                </c:pt>
                <c:pt idx="3">
                  <c:v>0.18349548678980079</c:v>
                </c:pt>
                <c:pt idx="4">
                  <c:v>3.147497419454022E-2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75-4880-B33D-0BD9FBDB4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'図表Ⅱ-9'!$A$11</c:f>
          <c:strCache>
            <c:ptCount val="1"/>
            <c:pt idx="0">
              <c:v>7位．オランダ</c:v>
            </c:pt>
          </c:strCache>
        </c:strRef>
      </c:tx>
      <c:layout/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'図表Ⅱ-9'!$A$11</c:f>
              <c:strCache>
                <c:ptCount val="1"/>
                <c:pt idx="0">
                  <c:v>7位．オランダ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FC-4778-B55A-FD2FEE9F5DDA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43FC-4778-B55A-FD2FEE9F5DDA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43FC-4778-B55A-FD2FEE9F5DDA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3FC-4778-B55A-FD2FEE9F5D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43FC-4778-B55A-FD2FEE9F5DDA}"/>
              </c:ext>
            </c:extLst>
          </c:dPt>
          <c:dLbls>
            <c:dLbl>
              <c:idx val="0"/>
              <c:layout>
                <c:manualLayout>
                  <c:x val="-0.21470772662379894"/>
                  <c:y val="-0.185864629941586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69086100499558"/>
                      <c:h val="0.150371087447563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3FC-4778-B55A-FD2FEE9F5DDA}"/>
                </c:ext>
              </c:extLst>
            </c:dLbl>
            <c:dLbl>
              <c:idx val="1"/>
              <c:layout>
                <c:manualLayout>
                  <c:x val="0.14280359386460761"/>
                  <c:y val="-5.93074220030338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FC-4778-B55A-FD2FEE9F5DDA}"/>
                </c:ext>
              </c:extLst>
            </c:dLbl>
            <c:dLbl>
              <c:idx val="2"/>
              <c:layout>
                <c:manualLayout>
                  <c:x val="-5.1391430905106887E-2"/>
                  <c:y val="-0.1258602597231009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FC-4778-B55A-FD2FEE9F5DDA}"/>
                </c:ext>
              </c:extLst>
            </c:dLbl>
            <c:dLbl>
              <c:idx val="3"/>
              <c:layout>
                <c:manualLayout>
                  <c:x val="0.22271987893961095"/>
                  <c:y val="0.1240875263292959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430502497796059"/>
                      <c:h val="0.137463697967086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FC-4778-B55A-FD2FEE9F5DDA}"/>
                </c:ext>
              </c:extLst>
            </c:dLbl>
            <c:dLbl>
              <c:idx val="4"/>
              <c:layout>
                <c:manualLayout>
                  <c:x val="0.11025102908272229"/>
                  <c:y val="8.1667187535730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3FC-4778-B55A-FD2FEE9F5D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'図表Ⅱ-9'!$B$11:$F$11</c:f>
              <c:numCache>
                <c:formatCode>0.0%</c:formatCode>
                <c:ptCount val="5"/>
                <c:pt idx="0">
                  <c:v>0.62564819725542808</c:v>
                </c:pt>
                <c:pt idx="1">
                  <c:v>6.7348763016506219E-2</c:v>
                </c:pt>
                <c:pt idx="2">
                  <c:v>0</c:v>
                </c:pt>
                <c:pt idx="3">
                  <c:v>0.30700168331215061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FC-4778-B55A-FD2FEE9F5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54867601533E-2"/>
          <c:y val="0.11868589330048268"/>
          <c:w val="0.87092717292814781"/>
          <c:h val="0.81914633569739947"/>
        </c:manualLayout>
      </c:layout>
      <c:lineChart>
        <c:grouping val="standard"/>
        <c:varyColors val="0"/>
        <c:ser>
          <c:idx val="5"/>
          <c:order val="0"/>
          <c:tx>
            <c:strRef>
              <c:f>'図表Ⅱ-3 (純額・贈与相当額)'!$A$8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098-4D69-94BA-2AAE6356C38C}"/>
              </c:ext>
            </c:extLst>
          </c:dPt>
          <c:dLbls>
            <c:dLbl>
              <c:idx val="19"/>
              <c:layout>
                <c:manualLayout>
                  <c:x val="-3.3544600134238947E-2"/>
                  <c:y val="-2.6360124225542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098-4D69-94BA-2AAE6356C38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(純額・贈与相当額)'!$B$8:$U$8</c:f>
              <c:numCache>
                <c:formatCode>#,##0_ </c:formatCode>
                <c:ptCount val="20"/>
                <c:pt idx="0">
                  <c:v>8922.4599999999991</c:v>
                </c:pt>
                <c:pt idx="1">
                  <c:v>13125.55</c:v>
                </c:pt>
                <c:pt idx="2">
                  <c:v>11135.74</c:v>
                </c:pt>
                <c:pt idx="3">
                  <c:v>7697.14</c:v>
                </c:pt>
                <c:pt idx="4">
                  <c:v>9600.7099999999991</c:v>
                </c:pt>
                <c:pt idx="5">
                  <c:v>9466.58</c:v>
                </c:pt>
                <c:pt idx="6">
                  <c:v>11057.74</c:v>
                </c:pt>
                <c:pt idx="7">
                  <c:v>11086.18</c:v>
                </c:pt>
                <c:pt idx="8">
                  <c:v>10604.51</c:v>
                </c:pt>
                <c:pt idx="9">
                  <c:v>11469.09</c:v>
                </c:pt>
                <c:pt idx="10">
                  <c:v>9483.2900000000009</c:v>
                </c:pt>
                <c:pt idx="11">
                  <c:v>9202.64</c:v>
                </c:pt>
                <c:pt idx="12">
                  <c:v>10416.799999999999</c:v>
                </c:pt>
                <c:pt idx="13">
                  <c:v>11462.29</c:v>
                </c:pt>
                <c:pt idx="14">
                  <c:v>14163.52</c:v>
                </c:pt>
                <c:pt idx="15">
                  <c:v>15587.68</c:v>
                </c:pt>
                <c:pt idx="16">
                  <c:v>16260.25</c:v>
                </c:pt>
                <c:pt idx="17">
                  <c:v>17635.87</c:v>
                </c:pt>
                <c:pt idx="18">
                  <c:v>17499.91</c:v>
                </c:pt>
                <c:pt idx="19">
                  <c:v>19600.37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098-4D69-94BA-2AAE6356C38C}"/>
            </c:ext>
          </c:extLst>
        </c:ser>
        <c:ser>
          <c:idx val="7"/>
          <c:order val="1"/>
          <c:tx>
            <c:strRef>
              <c:f>'図表Ⅱ-3 (純額・贈与相当額)'!$A$10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66669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E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666699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(純額・贈与相当額)'!$B$10:$U$10</c:f>
              <c:numCache>
                <c:formatCode>#,##0_ </c:formatCode>
                <c:ptCount val="20"/>
                <c:pt idx="0">
                  <c:v>19704.91</c:v>
                </c:pt>
                <c:pt idx="1">
                  <c:v>27934.74</c:v>
                </c:pt>
                <c:pt idx="2">
                  <c:v>23532.14</c:v>
                </c:pt>
                <c:pt idx="3">
                  <c:v>21786.9</c:v>
                </c:pt>
                <c:pt idx="4">
                  <c:v>26436.78</c:v>
                </c:pt>
                <c:pt idx="5">
                  <c:v>28831.34</c:v>
                </c:pt>
                <c:pt idx="6">
                  <c:v>29656.36</c:v>
                </c:pt>
                <c:pt idx="7">
                  <c:v>30966.21</c:v>
                </c:pt>
                <c:pt idx="8">
                  <c:v>30652.38</c:v>
                </c:pt>
                <c:pt idx="9">
                  <c:v>31266.66</c:v>
                </c:pt>
                <c:pt idx="10">
                  <c:v>33095.5</c:v>
                </c:pt>
                <c:pt idx="11">
                  <c:v>30985.54</c:v>
                </c:pt>
                <c:pt idx="12">
                  <c:v>34420.980000000003</c:v>
                </c:pt>
                <c:pt idx="13">
                  <c:v>34731.980000000003</c:v>
                </c:pt>
                <c:pt idx="14">
                  <c:v>34152.25</c:v>
                </c:pt>
                <c:pt idx="15">
                  <c:v>33492.339999999997</c:v>
                </c:pt>
                <c:pt idx="16">
                  <c:v>35576.31</c:v>
                </c:pt>
                <c:pt idx="17">
                  <c:v>47804.800000000003</c:v>
                </c:pt>
                <c:pt idx="18">
                  <c:v>60522.41</c:v>
                </c:pt>
                <c:pt idx="19">
                  <c:v>64685.69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098-4D69-94BA-2AAE6356C38C}"/>
            </c:ext>
          </c:extLst>
        </c:ser>
        <c:ser>
          <c:idx val="3"/>
          <c:order val="2"/>
          <c:tx>
            <c:strRef>
              <c:f>'図表Ⅱ-3 (純額・贈与相当額)'!$A$6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CC99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B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CC99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(純額・贈与相当額)'!$B$6:$U$6</c:f>
              <c:numCache>
                <c:formatCode>#,##0_ </c:formatCode>
                <c:ptCount val="20"/>
                <c:pt idx="0">
                  <c:v>7534.21</c:v>
                </c:pt>
                <c:pt idx="1">
                  <c:v>10082.16</c:v>
                </c:pt>
                <c:pt idx="2">
                  <c:v>10434.81</c:v>
                </c:pt>
                <c:pt idx="3">
                  <c:v>12290.7</c:v>
                </c:pt>
                <c:pt idx="4">
                  <c:v>13980.87</c:v>
                </c:pt>
                <c:pt idx="5">
                  <c:v>12079.15</c:v>
                </c:pt>
                <c:pt idx="6">
                  <c:v>12985.36</c:v>
                </c:pt>
                <c:pt idx="7">
                  <c:v>14092.94</c:v>
                </c:pt>
                <c:pt idx="8">
                  <c:v>12939.49</c:v>
                </c:pt>
                <c:pt idx="9">
                  <c:v>14228.26</c:v>
                </c:pt>
                <c:pt idx="10">
                  <c:v>16566.2</c:v>
                </c:pt>
                <c:pt idx="11">
                  <c:v>17940.21</c:v>
                </c:pt>
                <c:pt idx="12">
                  <c:v>24735.69</c:v>
                </c:pt>
                <c:pt idx="13">
                  <c:v>25005.06</c:v>
                </c:pt>
                <c:pt idx="14">
                  <c:v>24976.639999999999</c:v>
                </c:pt>
                <c:pt idx="15">
                  <c:v>24197.7</c:v>
                </c:pt>
                <c:pt idx="16">
                  <c:v>28707.88</c:v>
                </c:pt>
                <c:pt idx="17">
                  <c:v>33272.39</c:v>
                </c:pt>
                <c:pt idx="18">
                  <c:v>35640.629999999997</c:v>
                </c:pt>
                <c:pt idx="19">
                  <c:v>37904.78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1098-4D69-94BA-2AAE6356C38C}"/>
            </c:ext>
          </c:extLst>
        </c:ser>
        <c:ser>
          <c:idx val="6"/>
          <c:order val="3"/>
          <c:tx>
            <c:strRef>
              <c:f>'図表Ⅱ-3 (純額・贈与相当額)'!$A$9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FF7C8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28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C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FF7C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(純額・贈与相当額)'!$B$9:$U$9</c:f>
              <c:numCache>
                <c:formatCode>#,##0_ </c:formatCode>
                <c:ptCount val="20"/>
                <c:pt idx="0">
                  <c:v>7904.7</c:v>
                </c:pt>
                <c:pt idx="1">
                  <c:v>10771.7</c:v>
                </c:pt>
                <c:pt idx="2">
                  <c:v>12459.02</c:v>
                </c:pt>
                <c:pt idx="3">
                  <c:v>9848.5300000000007</c:v>
                </c:pt>
                <c:pt idx="4">
                  <c:v>11499.87</c:v>
                </c:pt>
                <c:pt idx="5">
                  <c:v>11282.61</c:v>
                </c:pt>
                <c:pt idx="6">
                  <c:v>13052.97</c:v>
                </c:pt>
                <c:pt idx="7">
                  <c:v>13832.36</c:v>
                </c:pt>
                <c:pt idx="8">
                  <c:v>13891.44</c:v>
                </c:pt>
                <c:pt idx="9">
                  <c:v>17871.349999999999</c:v>
                </c:pt>
                <c:pt idx="10">
                  <c:v>19263.21</c:v>
                </c:pt>
                <c:pt idx="11">
                  <c:v>18552.849999999999</c:v>
                </c:pt>
                <c:pt idx="12">
                  <c:v>18052.8</c:v>
                </c:pt>
                <c:pt idx="13">
                  <c:v>18093.34</c:v>
                </c:pt>
                <c:pt idx="14">
                  <c:v>19397.189999999999</c:v>
                </c:pt>
                <c:pt idx="15">
                  <c:v>19366.89</c:v>
                </c:pt>
                <c:pt idx="16">
                  <c:v>18568.189999999999</c:v>
                </c:pt>
                <c:pt idx="17">
                  <c:v>15712.01</c:v>
                </c:pt>
                <c:pt idx="18">
                  <c:v>15761.81</c:v>
                </c:pt>
                <c:pt idx="19">
                  <c:v>19072.68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1098-4D69-94BA-2AAE6356C38C}"/>
            </c:ext>
          </c:extLst>
        </c:ser>
        <c:ser>
          <c:idx val="2"/>
          <c:order val="4"/>
          <c:tx>
            <c:strRef>
              <c:f>'図表Ⅱ-3 (純額・贈与相当額)'!$A$5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33CCCC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35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7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9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B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D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33CCCC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F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(純額・贈与相当額)'!$B$5:$U$5</c:f>
              <c:numCache>
                <c:formatCode>#,##0_ </c:formatCode>
                <c:ptCount val="20"/>
                <c:pt idx="0">
                  <c:v>8472.56</c:v>
                </c:pt>
                <c:pt idx="1">
                  <c:v>10026.219999999999</c:v>
                </c:pt>
                <c:pt idx="2">
                  <c:v>10600.59</c:v>
                </c:pt>
                <c:pt idx="3">
                  <c:v>9883.59</c:v>
                </c:pt>
                <c:pt idx="4">
                  <c:v>10907.55</c:v>
                </c:pt>
                <c:pt idx="5">
                  <c:v>12601.55</c:v>
                </c:pt>
                <c:pt idx="6">
                  <c:v>12915.1</c:v>
                </c:pt>
                <c:pt idx="7">
                  <c:v>12997.24</c:v>
                </c:pt>
                <c:pt idx="8">
                  <c:v>12028.27</c:v>
                </c:pt>
                <c:pt idx="9">
                  <c:v>11338.93</c:v>
                </c:pt>
                <c:pt idx="10">
                  <c:v>10620.32</c:v>
                </c:pt>
                <c:pt idx="11">
                  <c:v>9039.2999999999993</c:v>
                </c:pt>
                <c:pt idx="12">
                  <c:v>9621.67</c:v>
                </c:pt>
                <c:pt idx="13">
                  <c:v>11330.86</c:v>
                </c:pt>
                <c:pt idx="14">
                  <c:v>12136.17</c:v>
                </c:pt>
                <c:pt idx="15">
                  <c:v>12211.36</c:v>
                </c:pt>
                <c:pt idx="16">
                  <c:v>14124.7</c:v>
                </c:pt>
                <c:pt idx="17">
                  <c:v>15505.62</c:v>
                </c:pt>
                <c:pt idx="18">
                  <c:v>16014.21</c:v>
                </c:pt>
                <c:pt idx="19">
                  <c:v>15049.51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0-1098-4D69-94BA-2AAE6356C38C}"/>
            </c:ext>
          </c:extLst>
        </c:ser>
        <c:ser>
          <c:idx val="1"/>
          <c:order val="5"/>
          <c:tx>
            <c:strRef>
              <c:f>'図表Ⅱ-3 (純額・贈与相当額)'!$A$4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FF9933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2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4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6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8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A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FF9933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C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(純額・贈与相当額)'!$B$4:$U$4</c:f>
              <c:numCache>
                <c:formatCode>#,##0_ </c:formatCode>
                <c:ptCount val="20"/>
                <c:pt idx="0">
                  <c:v>2599.13</c:v>
                </c:pt>
                <c:pt idx="1">
                  <c:v>3756.34</c:v>
                </c:pt>
                <c:pt idx="2">
                  <c:v>3683.16</c:v>
                </c:pt>
                <c:pt idx="3">
                  <c:v>4079.69</c:v>
                </c:pt>
                <c:pt idx="4">
                  <c:v>4794.71</c:v>
                </c:pt>
                <c:pt idx="5">
                  <c:v>4000.07</c:v>
                </c:pt>
                <c:pt idx="6">
                  <c:v>5214.12</c:v>
                </c:pt>
                <c:pt idx="7">
                  <c:v>5458.56</c:v>
                </c:pt>
                <c:pt idx="8">
                  <c:v>5650.26</c:v>
                </c:pt>
                <c:pt idx="9">
                  <c:v>4947.24</c:v>
                </c:pt>
                <c:pt idx="10">
                  <c:v>4240.04</c:v>
                </c:pt>
                <c:pt idx="11">
                  <c:v>4277.2299999999996</c:v>
                </c:pt>
                <c:pt idx="12">
                  <c:v>3930.44</c:v>
                </c:pt>
                <c:pt idx="13">
                  <c:v>4304.8900000000003</c:v>
                </c:pt>
                <c:pt idx="14">
                  <c:v>4678.8599999999997</c:v>
                </c:pt>
                <c:pt idx="15">
                  <c:v>4725.24</c:v>
                </c:pt>
                <c:pt idx="16">
                  <c:v>5051.67</c:v>
                </c:pt>
                <c:pt idx="17">
                  <c:v>6302.74</c:v>
                </c:pt>
                <c:pt idx="18">
                  <c:v>7835.68</c:v>
                </c:pt>
                <c:pt idx="19">
                  <c:v>7965.35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D-1098-4D69-94BA-2AAE6356C38C}"/>
            </c:ext>
          </c:extLst>
        </c:ser>
        <c:ser>
          <c:idx val="4"/>
          <c:order val="6"/>
          <c:tx>
            <c:strRef>
              <c:f>'図表Ⅱ-3 (純額・贈与相当額)'!$A$7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dPt>
            <c:idx val="14"/>
            <c:bubble3D val="0"/>
            <c:spPr>
              <a:ln>
                <a:solidFill>
                  <a:srgbClr val="99CC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4F-1098-4D69-94BA-2AAE6356C38C}"/>
              </c:ext>
            </c:extLst>
          </c:dPt>
          <c:dPt>
            <c:idx val="15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1098-4D69-94BA-2AAE6356C38C}"/>
              </c:ext>
            </c:extLst>
          </c:dPt>
          <c:dPt>
            <c:idx val="16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1098-4D69-94BA-2AAE6356C38C}"/>
              </c:ext>
            </c:extLst>
          </c:dPt>
          <c:dPt>
            <c:idx val="17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1098-4D69-94BA-2AAE6356C38C}"/>
              </c:ext>
            </c:extLst>
          </c:dPt>
          <c:dPt>
            <c:idx val="18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1098-4D69-94BA-2AAE6356C38C}"/>
              </c:ext>
            </c:extLst>
          </c:dPt>
          <c:dPt>
            <c:idx val="19"/>
            <c:bubble3D val="0"/>
            <c:spPr>
              <a:ln>
                <a:solidFill>
                  <a:srgbClr val="99CC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1098-4D69-94BA-2AAE6356C38C}"/>
              </c:ext>
            </c:extLst>
          </c:dPt>
          <c:cat>
            <c:strRef>
              <c:f>'図表Ⅱ-3 (純額・贈与相当額)'!$B$3:$U$3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(純額・贈与相当額)'!$B$7:$U$7</c:f>
              <c:numCache>
                <c:formatCode>#,##0_ </c:formatCode>
                <c:ptCount val="20"/>
                <c:pt idx="0">
                  <c:v>2461.54</c:v>
                </c:pt>
                <c:pt idx="1">
                  <c:v>5090.8999999999996</c:v>
                </c:pt>
                <c:pt idx="2">
                  <c:v>3641.08</c:v>
                </c:pt>
                <c:pt idx="3">
                  <c:v>3970.62</c:v>
                </c:pt>
                <c:pt idx="4">
                  <c:v>4860.6400000000003</c:v>
                </c:pt>
                <c:pt idx="5">
                  <c:v>3297.49</c:v>
                </c:pt>
                <c:pt idx="6">
                  <c:v>2996.39</c:v>
                </c:pt>
                <c:pt idx="7">
                  <c:v>4325.97</c:v>
                </c:pt>
                <c:pt idx="8">
                  <c:v>2737.13</c:v>
                </c:pt>
                <c:pt idx="9">
                  <c:v>3430.07</c:v>
                </c:pt>
                <c:pt idx="10">
                  <c:v>4009.18</c:v>
                </c:pt>
                <c:pt idx="11">
                  <c:v>4003.37</c:v>
                </c:pt>
                <c:pt idx="12">
                  <c:v>5087.3900000000003</c:v>
                </c:pt>
                <c:pt idx="13">
                  <c:v>5858.03</c:v>
                </c:pt>
                <c:pt idx="14">
                  <c:v>5189.59</c:v>
                </c:pt>
                <c:pt idx="15">
                  <c:v>4411.33</c:v>
                </c:pt>
                <c:pt idx="16">
                  <c:v>4248.38</c:v>
                </c:pt>
                <c:pt idx="17">
                  <c:v>6085.13</c:v>
                </c:pt>
                <c:pt idx="18">
                  <c:v>6645.78</c:v>
                </c:pt>
                <c:pt idx="19">
                  <c:v>6121.17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1098-4D69-94BA-2AAE6356C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28928"/>
        <c:axId val="92029312"/>
      </c:lineChart>
      <c:catAx>
        <c:axId val="9202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029312"/>
        <c:crosses val="autoZero"/>
        <c:auto val="1"/>
        <c:lblAlgn val="ctr"/>
        <c:lblOffset val="100"/>
        <c:noMultiLvlLbl val="0"/>
      </c:catAx>
      <c:valAx>
        <c:axId val="92029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92028928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14936360593682113"/>
          <c:y val="1.0186395840301638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'図表Ⅱ-9'!$A$13</c:f>
          <c:strCache>
            <c:ptCount val="1"/>
            <c:pt idx="0">
              <c:v>9位．スウェーデン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'図表Ⅱ-9'!$A$13</c:f>
              <c:strCache>
                <c:ptCount val="1"/>
                <c:pt idx="0">
                  <c:v>9位．スウェーデン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0D-4F6A-93F1-66A0E9F7ADAC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600D-4F6A-93F1-66A0E9F7ADAC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00D-4F6A-93F1-66A0E9F7ADAC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600D-4F6A-93F1-66A0E9F7ADA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600D-4F6A-93F1-66A0E9F7ADAC}"/>
              </c:ext>
            </c:extLst>
          </c:dPt>
          <c:dLbls>
            <c:dLbl>
              <c:idx val="0"/>
              <c:layout>
                <c:manualLayout>
                  <c:x val="-0.23589172644220666"/>
                  <c:y val="-5.2285245442865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66468842729962"/>
                      <c:h val="0.14410339256865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600D-4F6A-93F1-66A0E9F7ADAC}"/>
                </c:ext>
              </c:extLst>
            </c:dLbl>
            <c:dLbl>
              <c:idx val="1"/>
              <c:layout>
                <c:manualLayout>
                  <c:x val="0.14104348232435332"/>
                  <c:y val="-6.65477719969979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0D-4F6A-93F1-66A0E9F7ADAC}"/>
                </c:ext>
              </c:extLst>
            </c:dLbl>
            <c:dLbl>
              <c:idx val="2"/>
              <c:layout>
                <c:manualLayout>
                  <c:x val="-6.3372041402836532E-2"/>
                  <c:y val="-8.70802539020265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0D-4F6A-93F1-66A0E9F7ADAC}"/>
                </c:ext>
              </c:extLst>
            </c:dLbl>
            <c:dLbl>
              <c:idx val="3"/>
              <c:layout>
                <c:manualLayout>
                  <c:x val="0.1979691114278371"/>
                  <c:y val="4.4995865823718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05637982195845"/>
                      <c:h val="0.137641357027463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600D-4F6A-93F1-66A0E9F7ADAC}"/>
                </c:ext>
              </c:extLst>
            </c:dLbl>
            <c:dLbl>
              <c:idx val="4"/>
              <c:layout>
                <c:manualLayout>
                  <c:x val="-0.11103717376574225"/>
                  <c:y val="1.809878773230890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0D-4F6A-93F1-66A0E9F7AD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'図表Ⅱ-9'!$B$13:$F$13</c:f>
              <c:numCache>
                <c:formatCode>0.0%</c:formatCode>
                <c:ptCount val="5"/>
                <c:pt idx="0">
                  <c:v>0.53778499155915271</c:v>
                </c:pt>
                <c:pt idx="1">
                  <c:v>5.1487360418752785E-2</c:v>
                </c:pt>
                <c:pt idx="2">
                  <c:v>0</c:v>
                </c:pt>
                <c:pt idx="3">
                  <c:v>0.41072945548402023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0D-4F6A-93F1-66A0E9F7A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400" b="0" i="0" u="none" strike="noStrike" baseline="0">
                <a:solidFill>
                  <a:schemeClr val="tx1"/>
                </a:solidFill>
                <a:latin typeface="メイリオ"/>
                <a:ea typeface="メイリオ"/>
                <a:cs typeface="メイリオ"/>
              </a:rPr>
              <a:t>DAC諸国合計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3588910473109206"/>
          <c:y val="0.29044129349086417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'図表Ⅱ-9'!$A$15</c:f>
              <c:strCache>
                <c:ptCount val="1"/>
                <c:pt idx="0">
                  <c:v>DAC諸国合計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49-4CEA-AE6A-B75440E11D23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E49-4CEA-AE6A-B75440E11D23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E49-4CEA-AE6A-B75440E11D23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9E49-4CEA-AE6A-B75440E11D23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E49-4CEA-AE6A-B75440E11D23}"/>
              </c:ext>
            </c:extLst>
          </c:dPt>
          <c:dLbls>
            <c:dLbl>
              <c:idx val="0"/>
              <c:layout>
                <c:manualLayout>
                  <c:x val="-0.22560172735212314"/>
                  <c:y val="-0.101230488633579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692127597303"/>
                      <c:h val="0.162335579082451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E49-4CEA-AE6A-B75440E11D23}"/>
                </c:ext>
              </c:extLst>
            </c:dLbl>
            <c:dLbl>
              <c:idx val="1"/>
              <c:layout>
                <c:manualLayout>
                  <c:x val="0.12744291511410064"/>
                  <c:y val="-0.134790417800277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49-4CEA-AE6A-B75440E11D23}"/>
                </c:ext>
              </c:extLst>
            </c:dLbl>
            <c:dLbl>
              <c:idx val="2"/>
              <c:layout>
                <c:manualLayout>
                  <c:x val="0.11190181560930872"/>
                  <c:y val="-3.16867874672548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41000877963126"/>
                      <c:h val="0.1430863009303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E49-4CEA-AE6A-B75440E11D23}"/>
                </c:ext>
              </c:extLst>
            </c:dLbl>
            <c:dLbl>
              <c:idx val="3"/>
              <c:layout>
                <c:manualLayout>
                  <c:x val="0.18952827340831732"/>
                  <c:y val="0.109215907684301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26309628328936"/>
                      <c:h val="0.143086300930381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E49-4CEA-AE6A-B75440E11D23}"/>
                </c:ext>
              </c:extLst>
            </c:dLbl>
            <c:dLbl>
              <c:idx val="4"/>
              <c:layout>
                <c:manualLayout>
                  <c:x val="0.13904032408591596"/>
                  <c:y val="1.27873813655872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49-4CEA-AE6A-B75440E11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'図表Ⅱ-9'!$B$15:$F$15</c:f>
              <c:numCache>
                <c:formatCode>0.0%</c:formatCode>
                <c:ptCount val="5"/>
                <c:pt idx="0">
                  <c:v>0.55520531657570604</c:v>
                </c:pt>
                <c:pt idx="1">
                  <c:v>7.8074752936063349E-2</c:v>
                </c:pt>
                <c:pt idx="2">
                  <c:v>0.10935154485176581</c:v>
                </c:pt>
                <c:pt idx="3">
                  <c:v>0.22628800084703699</c:v>
                </c:pt>
                <c:pt idx="4">
                  <c:v>3.1080301353945124E-2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49-4CEA-AE6A-B75440E1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userShapes r:id="rId1"/>
  <c:extLst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'図表Ⅱ-9'!$A$12</c:f>
          <c:strCache>
            <c:ptCount val="1"/>
            <c:pt idx="0">
              <c:v>8位．イタリア</c:v>
            </c:pt>
          </c:strCache>
        </c:strRef>
      </c:tx>
      <c:layout/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'図表Ⅱ-9'!$A$12</c:f>
              <c:strCache>
                <c:ptCount val="1"/>
                <c:pt idx="0">
                  <c:v>8位．イタリア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F7-4DBE-B54C-61B044EDB0BF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A0F7-4DBE-B54C-61B044EDB0BF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A0F7-4DBE-B54C-61B044EDB0BF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A0F7-4DBE-B54C-61B044EDB0B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0F7-4DBE-B54C-61B044EDB0BF}"/>
              </c:ext>
            </c:extLst>
          </c:dPt>
          <c:dLbls>
            <c:dLbl>
              <c:idx val="0"/>
              <c:layout>
                <c:manualLayout>
                  <c:x val="-0.23520599426111238"/>
                  <c:y val="5.6393350153592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26403326403328"/>
                      <c:h val="0.1439173927073249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0F7-4DBE-B54C-61B044EDB0BF}"/>
                </c:ext>
              </c:extLst>
            </c:dLbl>
            <c:dLbl>
              <c:idx val="1"/>
              <c:layout>
                <c:manualLayout>
                  <c:x val="7.0888119515729042E-2"/>
                  <c:y val="-4.8230321970517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5543176847896"/>
                      <c:h val="0.2091291680155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A0F7-4DBE-B54C-61B044EDB0BF}"/>
                </c:ext>
              </c:extLst>
            </c:dLbl>
            <c:dLbl>
              <c:idx val="2"/>
              <c:layout>
                <c:manualLayout>
                  <c:x val="-6.1400229003076887E-2"/>
                  <c:y val="-3.16005740460817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8470020675396"/>
                      <c:h val="0.2091291680155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A0F7-4DBE-B54C-61B044EDB0BF}"/>
                </c:ext>
              </c:extLst>
            </c:dLbl>
            <c:dLbl>
              <c:idx val="3"/>
              <c:layout>
                <c:manualLayout>
                  <c:x val="0.24948048333875106"/>
                  <c:y val="-7.363259166660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66023166023164"/>
                      <c:h val="0.14359470797031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A0F7-4DBE-B54C-61B044EDB0BF}"/>
                </c:ext>
              </c:extLst>
            </c:dLbl>
            <c:dLbl>
              <c:idx val="4"/>
              <c:layout>
                <c:manualLayout>
                  <c:x val="-0.12543480738236459"/>
                  <c:y val="3.4113172726183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63059958649205"/>
                      <c:h val="0.209129168015538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0F7-4DBE-B54C-61B044EDB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'図表Ⅱ-9'!$B$12:$F$12</c:f>
              <c:numCache>
                <c:formatCode>0.0%</c:formatCode>
                <c:ptCount val="5"/>
                <c:pt idx="0">
                  <c:v>0.38972799393706792</c:v>
                </c:pt>
                <c:pt idx="1">
                  <c:v>3.914510066831519E-2</c:v>
                </c:pt>
                <c:pt idx="2">
                  <c:v>2.515533834367303E-2</c:v>
                </c:pt>
                <c:pt idx="3">
                  <c:v>0.54596994767806217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7-4DBE-B54C-61B044EDB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'図表Ⅱ-9'!$A$14</c:f>
          <c:strCache>
            <c:ptCount val="1"/>
            <c:pt idx="0">
              <c:v>10位．ノルウェー</c:v>
            </c:pt>
          </c:strCache>
        </c:strRef>
      </c:tx>
      <c:overlay val="0"/>
      <c:txPr>
        <a:bodyPr rot="0" horzOverflow="overflow" anchor="ctr" anchorCtr="1"/>
        <a:lstStyle/>
        <a:p>
          <a:pPr algn="ctr" rtl="0">
            <a:defRPr sz="1200" i="0" u="none" strike="noStrike" baseline="0">
              <a:solidFill>
                <a:schemeClr val="tx1"/>
              </a:solidFill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'図表Ⅱ-9'!$A$14</c:f>
              <c:strCache>
                <c:ptCount val="1"/>
                <c:pt idx="0">
                  <c:v>10位．ノルウェー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5F-4E16-A56F-5F96BD58C8C2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05F-4E16-A56F-5F96BD58C8C2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05F-4E16-A56F-5F96BD58C8C2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05F-4E16-A56F-5F96BD58C8C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105F-4E16-A56F-5F96BD58C8C2}"/>
              </c:ext>
            </c:extLst>
          </c:dPt>
          <c:dLbls>
            <c:dLbl>
              <c:idx val="0"/>
              <c:layout>
                <c:manualLayout>
                  <c:x val="-0.21974275942779881"/>
                  <c:y val="-0.211400913334944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43867243867242"/>
                      <c:h val="0.150565428109854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105F-4E16-A56F-5F96BD58C8C2}"/>
                </c:ext>
              </c:extLst>
            </c:dLbl>
            <c:dLbl>
              <c:idx val="1"/>
              <c:layout>
                <c:manualLayout>
                  <c:x val="-1.1768074445239817E-2"/>
                  <c:y val="8.54329436607176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46464646464643"/>
                      <c:h val="9.46688206785137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05F-4E16-A56F-5F96BD58C8C2}"/>
                </c:ext>
              </c:extLst>
            </c:dLbl>
            <c:dLbl>
              <c:idx val="2"/>
              <c:layout>
                <c:manualLayout>
                  <c:x val="-7.2718182954416649E-5"/>
                  <c:y val="-5.50061694630659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5F-4E16-A56F-5F96BD58C8C2}"/>
                </c:ext>
              </c:extLst>
            </c:dLbl>
            <c:dLbl>
              <c:idx val="3"/>
              <c:layout>
                <c:manualLayout>
                  <c:x val="0.16676801763415938"/>
                  <c:y val="0.145462200908246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982683982684"/>
                      <c:h val="0.144103392568659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05F-4E16-A56F-5F96BD58C8C2}"/>
                </c:ext>
              </c:extLst>
            </c:dLbl>
            <c:dLbl>
              <c:idx val="4"/>
              <c:layout>
                <c:manualLayout>
                  <c:x val="0.12471895558509732"/>
                  <c:y val="1.31001233892613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5F-4E16-A56F-5F96BD58C8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'図表Ⅱ-9'!$B$14:$F$14</c:f>
              <c:numCache>
                <c:formatCode>0.0%</c:formatCode>
                <c:ptCount val="5"/>
                <c:pt idx="0">
                  <c:v>0.78626136592395812</c:v>
                </c:pt>
                <c:pt idx="1">
                  <c:v>2.1731891188151786E-2</c:v>
                </c:pt>
                <c:pt idx="2">
                  <c:v>0</c:v>
                </c:pt>
                <c:pt idx="3">
                  <c:v>0.19200486150176005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5F-4E16-A56F-5F96BD58C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>
      <a:solidFill>
        <a:sysClr val="windowText" lastClr="000000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landscape"/>
  </c:printSettings>
  <c:userShapes r:id="rId1"/>
  <c:extLst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84060139516095"/>
          <c:y val="0.20628860276007369"/>
          <c:w val="0.52796239758859032"/>
          <c:h val="0.58025507156030032"/>
        </c:manualLayout>
      </c:layout>
      <c:pieChart>
        <c:varyColors val="1"/>
        <c:ser>
          <c:idx val="0"/>
          <c:order val="0"/>
          <c:tx>
            <c:strRef>
              <c:f>'図表Ⅱ-9'!$A$16</c:f>
              <c:strCache>
                <c:ptCount val="1"/>
              </c:strCache>
            </c:strRef>
          </c:tx>
          <c:spPr>
            <a:solidFill>
              <a:srgbClr val="9999FF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AB-421F-8382-C6762CDC71A5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14AB-421F-8382-C6762CDC71A5}"/>
              </c:ext>
            </c:extLst>
          </c:dPt>
          <c:dPt>
            <c:idx val="2"/>
            <c:bubble3D val="0"/>
            <c:spPr>
              <a:solidFill>
                <a:srgbClr val="FFFF99"/>
              </a:solidFill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14AB-421F-8382-C6762CDC71A5}"/>
              </c:ext>
            </c:extLst>
          </c:dPt>
          <c:dPt>
            <c:idx val="3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14AB-421F-8382-C6762CDC71A5}"/>
              </c:ext>
            </c:extLst>
          </c:dPt>
          <c:dPt>
            <c:idx val="4"/>
            <c:bubble3D val="0"/>
            <c:spPr>
              <a:ln w="12700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14AB-421F-8382-C6762CDC71A5}"/>
              </c:ext>
            </c:extLst>
          </c:dPt>
          <c:dLbls>
            <c:dLbl>
              <c:idx val="0"/>
              <c:layout>
                <c:manualLayout>
                  <c:x val="-0.23145494993024815"/>
                  <c:y val="-1.776251351523246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AB-421F-8382-C6762CDC71A5}"/>
                </c:ext>
              </c:extLst>
            </c:dLbl>
            <c:dLbl>
              <c:idx val="1"/>
              <c:layout>
                <c:manualLayout>
                  <c:x val="6.8912194230235355E-2"/>
                  <c:y val="-0.141206843850967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B-421F-8382-C6762CDC71A5}"/>
                </c:ext>
              </c:extLst>
            </c:dLbl>
            <c:dLbl>
              <c:idx val="2"/>
              <c:layout>
                <c:manualLayout>
                  <c:x val="0.12068119601988703"/>
                  <c:y val="-9.58513005893513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B-421F-8382-C6762CDC71A5}"/>
                </c:ext>
              </c:extLst>
            </c:dLbl>
            <c:dLbl>
              <c:idx val="3"/>
              <c:layout>
                <c:manualLayout>
                  <c:x val="0.17196904557179707"/>
                  <c:y val="0.141297785322551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B-421F-8382-C6762CDC71A5}"/>
                </c:ext>
              </c:extLst>
            </c:dLbl>
            <c:dLbl>
              <c:idx val="4"/>
              <c:layout>
                <c:manualLayout>
                  <c:x val="9.2215839522655912E-2"/>
                  <c:y val="-6.461871144183679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B-421F-8382-C6762CDC71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'図表Ⅱ-9'!$B$4:$F$4</c:f>
              <c:strCache>
                <c:ptCount val="5"/>
                <c:pt idx="0">
                  <c:v>二国間無償</c:v>
                </c:pt>
                <c:pt idx="1">
                  <c:v>二国間技術協力</c:v>
                </c:pt>
                <c:pt idx="2">
                  <c:v>二国間政府貸付等</c:v>
                </c:pt>
                <c:pt idx="3">
                  <c:v>国際機関向け贈与</c:v>
                </c:pt>
                <c:pt idx="4">
                  <c:v>国際機関向け政府貸付等</c:v>
                </c:pt>
              </c:strCache>
            </c:strRef>
          </c:cat>
          <c:val>
            <c:numRef>
              <c:f>'図表Ⅱ-9'!$B$16:$F$16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9-14AB-421F-8382-C6762CDC7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081985452592287E-2"/>
          <c:y val="9.4058743138339646E-2"/>
          <c:w val="0.76794334500104944"/>
          <c:h val="0.78346583000512804"/>
        </c:manualLayout>
      </c:layout>
      <c:overlay val="0"/>
      <c:spPr>
        <a:ln w="1270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>
        <a:alpha val="0"/>
      </a:schemeClr>
    </a:solidFill>
    <a:ln w="12700"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11475409836071E-2"/>
          <c:y val="0.10563947990543736"/>
          <c:w val="0.87092717292814781"/>
          <c:h val="0.81914633569739947"/>
        </c:manualLayout>
      </c:layout>
      <c:lineChart>
        <c:grouping val="standard"/>
        <c:varyColors val="0"/>
        <c:ser>
          <c:idx val="4"/>
          <c:order val="0"/>
          <c:tx>
            <c:strRef>
              <c:f>'図表Ⅱ-3 (総額)'!$A$8</c:f>
              <c:strCache>
                <c:ptCount val="1"/>
                <c:pt idx="0">
                  <c:v>日本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(総額)'!$B$8:$U$8</c:f>
              <c:numCache>
                <c:formatCode>#,##0_ </c:formatCode>
                <c:ptCount val="20"/>
                <c:pt idx="0">
                  <c:v>16175.81</c:v>
                </c:pt>
                <c:pt idx="1">
                  <c:v>18619.38</c:v>
                </c:pt>
                <c:pt idx="2">
                  <c:v>17063.95</c:v>
                </c:pt>
                <c:pt idx="3">
                  <c:v>13584.49</c:v>
                </c:pt>
                <c:pt idx="4">
                  <c:v>17474.52</c:v>
                </c:pt>
                <c:pt idx="5">
                  <c:v>16450.689999999999</c:v>
                </c:pt>
                <c:pt idx="6">
                  <c:v>18864.95</c:v>
                </c:pt>
                <c:pt idx="7">
                  <c:v>20246.900000000001</c:v>
                </c:pt>
                <c:pt idx="8">
                  <c:v>18662.16</c:v>
                </c:pt>
                <c:pt idx="9">
                  <c:v>22414.49</c:v>
                </c:pt>
                <c:pt idx="10">
                  <c:v>15924.54</c:v>
                </c:pt>
                <c:pt idx="11">
                  <c:v>15028.43</c:v>
                </c:pt>
                <c:pt idx="12">
                  <c:v>16807.79</c:v>
                </c:pt>
                <c:pt idx="13">
                  <c:v>18460.84</c:v>
                </c:pt>
                <c:pt idx="14">
                  <c:v>17250.009999999998</c:v>
                </c:pt>
                <c:pt idx="15">
                  <c:v>18922.599999999999</c:v>
                </c:pt>
                <c:pt idx="16">
                  <c:v>20304.03</c:v>
                </c:pt>
                <c:pt idx="17">
                  <c:v>21953.02</c:v>
                </c:pt>
                <c:pt idx="18">
                  <c:v>22262.97</c:v>
                </c:pt>
                <c:pt idx="19">
                  <c:v>24001.45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DC-482E-8FB7-7E6C91F5D508}"/>
            </c:ext>
          </c:extLst>
        </c:ser>
        <c:ser>
          <c:idx val="0"/>
          <c:order val="1"/>
          <c:tx>
            <c:strRef>
              <c:f>'図表Ⅱ-3 (総額)'!$A$10</c:f>
              <c:strCache>
                <c:ptCount val="1"/>
                <c:pt idx="0">
                  <c:v>米国</c:v>
                </c:pt>
              </c:strCache>
            </c:strRef>
          </c:tx>
          <c:spPr>
            <a:ln>
              <a:solidFill>
                <a:srgbClr val="666699"/>
              </a:solidFill>
            </a:ln>
          </c:spPr>
          <c:marker>
            <c:symbol val="circle"/>
            <c:size val="6"/>
            <c:spPr>
              <a:solidFill>
                <a:srgbClr val="666699"/>
              </a:solidFill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(総額)'!$B$10:$U$10</c:f>
              <c:numCache>
                <c:formatCode>#,##0_ </c:formatCode>
                <c:ptCount val="20"/>
                <c:pt idx="0">
                  <c:v>20604.13</c:v>
                </c:pt>
                <c:pt idx="1">
                  <c:v>28750.32</c:v>
                </c:pt>
                <c:pt idx="2">
                  <c:v>24531.56</c:v>
                </c:pt>
                <c:pt idx="3">
                  <c:v>22690.52</c:v>
                </c:pt>
                <c:pt idx="4">
                  <c:v>27414.13</c:v>
                </c:pt>
                <c:pt idx="5">
                  <c:v>29659.18</c:v>
                </c:pt>
                <c:pt idx="6">
                  <c:v>30529.93</c:v>
                </c:pt>
                <c:pt idx="7">
                  <c:v>32284.59</c:v>
                </c:pt>
                <c:pt idx="8">
                  <c:v>31398.32</c:v>
                </c:pt>
                <c:pt idx="9">
                  <c:v>32158.45</c:v>
                </c:pt>
                <c:pt idx="10">
                  <c:v>33864.300000000003</c:v>
                </c:pt>
                <c:pt idx="11">
                  <c:v>31735.73</c:v>
                </c:pt>
                <c:pt idx="12">
                  <c:v>35139.78</c:v>
                </c:pt>
                <c:pt idx="13">
                  <c:v>35451.15</c:v>
                </c:pt>
                <c:pt idx="14">
                  <c:v>34520.92</c:v>
                </c:pt>
                <c:pt idx="15">
                  <c:v>33710.639999999999</c:v>
                </c:pt>
                <c:pt idx="16">
                  <c:v>36036.559999999998</c:v>
                </c:pt>
                <c:pt idx="17">
                  <c:v>48251.96</c:v>
                </c:pt>
                <c:pt idx="18">
                  <c:v>61199.29</c:v>
                </c:pt>
                <c:pt idx="19">
                  <c:v>65100.85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C-482E-8FB7-7E6C91F5D508}"/>
            </c:ext>
          </c:extLst>
        </c:ser>
        <c:ser>
          <c:idx val="6"/>
          <c:order val="2"/>
          <c:tx>
            <c:strRef>
              <c:f>'図表Ⅱ-3 (総額)'!$A$6</c:f>
              <c:strCache>
                <c:ptCount val="1"/>
                <c:pt idx="0">
                  <c:v>ドイツ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circle"/>
            <c:size val="6"/>
            <c:spPr>
              <a:solidFill>
                <a:srgbClr val="CC9900"/>
              </a:solidFill>
              <a:ln>
                <a:noFill/>
              </a:ln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(総額)'!$B$6:$U$6</c:f>
              <c:numCache>
                <c:formatCode>#,##0_ </c:formatCode>
                <c:ptCount val="20"/>
                <c:pt idx="0">
                  <c:v>8957</c:v>
                </c:pt>
                <c:pt idx="1">
                  <c:v>11594.88</c:v>
                </c:pt>
                <c:pt idx="2">
                  <c:v>12049.29</c:v>
                </c:pt>
                <c:pt idx="3">
                  <c:v>13686.57</c:v>
                </c:pt>
                <c:pt idx="4">
                  <c:v>15961.24</c:v>
                </c:pt>
                <c:pt idx="5">
                  <c:v>13342.15</c:v>
                </c:pt>
                <c:pt idx="6">
                  <c:v>14386.43</c:v>
                </c:pt>
                <c:pt idx="7">
                  <c:v>15596.22</c:v>
                </c:pt>
                <c:pt idx="8">
                  <c:v>14569.64</c:v>
                </c:pt>
                <c:pt idx="9">
                  <c:v>16220.84</c:v>
                </c:pt>
                <c:pt idx="10">
                  <c:v>19347.099999999999</c:v>
                </c:pt>
                <c:pt idx="11">
                  <c:v>19751.63</c:v>
                </c:pt>
                <c:pt idx="12">
                  <c:v>26818.5</c:v>
                </c:pt>
                <c:pt idx="13">
                  <c:v>27837.06</c:v>
                </c:pt>
                <c:pt idx="14">
                  <c:v>28636.720000000001</c:v>
                </c:pt>
                <c:pt idx="15">
                  <c:v>26900.5</c:v>
                </c:pt>
                <c:pt idx="16">
                  <c:v>32470.04</c:v>
                </c:pt>
                <c:pt idx="17">
                  <c:v>36159.019999999997</c:v>
                </c:pt>
                <c:pt idx="18">
                  <c:v>40171.949999999997</c:v>
                </c:pt>
                <c:pt idx="19">
                  <c:v>45691.39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DC-482E-8FB7-7E6C91F5D508}"/>
            </c:ext>
          </c:extLst>
        </c:ser>
        <c:ser>
          <c:idx val="1"/>
          <c:order val="3"/>
          <c:tx>
            <c:strRef>
              <c:f>'図表Ⅱ-3 (総額)'!$A$9</c:f>
              <c:strCache>
                <c:ptCount val="1"/>
                <c:pt idx="0">
                  <c:v>英国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6"/>
            <c:spPr>
              <a:solidFill>
                <a:srgbClr val="FF7C80"/>
              </a:solidFill>
              <a:ln>
                <a:noFill/>
              </a:ln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(総額)'!$B$9:$U$9</c:f>
              <c:numCache>
                <c:formatCode>#,##0_ </c:formatCode>
                <c:ptCount val="20"/>
                <c:pt idx="0">
                  <c:v>8228.7800000000007</c:v>
                </c:pt>
                <c:pt idx="1">
                  <c:v>11167.83</c:v>
                </c:pt>
                <c:pt idx="2">
                  <c:v>13075.16</c:v>
                </c:pt>
                <c:pt idx="3">
                  <c:v>11626.28</c:v>
                </c:pt>
                <c:pt idx="4">
                  <c:v>11976.55</c:v>
                </c:pt>
                <c:pt idx="5">
                  <c:v>11490.16</c:v>
                </c:pt>
                <c:pt idx="6">
                  <c:v>13400.68</c:v>
                </c:pt>
                <c:pt idx="7">
                  <c:v>14173.5</c:v>
                </c:pt>
                <c:pt idx="8">
                  <c:v>14266.96</c:v>
                </c:pt>
                <c:pt idx="9">
                  <c:v>18286.22</c:v>
                </c:pt>
                <c:pt idx="10">
                  <c:v>19874.310000000001</c:v>
                </c:pt>
                <c:pt idx="11">
                  <c:v>18684.150000000001</c:v>
                </c:pt>
                <c:pt idx="12">
                  <c:v>18204.400000000001</c:v>
                </c:pt>
                <c:pt idx="13">
                  <c:v>18219.86</c:v>
                </c:pt>
                <c:pt idx="14">
                  <c:v>19643.14</c:v>
                </c:pt>
                <c:pt idx="15">
                  <c:v>19610.41</c:v>
                </c:pt>
                <c:pt idx="16">
                  <c:v>19459.47</c:v>
                </c:pt>
                <c:pt idx="17">
                  <c:v>16489.95</c:v>
                </c:pt>
                <c:pt idx="18">
                  <c:v>15907.48</c:v>
                </c:pt>
                <c:pt idx="19">
                  <c:v>18858.3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DC-482E-8FB7-7E6C91F5D508}"/>
            </c:ext>
          </c:extLst>
        </c:ser>
        <c:ser>
          <c:idx val="3"/>
          <c:order val="4"/>
          <c:tx>
            <c:strRef>
              <c:f>'図表Ⅱ-3 (総額)'!$A$5</c:f>
              <c:strCache>
                <c:ptCount val="1"/>
                <c:pt idx="0">
                  <c:v>フランス</c:v>
                </c:pt>
              </c:strCache>
            </c:strRef>
          </c:tx>
          <c:spPr>
            <a:ln>
              <a:solidFill>
                <a:srgbClr val="33CCCC"/>
              </a:solidFill>
            </a:ln>
          </c:spPr>
          <c:marker>
            <c:symbol val="circle"/>
            <c:size val="6"/>
            <c:spPr>
              <a:solidFill>
                <a:srgbClr val="33CCCC"/>
              </a:solidFill>
              <a:ln>
                <a:noFill/>
              </a:ln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(総額)'!$B$5:$U$5</c:f>
              <c:numCache>
                <c:formatCode>#,##0_ </c:formatCode>
                <c:ptCount val="20"/>
                <c:pt idx="0">
                  <c:v>9800.4599999999991</c:v>
                </c:pt>
                <c:pt idx="1">
                  <c:v>11529.65</c:v>
                </c:pt>
                <c:pt idx="2">
                  <c:v>12763.95</c:v>
                </c:pt>
                <c:pt idx="3">
                  <c:v>11498</c:v>
                </c:pt>
                <c:pt idx="4">
                  <c:v>12539.67</c:v>
                </c:pt>
                <c:pt idx="5">
                  <c:v>14113.4</c:v>
                </c:pt>
                <c:pt idx="6">
                  <c:v>14374.8</c:v>
                </c:pt>
                <c:pt idx="7">
                  <c:v>14436.15</c:v>
                </c:pt>
                <c:pt idx="8">
                  <c:v>13556.62</c:v>
                </c:pt>
                <c:pt idx="9">
                  <c:v>12879.76</c:v>
                </c:pt>
                <c:pt idx="10">
                  <c:v>12540.1</c:v>
                </c:pt>
                <c:pt idx="11">
                  <c:v>10943.74</c:v>
                </c:pt>
                <c:pt idx="12">
                  <c:v>11741.8</c:v>
                </c:pt>
                <c:pt idx="13">
                  <c:v>13654.35</c:v>
                </c:pt>
                <c:pt idx="14">
                  <c:v>15382.81</c:v>
                </c:pt>
                <c:pt idx="15">
                  <c:v>14543.97</c:v>
                </c:pt>
                <c:pt idx="16">
                  <c:v>18616.88</c:v>
                </c:pt>
                <c:pt idx="17">
                  <c:v>19369.95</c:v>
                </c:pt>
                <c:pt idx="18">
                  <c:v>20293.169999999998</c:v>
                </c:pt>
                <c:pt idx="19">
                  <c:v>17666.95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DC-482E-8FB7-7E6C91F5D508}"/>
            </c:ext>
          </c:extLst>
        </c:ser>
        <c:ser>
          <c:idx val="7"/>
          <c:order val="5"/>
          <c:tx>
            <c:strRef>
              <c:f>'図表Ⅱ-3 (総額)'!$A$4</c:f>
              <c:strCache>
                <c:ptCount val="1"/>
                <c:pt idx="0">
                  <c:v>カナダ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6"/>
            <c:spPr>
              <a:solidFill>
                <a:srgbClr val="FF9933"/>
              </a:solidFill>
              <a:ln>
                <a:noFill/>
              </a:ln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(総額)'!$B$4:$U$4</c:f>
              <c:numCache>
                <c:formatCode>#,##0_ </c:formatCode>
                <c:ptCount val="20"/>
                <c:pt idx="0">
                  <c:v>2630.61</c:v>
                </c:pt>
                <c:pt idx="1">
                  <c:v>3776.93</c:v>
                </c:pt>
                <c:pt idx="2">
                  <c:v>3728.74</c:v>
                </c:pt>
                <c:pt idx="3">
                  <c:v>4119.43</c:v>
                </c:pt>
                <c:pt idx="4">
                  <c:v>4833.68</c:v>
                </c:pt>
                <c:pt idx="5">
                  <c:v>4041.18</c:v>
                </c:pt>
                <c:pt idx="6">
                  <c:v>5257.67</c:v>
                </c:pt>
                <c:pt idx="7">
                  <c:v>5505.7</c:v>
                </c:pt>
                <c:pt idx="8">
                  <c:v>5703.07</c:v>
                </c:pt>
                <c:pt idx="9">
                  <c:v>4990.3</c:v>
                </c:pt>
                <c:pt idx="10">
                  <c:v>4285.6400000000003</c:v>
                </c:pt>
                <c:pt idx="11">
                  <c:v>4320.07</c:v>
                </c:pt>
                <c:pt idx="12">
                  <c:v>3973.99</c:v>
                </c:pt>
                <c:pt idx="13">
                  <c:v>4352.08</c:v>
                </c:pt>
                <c:pt idx="14">
                  <c:v>4689.47</c:v>
                </c:pt>
                <c:pt idx="15">
                  <c:v>4741.38</c:v>
                </c:pt>
                <c:pt idx="16">
                  <c:v>5074.3900000000003</c:v>
                </c:pt>
                <c:pt idx="17">
                  <c:v>6352.28</c:v>
                </c:pt>
                <c:pt idx="18">
                  <c:v>9331.9699999999993</c:v>
                </c:pt>
                <c:pt idx="19">
                  <c:v>9106.6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DC-482E-8FB7-7E6C91F5D508}"/>
            </c:ext>
          </c:extLst>
        </c:ser>
        <c:ser>
          <c:idx val="2"/>
          <c:order val="6"/>
          <c:tx>
            <c:strRef>
              <c:f>'図表Ⅱ-3 (総額)'!$A$7</c:f>
              <c:strCache>
                <c:ptCount val="1"/>
                <c:pt idx="0">
                  <c:v>イタリア</c:v>
                </c:pt>
              </c:strCache>
            </c:strRef>
          </c:tx>
          <c:spPr>
            <a:ln>
              <a:solidFill>
                <a:srgbClr val="99CC00"/>
              </a:solidFill>
            </a:ln>
          </c:spPr>
          <c:marker>
            <c:symbol val="circle"/>
            <c:size val="6"/>
            <c:spPr>
              <a:solidFill>
                <a:srgbClr val="99CC00"/>
              </a:solidFill>
              <a:ln>
                <a:noFill/>
              </a:ln>
            </c:spPr>
          </c:marker>
          <c:cat>
            <c:strRef>
              <c:f>'図表Ⅱ-3 (総額)'!$B$3:$U$3</c:f>
              <c:strCache>
                <c:ptCount val="2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</c:strCache>
            </c:strRef>
          </c:cat>
          <c:val>
            <c:numRef>
              <c:f>'図表Ⅱ-3 (総額)'!$B$7:$U$7</c:f>
              <c:numCache>
                <c:formatCode>#,##0_ </c:formatCode>
                <c:ptCount val="20"/>
                <c:pt idx="0">
                  <c:v>2749.16</c:v>
                </c:pt>
                <c:pt idx="1">
                  <c:v>5264.22</c:v>
                </c:pt>
                <c:pt idx="2">
                  <c:v>4002.53</c:v>
                </c:pt>
                <c:pt idx="3">
                  <c:v>4290.26</c:v>
                </c:pt>
                <c:pt idx="4">
                  <c:v>5096.62</c:v>
                </c:pt>
                <c:pt idx="5">
                  <c:v>3475.73</c:v>
                </c:pt>
                <c:pt idx="6">
                  <c:v>3179.57</c:v>
                </c:pt>
                <c:pt idx="7">
                  <c:v>4626.2700000000004</c:v>
                </c:pt>
                <c:pt idx="8">
                  <c:v>2837.01</c:v>
                </c:pt>
                <c:pt idx="9">
                  <c:v>3510.04</c:v>
                </c:pt>
                <c:pt idx="10">
                  <c:v>4096.3900000000003</c:v>
                </c:pt>
                <c:pt idx="11">
                  <c:v>4056.11</c:v>
                </c:pt>
                <c:pt idx="12">
                  <c:v>5158.66</c:v>
                </c:pt>
                <c:pt idx="13">
                  <c:v>6088.93</c:v>
                </c:pt>
                <c:pt idx="14">
                  <c:v>5206.55</c:v>
                </c:pt>
                <c:pt idx="15">
                  <c:v>4442.62</c:v>
                </c:pt>
                <c:pt idx="16">
                  <c:v>4493.1499999999996</c:v>
                </c:pt>
                <c:pt idx="17">
                  <c:v>6551.17</c:v>
                </c:pt>
                <c:pt idx="18">
                  <c:v>6932.47</c:v>
                </c:pt>
                <c:pt idx="19">
                  <c:v>6175.23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DC-482E-8FB7-7E6C91F5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3232"/>
        <c:axId val="106643456"/>
      </c:lineChart>
      <c:catAx>
        <c:axId val="920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643456"/>
        <c:crosses val="autoZero"/>
        <c:auto val="1"/>
        <c:lblAlgn val="ctr"/>
        <c:lblOffset val="100"/>
        <c:noMultiLvlLbl val="0"/>
      </c:catAx>
      <c:valAx>
        <c:axId val="106643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92063232"/>
        <c:crosses val="autoZero"/>
        <c:crossBetween val="between"/>
      </c:valAx>
      <c:spPr>
        <a:solidFill>
          <a:schemeClr val="bg1">
            <a:lumMod val="95000"/>
          </a:schemeClr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36561850545177127"/>
          <c:y val="1.8014238476176454E-2"/>
          <c:w val="0.59282496535771767"/>
          <c:h val="4.718306502446131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93175125683366"/>
          <c:y val="5.7097785853691366E-2"/>
          <c:w val="0.73551878077160115"/>
          <c:h val="0.91783098907508354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4CC-41CC-9F02-E1E3CAADD2F0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04CC-41CC-9F02-E1E3CAADD2F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4CC-41CC-9F02-E1E3CAADD2F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4CC-41CC-9F02-E1E3CAADD2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'図表Ⅱ-4'!$B$5:$B$35</c:f>
              <c:strCache>
                <c:ptCount val="31"/>
                <c:pt idx="0">
                  <c:v>ノルウェー</c:v>
                </c:pt>
                <c:pt idx="1">
                  <c:v>ルクセンブルク</c:v>
                </c:pt>
                <c:pt idx="2">
                  <c:v>スイス</c:v>
                </c:pt>
                <c:pt idx="3">
                  <c:v>アイルランド</c:v>
                </c:pt>
                <c:pt idx="4">
                  <c:v>スウェーデン</c:v>
                </c:pt>
                <c:pt idx="5">
                  <c:v>デンマーク</c:v>
                </c:pt>
                <c:pt idx="6">
                  <c:v>ドイツ</c:v>
                </c:pt>
                <c:pt idx="7">
                  <c:v>オランダ</c:v>
                </c:pt>
                <c:pt idx="8">
                  <c:v>フィンランド</c:v>
                </c:pt>
                <c:pt idx="9">
                  <c:v>英国</c:v>
                </c:pt>
                <c:pt idx="10">
                  <c:v>アイスランド</c:v>
                </c:pt>
                <c:pt idx="11">
                  <c:v>ベルギー</c:v>
                </c:pt>
                <c:pt idx="12">
                  <c:v>フランス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米国</c:v>
                </c:pt>
                <c:pt idx="16">
                  <c:v>日本</c:v>
                </c:pt>
                <c:pt idx="17">
                  <c:v>ニュージーランド</c:v>
                </c:pt>
                <c:pt idx="18">
                  <c:v>オーストラリア</c:v>
                </c:pt>
                <c:pt idx="19">
                  <c:v>イタリア</c:v>
                </c:pt>
                <c:pt idx="20">
                  <c:v>スペイン</c:v>
                </c:pt>
                <c:pt idx="21">
                  <c:v>エストニア</c:v>
                </c:pt>
                <c:pt idx="22">
                  <c:v>スロベニア</c:v>
                </c:pt>
                <c:pt idx="23">
                  <c:v>チェコ</c:v>
                </c:pt>
                <c:pt idx="24">
                  <c:v>リトアニア</c:v>
                </c:pt>
                <c:pt idx="25">
                  <c:v>ポーランド</c:v>
                </c:pt>
                <c:pt idx="26">
                  <c:v>韓国</c:v>
                </c:pt>
                <c:pt idx="27">
                  <c:v>ポルトガル</c:v>
                </c:pt>
                <c:pt idx="28">
                  <c:v>スロバキア</c:v>
                </c:pt>
                <c:pt idx="29">
                  <c:v>ギリシャ</c:v>
                </c:pt>
                <c:pt idx="30">
                  <c:v>ハンガリー</c:v>
                </c:pt>
              </c:strCache>
            </c:strRef>
          </c:cat>
          <c:val>
            <c:numRef>
              <c:f>'図表Ⅱ-4'!$C$5:$C$35</c:f>
              <c:numCache>
                <c:formatCode>0.0_ </c:formatCode>
                <c:ptCount val="31"/>
                <c:pt idx="0">
                  <c:v>999.63423</c:v>
                </c:pt>
                <c:pt idx="1">
                  <c:v>879.25757999999996</c:v>
                </c:pt>
                <c:pt idx="2">
                  <c:v>584.45128999999997</c:v>
                </c:pt>
                <c:pt idx="3">
                  <c:v>533.44507999999996</c:v>
                </c:pt>
                <c:pt idx="4">
                  <c:v>532.87867000000006</c:v>
                </c:pt>
                <c:pt idx="5">
                  <c:v>512.83725000000004</c:v>
                </c:pt>
                <c:pt idx="6">
                  <c:v>447.99409000000003</c:v>
                </c:pt>
                <c:pt idx="7">
                  <c:v>413.31554999999997</c:v>
                </c:pt>
                <c:pt idx="8">
                  <c:v>283.24106999999998</c:v>
                </c:pt>
                <c:pt idx="9">
                  <c:v>282.14024000000001</c:v>
                </c:pt>
                <c:pt idx="10">
                  <c:v>276.89999999999998</c:v>
                </c:pt>
                <c:pt idx="11">
                  <c:v>240.14078000000001</c:v>
                </c:pt>
                <c:pt idx="12">
                  <c:v>220.02207999999999</c:v>
                </c:pt>
                <c:pt idx="13">
                  <c:v>215.22308000000001</c:v>
                </c:pt>
                <c:pt idx="14">
                  <c:v>196.52973</c:v>
                </c:pt>
                <c:pt idx="15">
                  <c:v>193.14349999999999</c:v>
                </c:pt>
                <c:pt idx="16">
                  <c:v>157.62260000000001</c:v>
                </c:pt>
                <c:pt idx="17">
                  <c:v>143.86251999999999</c:v>
                </c:pt>
                <c:pt idx="18">
                  <c:v>122.12050000000001</c:v>
                </c:pt>
                <c:pt idx="19">
                  <c:v>103.74863999999999</c:v>
                </c:pt>
                <c:pt idx="20">
                  <c:v>80.678730000000002</c:v>
                </c:pt>
                <c:pt idx="21">
                  <c:v>80.514709999999994</c:v>
                </c:pt>
                <c:pt idx="22">
                  <c:v>77.202830000000006</c:v>
                </c:pt>
                <c:pt idx="23">
                  <c:v>74.818100000000001</c:v>
                </c:pt>
                <c:pt idx="24">
                  <c:v>74.104169999999996</c:v>
                </c:pt>
                <c:pt idx="25">
                  <c:v>68.499600000000001</c:v>
                </c:pt>
                <c:pt idx="26">
                  <c:v>61.11506</c:v>
                </c:pt>
                <c:pt idx="27">
                  <c:v>50.535820000000001</c:v>
                </c:pt>
                <c:pt idx="28">
                  <c:v>32.370849999999997</c:v>
                </c:pt>
                <c:pt idx="29">
                  <c:v>32.115270000000002</c:v>
                </c:pt>
                <c:pt idx="30">
                  <c:v>27.877079999999999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CC-41CC-9F02-E1E3CAADD2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5823744"/>
        <c:axId val="90421504"/>
      </c:barChart>
      <c:catAx>
        <c:axId val="558237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0421504"/>
        <c:crosses val="autoZero"/>
        <c:auto val="1"/>
        <c:lblAlgn val="ctr"/>
        <c:lblOffset val="100"/>
        <c:noMultiLvlLbl val="0"/>
      </c:catAx>
      <c:valAx>
        <c:axId val="90421504"/>
        <c:scaling>
          <c:orientation val="minMax"/>
          <c:max val="100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0"/>
        <c:majorTickMark val="none"/>
        <c:minorTickMark val="none"/>
        <c:tickLblPos val="nextTo"/>
        <c:spPr>
          <a:ln>
            <a:noFill/>
          </a:ln>
        </c:spPr>
        <c:crossAx val="55823744"/>
        <c:crosses val="autoZero"/>
        <c:crossBetween val="between"/>
        <c:majorUnit val="200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75574547084052"/>
          <c:y val="5.9328960434119803E-2"/>
          <c:w val="0.76357253549584325"/>
          <c:h val="0.89707627139862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1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5252-4CBA-8230-6CA927EAFC8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252-4CBA-8230-6CA927EAFC8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252-4CBA-8230-6CA927EAFC89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252-4CBA-8230-6CA927EAFC89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252-4CBA-8230-6CA927EAFC89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252-4CBA-8230-6CA927EAFC89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252-4CBA-8230-6CA927EAFC8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'図表Ⅱ-5'!$C$5:$C$35</c:f>
              <c:strCache>
                <c:ptCount val="31"/>
                <c:pt idx="0">
                  <c:v>ノルウェー</c:v>
                </c:pt>
                <c:pt idx="1">
                  <c:v>ルクセンブルク</c:v>
                </c:pt>
                <c:pt idx="2">
                  <c:v>スウェーデン</c:v>
                </c:pt>
                <c:pt idx="3">
                  <c:v>ドイツ</c:v>
                </c:pt>
                <c:pt idx="4">
                  <c:v>デンマーク</c:v>
                </c:pt>
                <c:pt idx="5">
                  <c:v>アイルランド</c:v>
                </c:pt>
                <c:pt idx="6">
                  <c:v>オランダ</c:v>
                </c:pt>
                <c:pt idx="7">
                  <c:v>スイス</c:v>
                </c:pt>
                <c:pt idx="8">
                  <c:v>英国</c:v>
                </c:pt>
                <c:pt idx="9">
                  <c:v>フィンランド</c:v>
                </c:pt>
                <c:pt idx="10">
                  <c:v>フランス</c:v>
                </c:pt>
                <c:pt idx="11">
                  <c:v>日本</c:v>
                </c:pt>
                <c:pt idx="12">
                  <c:v>ベルギー</c:v>
                </c:pt>
                <c:pt idx="13">
                  <c:v>オーストリア</c:v>
                </c:pt>
                <c:pt idx="14">
                  <c:v>カナダ</c:v>
                </c:pt>
                <c:pt idx="15">
                  <c:v>アイスランド</c:v>
                </c:pt>
                <c:pt idx="16">
                  <c:v>ポーランド</c:v>
                </c:pt>
                <c:pt idx="17">
                  <c:v>ニュージーランド</c:v>
                </c:pt>
                <c:pt idx="18">
                  <c:v>リトアニア</c:v>
                </c:pt>
                <c:pt idx="19">
                  <c:v>エストニア</c:v>
                </c:pt>
                <c:pt idx="20">
                  <c:v>イタリア</c:v>
                </c:pt>
                <c:pt idx="21">
                  <c:v>スロベニア</c:v>
                </c:pt>
                <c:pt idx="22">
                  <c:v>スペイン</c:v>
                </c:pt>
                <c:pt idx="23">
                  <c:v>チェコ</c:v>
                </c:pt>
                <c:pt idx="24">
                  <c:v>米国</c:v>
                </c:pt>
                <c:pt idx="25">
                  <c:v>オーストラリア</c:v>
                </c:pt>
                <c:pt idx="26">
                  <c:v>ポルトガル</c:v>
                </c:pt>
                <c:pt idx="27">
                  <c:v>韓国</c:v>
                </c:pt>
                <c:pt idx="28">
                  <c:v>ギリシャ</c:v>
                </c:pt>
                <c:pt idx="29">
                  <c:v>スロバキア</c:v>
                </c:pt>
                <c:pt idx="30">
                  <c:v>ハンガリー</c:v>
                </c:pt>
              </c:strCache>
            </c:strRef>
          </c:cat>
          <c:val>
            <c:numRef>
              <c:f>'図表Ⅱ-5'!$D$5:$D$35</c:f>
              <c:numCache>
                <c:formatCode>0.00_ </c:formatCode>
                <c:ptCount val="31"/>
                <c:pt idx="0">
                  <c:v>1.0919258749944769</c:v>
                </c:pt>
                <c:pt idx="1">
                  <c:v>0.98616436763873172</c:v>
                </c:pt>
                <c:pt idx="2">
                  <c:v>0.92616199610152905</c:v>
                </c:pt>
                <c:pt idx="3">
                  <c:v>0.81754151233742101</c:v>
                </c:pt>
                <c:pt idx="4">
                  <c:v>0.7299924158896367</c:v>
                </c:pt>
                <c:pt idx="5">
                  <c:v>0.67072827904624421</c:v>
                </c:pt>
                <c:pt idx="6">
                  <c:v>0.66376025370796676</c:v>
                </c:pt>
                <c:pt idx="7">
                  <c:v>0.60192005248305991</c:v>
                </c:pt>
                <c:pt idx="8">
                  <c:v>0.57851108790927841</c:v>
                </c:pt>
                <c:pt idx="9">
                  <c:v>0.53529205148253101</c:v>
                </c:pt>
                <c:pt idx="10">
                  <c:v>0.48406292353869423</c:v>
                </c:pt>
                <c:pt idx="11">
                  <c:v>0.44033566702413085</c:v>
                </c:pt>
                <c:pt idx="12">
                  <c:v>0.43614776294761221</c:v>
                </c:pt>
                <c:pt idx="13">
                  <c:v>0.37994049662321783</c:v>
                </c:pt>
                <c:pt idx="14">
                  <c:v>0.37684648853714819</c:v>
                </c:pt>
                <c:pt idx="15">
                  <c:v>0.34937980038414118</c:v>
                </c:pt>
                <c:pt idx="16">
                  <c:v>0.33346607981144216</c:v>
                </c:pt>
                <c:pt idx="17">
                  <c:v>0.3115798211655576</c:v>
                </c:pt>
                <c:pt idx="18">
                  <c:v>0.3033934519214776</c:v>
                </c:pt>
                <c:pt idx="19">
                  <c:v>0.27645232144209653</c:v>
                </c:pt>
                <c:pt idx="20">
                  <c:v>0.27193057997459047</c:v>
                </c:pt>
                <c:pt idx="21">
                  <c:v>0.24268789109456879</c:v>
                </c:pt>
                <c:pt idx="22">
                  <c:v>0.24063233939519874</c:v>
                </c:pt>
                <c:pt idx="23">
                  <c:v>0.23949009193537182</c:v>
                </c:pt>
                <c:pt idx="24">
                  <c:v>0.23943986512592699</c:v>
                </c:pt>
                <c:pt idx="25">
                  <c:v>0.19369815958675676</c:v>
                </c:pt>
                <c:pt idx="26">
                  <c:v>0.18780013601853704</c:v>
                </c:pt>
                <c:pt idx="27">
                  <c:v>0.16892329262053885</c:v>
                </c:pt>
                <c:pt idx="28">
                  <c:v>0.14284707744373634</c:v>
                </c:pt>
                <c:pt idx="29">
                  <c:v>0.13576129782384194</c:v>
                </c:pt>
                <c:pt idx="30">
                  <c:v>0.12973687198303113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52-4CBA-8230-6CA927EAF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320896"/>
        <c:axId val="48322432"/>
      </c:barChart>
      <c:catAx>
        <c:axId val="483208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8322432"/>
        <c:crosses val="autoZero"/>
        <c:auto val="1"/>
        <c:lblAlgn val="ctr"/>
        <c:lblOffset val="100"/>
        <c:noMultiLvlLbl val="0"/>
      </c:catAx>
      <c:valAx>
        <c:axId val="48322432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_ " sourceLinked="0"/>
        <c:majorTickMark val="none"/>
        <c:minorTickMark val="none"/>
        <c:tickLblPos val="nextTo"/>
        <c:spPr>
          <a:ln>
            <a:noFill/>
          </a:ln>
        </c:spPr>
        <c:crossAx val="48320896"/>
        <c:crosses val="autoZero"/>
        <c:crossBetween val="between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66101865653568E-2"/>
          <c:y val="0.11376834950793861"/>
          <c:w val="0.82618884355693567"/>
          <c:h val="0.78582943671230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'図表Ⅱ-6'!$B$3</c:f>
              <c:strCache>
                <c:ptCount val="1"/>
                <c:pt idx="0">
                  <c:v>政府開発援助実績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'図表Ⅱ-6'!$A$5:$A$15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'図表Ⅱ-6'!$B$5:$B$15</c:f>
              <c:numCache>
                <c:formatCode>#,##0_ </c:formatCode>
                <c:ptCount val="11"/>
                <c:pt idx="0">
                  <c:v>11469.09</c:v>
                </c:pt>
                <c:pt idx="1">
                  <c:v>9483.2900000000009</c:v>
                </c:pt>
                <c:pt idx="2">
                  <c:v>9202.64</c:v>
                </c:pt>
                <c:pt idx="3">
                  <c:v>10416.799999999999</c:v>
                </c:pt>
                <c:pt idx="4">
                  <c:v>11462.29</c:v>
                </c:pt>
                <c:pt idx="5">
                  <c:v>14163.52</c:v>
                </c:pt>
                <c:pt idx="6">
                  <c:v>15587.68</c:v>
                </c:pt>
                <c:pt idx="7">
                  <c:v>16260.25</c:v>
                </c:pt>
                <c:pt idx="8">
                  <c:v>17635.87</c:v>
                </c:pt>
                <c:pt idx="9">
                  <c:v>17499.91</c:v>
                </c:pt>
                <c:pt idx="10">
                  <c:v>19600.37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8-45B2-87C9-CBC334BA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715712"/>
        <c:axId val="95717248"/>
      </c:barChart>
      <c:lineChart>
        <c:grouping val="stacked"/>
        <c:varyColors val="0"/>
        <c:ser>
          <c:idx val="1"/>
          <c:order val="1"/>
          <c:tx>
            <c:strRef>
              <c:f>'図表Ⅱ-6'!$C$3</c:f>
              <c:strCache>
                <c:ptCount val="1"/>
                <c:pt idx="0">
                  <c:v>対GNI比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Pt>
            <c:idx val="5"/>
            <c:bubble3D val="0"/>
            <c:spPr>
              <a:ln w="25400">
                <a:solidFill>
                  <a:srgbClr val="FF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2-DBF8-45B2-87C9-CBC334BA696D}"/>
              </c:ext>
            </c:extLst>
          </c:dPt>
          <c:dPt>
            <c:idx val="6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BF8-45B2-87C9-CBC334BA696D}"/>
              </c:ext>
            </c:extLst>
          </c:dPt>
          <c:dPt>
            <c:idx val="7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F8-45B2-87C9-CBC334BA696D}"/>
              </c:ext>
            </c:extLst>
          </c:dPt>
          <c:dPt>
            <c:idx val="8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BF8-45B2-87C9-CBC334BA696D}"/>
              </c:ext>
            </c:extLst>
          </c:dPt>
          <c:dPt>
            <c:idx val="9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BF8-45B2-87C9-CBC334BA696D}"/>
              </c:ext>
            </c:extLst>
          </c:dPt>
          <c:dPt>
            <c:idx val="10"/>
            <c:bubble3D val="0"/>
            <c:spPr>
              <a:ln w="254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BF8-45B2-87C9-CBC334BA696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'図表Ⅱ-6'!$A$5:$A$15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'図表Ⅱ-6'!$C$5:$C$15</c:f>
              <c:numCache>
                <c:formatCode>0.00_ </c:formatCode>
                <c:ptCount val="11"/>
                <c:pt idx="0">
                  <c:v>0.22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0.23</c:v>
                </c:pt>
                <c:pt idx="5">
                  <c:v>0.28000000000000003</c:v>
                </c:pt>
                <c:pt idx="6">
                  <c:v>0.28999999999999998</c:v>
                </c:pt>
                <c:pt idx="7">
                  <c:v>0.31</c:v>
                </c:pt>
                <c:pt idx="8">
                  <c:v>0.34</c:v>
                </c:pt>
                <c:pt idx="9">
                  <c:v>0.39</c:v>
                </c:pt>
                <c:pt idx="10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F8-45B2-87C9-CBC334BA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28768"/>
        <c:axId val="95718784"/>
      </c:lineChart>
      <c:catAx>
        <c:axId val="9571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5717248"/>
        <c:crosses val="autoZero"/>
        <c:auto val="1"/>
        <c:lblAlgn val="ctr"/>
        <c:lblOffset val="100"/>
        <c:noMultiLvlLbl val="0"/>
      </c:catAx>
      <c:valAx>
        <c:axId val="957172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95715712"/>
        <c:crosses val="autoZero"/>
        <c:crossBetween val="between"/>
      </c:valAx>
      <c:valAx>
        <c:axId val="95718784"/>
        <c:scaling>
          <c:orientation val="minMax"/>
          <c:min val="5.000000000000001E-2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crossAx val="95728768"/>
        <c:crosses val="max"/>
        <c:crossBetween val="between"/>
      </c:valAx>
      <c:catAx>
        <c:axId val="9572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187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2539977056090994"/>
          <c:y val="1.6990919100562892E-2"/>
          <c:w val="0.27194635964546982"/>
          <c:h val="5.84691740487330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31EB-45E6-AD29-D144D07D88C7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31EB-45E6-AD29-D144D07D88C7}"/>
              </c:ext>
            </c:extLst>
          </c:dPt>
          <c:dPt>
            <c:idx val="2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5-31EB-45E6-AD29-D144D07D88C7}"/>
              </c:ext>
            </c:extLst>
          </c:dPt>
          <c:dPt>
            <c:idx val="3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7-31EB-45E6-AD29-D144D07D88C7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31EB-45E6-AD29-D144D07D88C7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31EB-45E6-AD29-D144D07D88C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'図表Ⅱ-8'!$C$9:$C$13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日本</c:v>
                </c:pt>
                <c:pt idx="3">
                  <c:v>フランス</c:v>
                </c:pt>
                <c:pt idx="4">
                  <c:v>その他</c:v>
                </c:pt>
              </c:strCache>
            </c:strRef>
          </c:cat>
          <c:val>
            <c:numRef>
              <c:f>'図表Ⅱ-8'!$D$9:$D$13</c:f>
              <c:numCache>
                <c:formatCode>0.0_ "%"</c:formatCode>
                <c:ptCount val="5"/>
                <c:pt idx="0">
                  <c:v>31.201553272526599</c:v>
                </c:pt>
                <c:pt idx="1">
                  <c:v>22.498899481746282</c:v>
                </c:pt>
                <c:pt idx="2">
                  <c:v>13.780030325391875</c:v>
                </c:pt>
                <c:pt idx="3">
                  <c:v>9.7400650315907207</c:v>
                </c:pt>
                <c:pt idx="4">
                  <c:v>22.779079732813301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EB-45E6-AD29-D144D07D8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1"/>
      </c:doughnutChart>
    </c:plotArea>
    <c:legend>
      <c:legendPos val="r"/>
      <c:layout>
        <c:manualLayout>
          <c:xMode val="edge"/>
          <c:yMode val="edge"/>
          <c:x val="0.76154321935384817"/>
          <c:y val="0.2401879084930349"/>
          <c:w val="0.23845678064615186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CECFF"/>
              </a:solidFill>
            </c:spPr>
            <c:extLst>
              <c:ext xmlns:c16="http://schemas.microsoft.com/office/drawing/2014/chart" uri="{C3380CC4-5D6E-409C-BE32-E72D297353CC}">
                <c16:uniqueId val="{00000001-8466-451C-93D4-A731C3DDFDB0}"/>
              </c:ext>
            </c:extLst>
          </c:dPt>
          <c:dPt>
            <c:idx val="1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3-8466-451C-93D4-A731C3DDFDB0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5-8466-451C-93D4-A731C3DDFDB0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7-8466-451C-93D4-A731C3DDFDB0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8466-451C-93D4-A731C3DDFDB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'図表Ⅱ-8'!$C$24:$C$28</c:f>
              <c:strCache>
                <c:ptCount val="5"/>
                <c:pt idx="0">
                  <c:v>オーストラリア</c:v>
                </c:pt>
                <c:pt idx="1">
                  <c:v>ニュージーランド</c:v>
                </c:pt>
                <c:pt idx="2">
                  <c:v>米国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'図表Ⅱ-8'!$D$24:$D$28</c:f>
              <c:numCache>
                <c:formatCode>0.0_ "%"</c:formatCode>
                <c:ptCount val="5"/>
                <c:pt idx="0">
                  <c:v>49.732649705597659</c:v>
                </c:pt>
                <c:pt idx="1">
                  <c:v>17.703450403878591</c:v>
                </c:pt>
                <c:pt idx="2">
                  <c:v>11.058369015263274</c:v>
                </c:pt>
                <c:pt idx="3">
                  <c:v>10.181713662551095</c:v>
                </c:pt>
                <c:pt idx="4">
                  <c:v>11.324239900921887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66-451C-93D4-A731C3DDF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66085146198830413"/>
          <c:y val="0.21719939234292351"/>
          <c:w val="0.33914853801169592"/>
          <c:h val="0.5253713120514580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96609859700685"/>
          <c:y val="0.19014761071029537"/>
          <c:w val="0.52314635206210747"/>
          <c:h val="0.762170224531733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CCFF"/>
              </a:solidFill>
            </c:spPr>
            <c:extLst>
              <c:ext xmlns:c16="http://schemas.microsoft.com/office/drawing/2014/chart" uri="{C3380CC4-5D6E-409C-BE32-E72D297353CC}">
                <c16:uniqueId val="{00000001-7ACD-45E6-81DA-970450D104AC}"/>
              </c:ext>
            </c:extLst>
          </c:dPt>
          <c:dPt>
            <c:idx val="1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3-7ACD-45E6-81DA-970450D104AC}"/>
              </c:ext>
            </c:extLst>
          </c:dPt>
          <c:dPt>
            <c:idx val="2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5-7ACD-45E6-81DA-970450D104AC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</c:spPr>
            <c:extLst>
              <c:ext xmlns:c16="http://schemas.microsoft.com/office/drawing/2014/chart" uri="{C3380CC4-5D6E-409C-BE32-E72D297353CC}">
                <c16:uniqueId val="{00000007-7ACD-45E6-81DA-970450D104AC}"/>
              </c:ext>
            </c:extLst>
          </c:dPt>
          <c:dPt>
            <c:idx val="4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9-7ACD-45E6-81DA-970450D104AC}"/>
              </c:ext>
            </c:extLst>
          </c:dPt>
          <c:dPt>
            <c:idx val="5"/>
            <c:bubble3D val="0"/>
            <c:spPr>
              <a:solidFill>
                <a:srgbClr val="DDDDDD"/>
              </a:solidFill>
            </c:spPr>
            <c:extLst>
              <c:ext xmlns:c16="http://schemas.microsoft.com/office/drawing/2014/chart" uri="{C3380CC4-5D6E-409C-BE32-E72D297353CC}">
                <c16:uniqueId val="{0000000B-7ACD-45E6-81DA-970450D104A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'図表Ⅱ-8'!$C$19:$C$23</c:f>
              <c:strCache>
                <c:ptCount val="5"/>
                <c:pt idx="0">
                  <c:v>米国</c:v>
                </c:pt>
                <c:pt idx="1">
                  <c:v>ドイツ</c:v>
                </c:pt>
                <c:pt idx="2">
                  <c:v>フランス</c:v>
                </c:pt>
                <c:pt idx="3">
                  <c:v>日本</c:v>
                </c:pt>
                <c:pt idx="4">
                  <c:v>その他</c:v>
                </c:pt>
              </c:strCache>
            </c:strRef>
          </c:cat>
          <c:val>
            <c:numRef>
              <c:f>'図表Ⅱ-8'!$D$19:$D$23</c:f>
              <c:numCache>
                <c:formatCode>0.0_ "%"</c:formatCode>
                <c:ptCount val="5"/>
                <c:pt idx="0">
                  <c:v>37.421620624047044</c:v>
                </c:pt>
                <c:pt idx="1">
                  <c:v>14.990728494281106</c:v>
                </c:pt>
                <c:pt idx="2">
                  <c:v>13.441925660979265</c:v>
                </c:pt>
                <c:pt idx="3">
                  <c:v>9.8070340409264496</c:v>
                </c:pt>
                <c:pt idx="4">
                  <c:v>24.337482808167717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CD-45E6-81DA-970450D10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</c:plotArea>
    <c:legend>
      <c:legendPos val="r"/>
      <c:layout>
        <c:manualLayout>
          <c:xMode val="edge"/>
          <c:yMode val="edge"/>
          <c:x val="0.75782919892673584"/>
          <c:y val="0.2401879084930349"/>
          <c:w val="0.24217080107326419"/>
          <c:h val="0.519624183013930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_rels/drawing10.xml.rels><?xml version="1.0" encoding="UTF-8" standalone="yes"?><Relationships xmlns="http://schemas.openxmlformats.org/package/2006/relationships"><Relationship Id="rId1" Target="../charts/chart6.xml" Type="http://schemas.openxmlformats.org/officeDocument/2006/relationships/chart"/></Relationships>
</file>

<file path=xl/drawings/_rels/drawing13.xml.rels><?xml version="1.0" encoding="UTF-8" standalone="yes"?><Relationships xmlns="http://schemas.openxmlformats.org/package/2006/relationships"><Relationship Id="rId1" Target="../charts/chart7.xml" Type="http://schemas.openxmlformats.org/officeDocument/2006/relationships/chart"/><Relationship Id="rId2" Target="../charts/chart8.xml" Type="http://schemas.openxmlformats.org/officeDocument/2006/relationships/chart"/><Relationship Id="rId3" Target="../charts/chart9.xml" Type="http://schemas.openxmlformats.org/officeDocument/2006/relationships/chart"/><Relationship Id="rId4" Target="../charts/chart10.xml" Type="http://schemas.openxmlformats.org/officeDocument/2006/relationships/chart"/><Relationship Id="rId5" Target="../charts/chart11.xml" Type="http://schemas.openxmlformats.org/officeDocument/2006/relationships/chart"/><Relationship Id="rId6" Target="../charts/chart12.xml" Type="http://schemas.openxmlformats.org/officeDocument/2006/relationships/chart"/></Relationships>
</file>

<file path=xl/drawings/_rels/drawing20.xml.rels><?xml version="1.0" encoding="UTF-8" standalone="yes"?><Relationships xmlns="http://schemas.openxmlformats.org/package/2006/relationships"><Relationship Id="rId1" Target="../charts/chart13.xml" Type="http://schemas.openxmlformats.org/officeDocument/2006/relationships/chart"/><Relationship Id="rId10" Target="../charts/chart22.xml" Type="http://schemas.openxmlformats.org/officeDocument/2006/relationships/chart"/><Relationship Id="rId11" Target="../charts/chart23.xml" Type="http://schemas.openxmlformats.org/officeDocument/2006/relationships/chart"/><Relationship Id="rId12" Target="../charts/chart24.xml" Type="http://schemas.openxmlformats.org/officeDocument/2006/relationships/chart"/><Relationship Id="rId2" Target="../charts/chart14.xml" Type="http://schemas.openxmlformats.org/officeDocument/2006/relationships/chart"/><Relationship Id="rId3" Target="../charts/chart15.xml" Type="http://schemas.openxmlformats.org/officeDocument/2006/relationships/chart"/><Relationship Id="rId4" Target="../charts/chart16.xml" Type="http://schemas.openxmlformats.org/officeDocument/2006/relationships/chart"/><Relationship Id="rId5" Target="../charts/chart17.xml" Type="http://schemas.openxmlformats.org/officeDocument/2006/relationships/chart"/><Relationship Id="rId6" Target="../charts/chart18.xml" Type="http://schemas.openxmlformats.org/officeDocument/2006/relationships/chart"/><Relationship Id="rId7" Target="../charts/chart19.xml" Type="http://schemas.openxmlformats.org/officeDocument/2006/relationships/chart"/><Relationship Id="rId8" Target="../charts/chart20.xml" Type="http://schemas.openxmlformats.org/officeDocument/2006/relationships/chart"/><Relationship Id="rId9" Target="../charts/chart21.xml" Type="http://schemas.openxmlformats.org/officeDocument/2006/relationships/chart"/></Relationships>
</file>

<file path=xl/drawings/_rels/drawing3.xml.rels><?xml version="1.0" encoding="UTF-8" standalone="yes"?><Relationships xmlns="http://schemas.openxmlformats.org/package/2006/relationships"><Relationship Id="rId1" Target="../charts/chart2.xml" Type="http://schemas.openxmlformats.org/officeDocument/2006/relationships/chart"/></Relationships>
</file>

<file path=xl/drawings/_rels/drawing5.xml.rels><?xml version="1.0" encoding="UTF-8" standalone="yes"?><Relationships xmlns="http://schemas.openxmlformats.org/package/2006/relationships"><Relationship Id="rId1" Target="../charts/chart3.xml" Type="http://schemas.openxmlformats.org/officeDocument/2006/relationships/chart"/></Relationships>
</file>

<file path=xl/drawings/_rels/drawing7.xml.rels><?xml version="1.0" encoding="UTF-8" standalone="yes"?><Relationships xmlns="http://schemas.openxmlformats.org/package/2006/relationships"><Relationship Id="rId1" Target="../charts/chart4.xml" Type="http://schemas.openxmlformats.org/officeDocument/2006/relationships/chart"/></Relationships>
</file>

<file path=xl/drawings/_rels/drawing8.xml.rels><?xml version="1.0" encoding="UTF-8" standalone="yes"?><Relationships xmlns="http://schemas.openxmlformats.org/package/2006/relationships"><Relationship Id="rId1" Target="../charts/chart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9525" y="657225"/>
          <a:ext cx="676275" cy="609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638175</xdr:colOff>
      <xdr:row>20</xdr:row>
      <xdr:rowOff>114300</xdr:rowOff>
    </xdr:from>
    <xdr:to>
      <xdr:col>9</xdr:col>
      <xdr:colOff>523875</xdr:colOff>
      <xdr:row>49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586220</xdr:colOff>
      <xdr:row>2</xdr:row>
      <xdr:rowOff>6062</xdr:rowOff>
    </xdr:from>
    <xdr:to>
      <xdr:col>18</xdr:col>
      <xdr:colOff>276225</xdr:colOff>
      <xdr:row>34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0.93231</cdr:x>
      <cdr:y>0.03552</cdr:y>
    </cdr:from>
    <cdr:to>
      <cdr:x>0.97568</cdr:x>
      <cdr:y>0.08105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7667690" y="185214"/>
          <a:ext cx="356690" cy="23734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0.91134</cdr:x>
      <cdr:y>0.92337</cdr:y>
    </cdr:from>
    <cdr:to>
      <cdr:x>0.974</cdr:x>
      <cdr:y>0.97208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061200" y="4594225"/>
          <a:ext cx="485518" cy="2423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</a:p>
      </cdr:txBody>
    </cdr:sp>
  </cdr:relSizeAnchor>
  <cdr:relSizeAnchor xmlns:cdr="http://schemas.openxmlformats.org/drawingml/2006/chartDrawing">
    <cdr:from>
      <cdr:x>0.00287</cdr:x>
      <cdr:y>0.03127</cdr:y>
    </cdr:from>
    <cdr:to>
      <cdr:x>0.09096</cdr:x>
      <cdr:y>0.07998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22225" y="155575"/>
          <a:ext cx="682559" cy="24237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0.1162</cdr:x>
      <cdr:y>0.14965</cdr:y>
    </cdr:from>
    <cdr:to>
      <cdr:x>0.45336</cdr:x>
      <cdr:y>0.15094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97D60591-D4AB-E60A-FD84-CBD23D468B17}"/>
            </a:ext>
          </a:extLst>
        </cdr:cNvPr>
        <cdr:cNvCxnSpPr/>
      </cdr:nvCxnSpPr>
      <cdr:spPr>
        <a:xfrm xmlns:a="http://schemas.openxmlformats.org/drawingml/2006/main" flipV="1">
          <a:off x="955676" y="784513"/>
          <a:ext cx="2772929" cy="6746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0.48</cdr:x>
      <cdr:y>0.14965</cdr:y>
    </cdr:from>
    <cdr:to>
      <cdr:x>0.91661</cdr:x>
      <cdr:y>0.15147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a16="http://schemas.microsoft.com/office/drawing/2014/main" id="{02E94A22-8259-6559-5B4E-6EBA193D3B14}"/>
            </a:ext>
          </a:extLst>
        </cdr:cNvPr>
        <cdr:cNvCxnSpPr/>
      </cdr:nvCxnSpPr>
      <cdr:spPr>
        <a:xfrm xmlns:a="http://schemas.openxmlformats.org/drawingml/2006/main" flipV="1">
          <a:off x="3947680" y="784513"/>
          <a:ext cx="3590925" cy="9525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</cdr:x>
      <cdr:y>0.1712</cdr:y>
    </cdr:from>
    <cdr:to>
      <cdr:x>0.3834</cdr:x>
      <cdr:y>0.22029</cdr:y>
    </cdr:to>
    <cdr:sp macro="" textlink="">
      <cdr:nvSpPr>
        <cdr:cNvPr id="7" name="テキスト ボックス 12"/>
        <cdr:cNvSpPr txBox="1"/>
      </cdr:nvSpPr>
      <cdr:spPr>
        <a:xfrm xmlns:a="http://schemas.openxmlformats.org/drawingml/2006/main">
          <a:off x="1018969" y="903434"/>
          <a:ext cx="2236562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/>
            <a:t>2017</a:t>
          </a:r>
          <a:r>
            <a:rPr kumimoji="1" lang="ja-JP" altLang="en-US" sz="1000" dirty="0"/>
            <a:t>年実績までは、純額方式で計上。</a:t>
          </a:r>
        </a:p>
      </cdr:txBody>
    </cdr:sp>
  </cdr:relSizeAnchor>
  <cdr:relSizeAnchor xmlns:cdr="http://schemas.openxmlformats.org/drawingml/2006/chartDrawing">
    <cdr:from>
      <cdr:x>0.4868</cdr:x>
      <cdr:y>0.17448</cdr:y>
    </cdr:from>
    <cdr:to>
      <cdr:x>0.80631</cdr:x>
      <cdr:y>0.22357</cdr:y>
    </cdr:to>
    <cdr:sp macro="" textlink="">
      <cdr:nvSpPr>
        <cdr:cNvPr id="8" name="テキスト ボックス 28"/>
        <cdr:cNvSpPr txBox="1"/>
      </cdr:nvSpPr>
      <cdr:spPr>
        <a:xfrm xmlns:a="http://schemas.openxmlformats.org/drawingml/2006/main">
          <a:off x="4133476" y="920769"/>
          <a:ext cx="2712979" cy="2590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/>
            <a:t>2018</a:t>
          </a:r>
          <a:r>
            <a:rPr kumimoji="1" lang="ja-JP" altLang="en-US" sz="1000" dirty="0"/>
            <a:t>年実績から、贈与相当額計上方式で計上。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28575" y="561975"/>
          <a:ext cx="2362200" cy="381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8</xdr:col>
      <xdr:colOff>542925</xdr:colOff>
      <xdr:row>54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6CF6E01-E1A2-4742-B958-E77E3393A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1047750</xdr:colOff>
      <xdr:row>41</xdr:row>
      <xdr:rowOff>123825</xdr:rowOff>
    </xdr:from>
    <xdr:ext cx="714375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CE8BCF4-0B44-45FE-97F9-FB2676142B8A}"/>
            </a:ext>
          </a:extLst>
        </xdr:cNvPr>
        <xdr:cNvSpPr txBox="1"/>
      </xdr:nvSpPr>
      <xdr:spPr>
        <a:xfrm>
          <a:off x="1828800" y="6762750"/>
          <a:ext cx="7143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1181100</xdr:colOff>
      <xdr:row>46</xdr:row>
      <xdr:rowOff>0</xdr:rowOff>
    </xdr:from>
    <xdr:ext cx="63817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938398E-2E9F-4E52-A185-1989A9724AA6}"/>
            </a:ext>
          </a:extLst>
        </xdr:cNvPr>
        <xdr:cNvSpPr txBox="1"/>
      </xdr:nvSpPr>
      <xdr:spPr>
        <a:xfrm>
          <a:off x="1828800" y="74485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</xdr:col>
      <xdr:colOff>1038225</xdr:colOff>
      <xdr:row>45</xdr:row>
      <xdr:rowOff>9525</xdr:rowOff>
    </xdr:from>
    <xdr:ext cx="638175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87E5880-869C-4FDC-90AB-D90DB85BC150}"/>
            </a:ext>
          </a:extLst>
        </xdr:cNvPr>
        <xdr:cNvSpPr txBox="1"/>
      </xdr:nvSpPr>
      <xdr:spPr>
        <a:xfrm>
          <a:off x="1828800" y="7296150"/>
          <a:ext cx="6381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 </a:t>
          </a:r>
          <a:endParaRPr kumimoji="1" lang="ja-JP" altLang="en-US" sz="1100"/>
        </a:p>
      </xdr:txBody>
    </xdr:sp>
    <xdr:clientData/>
  </xdr:oneCellAnchor>
  <xdr:twoCellAnchor>
    <xdr:from>
      <xdr:col>0</xdr:col>
      <xdr:colOff>609598</xdr:colOff>
      <xdr:row>76</xdr:row>
      <xdr:rowOff>9525</xdr:rowOff>
    </xdr:from>
    <xdr:to>
      <xdr:col>3</xdr:col>
      <xdr:colOff>629173</xdr:colOff>
      <xdr:row>89</xdr:row>
      <xdr:rowOff>114299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775F2F7F-EB67-49D5-BDA8-6092562B8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58</xdr:row>
      <xdr:rowOff>152400</xdr:rowOff>
    </xdr:from>
    <xdr:to>
      <xdr:col>8</xdr:col>
      <xdr:colOff>552450</xdr:colOff>
      <xdr:row>72</xdr:row>
      <xdr:rowOff>95249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5C856C8A-42E0-4524-87FB-E7B815F66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152400</xdr:rowOff>
    </xdr:from>
    <xdr:to>
      <xdr:col>3</xdr:col>
      <xdr:colOff>629175</xdr:colOff>
      <xdr:row>72</xdr:row>
      <xdr:rowOff>95249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874BD38-18FF-4288-8F39-1E07332F4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3</xdr:col>
      <xdr:colOff>629175</xdr:colOff>
      <xdr:row>54</xdr:row>
      <xdr:rowOff>104774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8D91D3C0-1F23-42CE-B344-F793C8AED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76</xdr:row>
      <xdr:rowOff>9525</xdr:rowOff>
    </xdr:from>
    <xdr:to>
      <xdr:col>8</xdr:col>
      <xdr:colOff>542925</xdr:colOff>
      <xdr:row>89</xdr:row>
      <xdr:rowOff>114299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18A027DD-EDAC-42BC-8906-606C8D43F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1123950</xdr:colOff>
      <xdr:row>47</xdr:row>
      <xdr:rowOff>38100</xdr:rowOff>
    </xdr:from>
    <xdr:to>
      <xdr:col>2</xdr:col>
      <xdr:colOff>171450</xdr:colOff>
      <xdr:row>48</xdr:row>
      <xdr:rowOff>133350</xdr:rowOff>
    </xdr:to>
    <xdr:sp macro="" textlink="$E$4">
      <xdr:nvSpPr>
        <xdr:cNvPr id="11" name="テキスト ボックス 10">
          <a:extLst>
            <a:ext uri="{FF2B5EF4-FFF2-40B4-BE49-F238E27FC236}">
              <a16:creationId xmlns:a16="http://schemas.microsoft.com/office/drawing/2014/main" id="{38404713-C13C-4439-9E31-E59D20F98CF2}"/>
            </a:ext>
          </a:extLst>
        </xdr:cNvPr>
        <xdr:cNvSpPr txBox="1"/>
      </xdr:nvSpPr>
      <xdr:spPr>
        <a:xfrm>
          <a:off x="1219200" y="7648575"/>
          <a:ext cx="1714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DC215C7-ABB4-44DD-A522-2699EF7AC8B0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24,153 </a:t>
          </a:fld>
          <a:endParaRPr kumimoji="1" lang="ja-JP" altLang="en-US" sz="700"/>
        </a:p>
      </xdr:txBody>
    </xdr:sp>
    <xdr:clientData/>
  </xdr:twoCellAnchor>
  <xdr:twoCellAnchor>
    <xdr:from>
      <xdr:col>5</xdr:col>
      <xdr:colOff>47625</xdr:colOff>
      <xdr:row>47</xdr:row>
      <xdr:rowOff>76200</xdr:rowOff>
    </xdr:from>
    <xdr:to>
      <xdr:col>6</xdr:col>
      <xdr:colOff>28575</xdr:colOff>
      <xdr:row>49</xdr:row>
      <xdr:rowOff>9525</xdr:rowOff>
    </xdr:to>
    <xdr:sp macro="" textlink="$E$9">
      <xdr:nvSpPr>
        <xdr:cNvPr id="12" name="テキスト ボックス 11">
          <a:extLst>
            <a:ext uri="{FF2B5EF4-FFF2-40B4-BE49-F238E27FC236}">
              <a16:creationId xmlns:a16="http://schemas.microsoft.com/office/drawing/2014/main" id="{33DB8BC3-7DF4-4AC4-BC1F-45891B974735}"/>
            </a:ext>
          </a:extLst>
        </xdr:cNvPr>
        <xdr:cNvSpPr txBox="1"/>
      </xdr:nvSpPr>
      <xdr:spPr>
        <a:xfrm>
          <a:off x="3095625" y="76866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B59E3-C9CE-4E77-9589-BEB94F26CD83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18,809 </a:t>
          </a:fld>
          <a:endParaRPr kumimoji="1" lang="ja-JP" altLang="en-US" sz="700"/>
        </a:p>
      </xdr:txBody>
    </xdr:sp>
    <xdr:clientData/>
  </xdr:twoCellAnchor>
  <xdr:twoCellAnchor>
    <xdr:from>
      <xdr:col>1</xdr:col>
      <xdr:colOff>1095375</xdr:colOff>
      <xdr:row>65</xdr:row>
      <xdr:rowOff>47625</xdr:rowOff>
    </xdr:from>
    <xdr:to>
      <xdr:col>2</xdr:col>
      <xdr:colOff>142875</xdr:colOff>
      <xdr:row>66</xdr:row>
      <xdr:rowOff>142875</xdr:rowOff>
    </xdr:to>
    <xdr:sp macro="" textlink="$E$14">
      <xdr:nvSpPr>
        <xdr:cNvPr id="13" name="テキスト ボックス 12">
          <a:extLst>
            <a:ext uri="{FF2B5EF4-FFF2-40B4-BE49-F238E27FC236}">
              <a16:creationId xmlns:a16="http://schemas.microsoft.com/office/drawing/2014/main" id="{8926593A-38DA-427A-93AC-CE53341B963E}"/>
            </a:ext>
          </a:extLst>
        </xdr:cNvPr>
        <xdr:cNvSpPr txBox="1"/>
      </xdr:nvSpPr>
      <xdr:spPr>
        <a:xfrm>
          <a:off x="1219200" y="10572750"/>
          <a:ext cx="1428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B14F7DF-B477-43B1-8F3C-190949057F6E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34,783 </a:t>
          </a:fld>
          <a:endParaRPr kumimoji="1" lang="ja-JP" altLang="en-US" sz="700"/>
        </a:p>
      </xdr:txBody>
    </xdr:sp>
    <xdr:clientData/>
  </xdr:twoCellAnchor>
  <xdr:twoCellAnchor>
    <xdr:from>
      <xdr:col>5</xdr:col>
      <xdr:colOff>85725</xdr:colOff>
      <xdr:row>65</xdr:row>
      <xdr:rowOff>76200</xdr:rowOff>
    </xdr:from>
    <xdr:to>
      <xdr:col>6</xdr:col>
      <xdr:colOff>66675</xdr:colOff>
      <xdr:row>67</xdr:row>
      <xdr:rowOff>9525</xdr:rowOff>
    </xdr:to>
    <xdr:sp macro="" textlink="$E$19">
      <xdr:nvSpPr>
        <xdr:cNvPr id="14" name="テキスト ボックス 13">
          <a:extLst>
            <a:ext uri="{FF2B5EF4-FFF2-40B4-BE49-F238E27FC236}">
              <a16:creationId xmlns:a16="http://schemas.microsoft.com/office/drawing/2014/main" id="{EFBD345D-62FD-43DD-A8F7-2C64F2967F77}"/>
            </a:ext>
          </a:extLst>
        </xdr:cNvPr>
        <xdr:cNvSpPr txBox="1"/>
      </xdr:nvSpPr>
      <xdr:spPr>
        <a:xfrm>
          <a:off x="3133725" y="1060132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1B9C2F4-8CF3-4431-92DE-A21F41DE44A2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9,103 </a:t>
          </a:fld>
          <a:endParaRPr kumimoji="1" lang="ja-JP" altLang="en-US" sz="700"/>
        </a:p>
      </xdr:txBody>
    </xdr:sp>
    <xdr:clientData/>
  </xdr:twoCellAnchor>
  <xdr:twoCellAnchor>
    <xdr:from>
      <xdr:col>1</xdr:col>
      <xdr:colOff>1133475</xdr:colOff>
      <xdr:row>82</xdr:row>
      <xdr:rowOff>76200</xdr:rowOff>
    </xdr:from>
    <xdr:to>
      <xdr:col>2</xdr:col>
      <xdr:colOff>180975</xdr:colOff>
      <xdr:row>84</xdr:row>
      <xdr:rowOff>9525</xdr:rowOff>
    </xdr:to>
    <xdr:sp macro="" textlink="$E$24">
      <xdr:nvSpPr>
        <xdr:cNvPr id="15" name="テキスト ボックス 14">
          <a:extLst>
            <a:ext uri="{FF2B5EF4-FFF2-40B4-BE49-F238E27FC236}">
              <a16:creationId xmlns:a16="http://schemas.microsoft.com/office/drawing/2014/main" id="{C36A9F3D-71CD-4203-B0D1-268039CF793E}"/>
            </a:ext>
          </a:extLst>
        </xdr:cNvPr>
        <xdr:cNvSpPr txBox="1"/>
      </xdr:nvSpPr>
      <xdr:spPr>
        <a:xfrm>
          <a:off x="1219200" y="13354050"/>
          <a:ext cx="180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7C504F8-1435-442B-A53A-AE01067FF93E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2,366 </a:t>
          </a:fld>
          <a:endParaRPr kumimoji="1" lang="ja-JP" altLang="en-US" sz="700"/>
        </a:p>
      </xdr:txBody>
    </xdr:sp>
    <xdr:clientData/>
  </xdr:twoCellAnchor>
  <xdr:twoCellAnchor>
    <xdr:from>
      <xdr:col>5</xdr:col>
      <xdr:colOff>76200</xdr:colOff>
      <xdr:row>82</xdr:row>
      <xdr:rowOff>85725</xdr:rowOff>
    </xdr:from>
    <xdr:to>
      <xdr:col>6</xdr:col>
      <xdr:colOff>57150</xdr:colOff>
      <xdr:row>84</xdr:row>
      <xdr:rowOff>19050</xdr:rowOff>
    </xdr:to>
    <xdr:sp macro="" textlink="$E$29">
      <xdr:nvSpPr>
        <xdr:cNvPr id="16" name="テキスト ボックス 15">
          <a:extLst>
            <a:ext uri="{FF2B5EF4-FFF2-40B4-BE49-F238E27FC236}">
              <a16:creationId xmlns:a16="http://schemas.microsoft.com/office/drawing/2014/main" id="{CBE1A57A-EF76-404C-9365-7CB51EC2FBEF}"/>
            </a:ext>
          </a:extLst>
        </xdr:cNvPr>
        <xdr:cNvSpPr txBox="1"/>
      </xdr:nvSpPr>
      <xdr:spPr>
        <a:xfrm>
          <a:off x="3124200" y="13363575"/>
          <a:ext cx="59055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FED7FC5-96FA-4EC0-A7A7-030BEFEDF88D}" type="TxLink">
            <a:rPr kumimoji="1" lang="en-US" altLang="en-US" sz="9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21,759 </a:t>
          </a:fld>
          <a:endParaRPr kumimoji="1" lang="ja-JP" altLang="en-US" sz="700"/>
        </a:p>
      </xdr:txBody>
    </xdr:sp>
    <xdr:clientData/>
  </xdr:twoCellAnchor>
  <xdr:twoCellAnchor>
    <xdr:from>
      <xdr:col>1</xdr:col>
      <xdr:colOff>1123950</xdr:colOff>
      <xdr:row>48</xdr:row>
      <xdr:rowOff>85725</xdr:rowOff>
    </xdr:from>
    <xdr:to>
      <xdr:col>2</xdr:col>
      <xdr:colOff>200025</xdr:colOff>
      <xdr:row>50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443998EE-078A-44D9-848C-00998BB126AD}"/>
            </a:ext>
          </a:extLst>
        </xdr:cNvPr>
        <xdr:cNvSpPr txBox="1"/>
      </xdr:nvSpPr>
      <xdr:spPr>
        <a:xfrm>
          <a:off x="1219200" y="7858125"/>
          <a:ext cx="200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  <xdr:twoCellAnchor>
    <xdr:from>
      <xdr:col>5</xdr:col>
      <xdr:colOff>47625</xdr:colOff>
      <xdr:row>48</xdr:row>
      <xdr:rowOff>95250</xdr:rowOff>
    </xdr:from>
    <xdr:to>
      <xdr:col>6</xdr:col>
      <xdr:colOff>57150</xdr:colOff>
      <xdr:row>50</xdr:row>
      <xdr:rowOff>19050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7E90097-E869-4FBB-B0AD-8C7477F5267F}"/>
            </a:ext>
          </a:extLst>
        </xdr:cNvPr>
        <xdr:cNvSpPr txBox="1"/>
      </xdr:nvSpPr>
      <xdr:spPr>
        <a:xfrm>
          <a:off x="3095625" y="7867650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  <xdr:twoCellAnchor>
    <xdr:from>
      <xdr:col>5</xdr:col>
      <xdr:colOff>47625</xdr:colOff>
      <xdr:row>66</xdr:row>
      <xdr:rowOff>104775</xdr:rowOff>
    </xdr:from>
    <xdr:to>
      <xdr:col>6</xdr:col>
      <xdr:colOff>57150</xdr:colOff>
      <xdr:row>68</xdr:row>
      <xdr:rowOff>28575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1FA6CA7-0910-432D-AB04-8BAFB84396DB}"/>
            </a:ext>
          </a:extLst>
        </xdr:cNvPr>
        <xdr:cNvSpPr txBox="1"/>
      </xdr:nvSpPr>
      <xdr:spPr>
        <a:xfrm>
          <a:off x="3095625" y="1079182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  <xdr:twoCellAnchor>
    <xdr:from>
      <xdr:col>1</xdr:col>
      <xdr:colOff>1095375</xdr:colOff>
      <xdr:row>66</xdr:row>
      <xdr:rowOff>95250</xdr:rowOff>
    </xdr:from>
    <xdr:to>
      <xdr:col>2</xdr:col>
      <xdr:colOff>171450</xdr:colOff>
      <xdr:row>68</xdr:row>
      <xdr:rowOff>19050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4D7020AE-D131-485B-AB59-0CFDC1B05262}"/>
            </a:ext>
          </a:extLst>
        </xdr:cNvPr>
        <xdr:cNvSpPr txBox="1"/>
      </xdr:nvSpPr>
      <xdr:spPr>
        <a:xfrm>
          <a:off x="1219200" y="10782300"/>
          <a:ext cx="1714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  <xdr:twoCellAnchor>
    <xdr:from>
      <xdr:col>1</xdr:col>
      <xdr:colOff>1085850</xdr:colOff>
      <xdr:row>83</xdr:row>
      <xdr:rowOff>95250</xdr:rowOff>
    </xdr:from>
    <xdr:to>
      <xdr:col>2</xdr:col>
      <xdr:colOff>161925</xdr:colOff>
      <xdr:row>85</xdr:row>
      <xdr:rowOff>19050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9895C03D-11F8-4EAE-95CF-DF2CAD2C069A}"/>
            </a:ext>
          </a:extLst>
        </xdr:cNvPr>
        <xdr:cNvSpPr txBox="1"/>
      </xdr:nvSpPr>
      <xdr:spPr>
        <a:xfrm>
          <a:off x="1219200" y="13535025"/>
          <a:ext cx="1619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  <xdr:twoCellAnchor>
    <xdr:from>
      <xdr:col>5</xdr:col>
      <xdr:colOff>28575</xdr:colOff>
      <xdr:row>83</xdr:row>
      <xdr:rowOff>114300</xdr:rowOff>
    </xdr:from>
    <xdr:to>
      <xdr:col>6</xdr:col>
      <xdr:colOff>38100</xdr:colOff>
      <xdr:row>85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2F13338-E158-48EE-A43E-47B3DC703FBE}"/>
            </a:ext>
          </a:extLst>
        </xdr:cNvPr>
        <xdr:cNvSpPr txBox="1"/>
      </xdr:nvSpPr>
      <xdr:spPr>
        <a:xfrm>
          <a:off x="3076575" y="13554075"/>
          <a:ext cx="6191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百万ドル</a:t>
          </a:r>
        </a:p>
      </xdr:txBody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0.42897</cdr:x>
      <cdr:y>0.17326</cdr:y>
    </cdr:to>
    <cdr:sp macro="" textlink="">
      <cdr:nvSpPr>
        <cdr:cNvPr id="2" name="テキスト ボックス 11"/>
        <cdr:cNvSpPr txBox="1"/>
      </cdr:nvSpPr>
      <cdr:spPr>
        <a:xfrm xmlns:a="http://schemas.openxmlformats.org/drawingml/2006/main">
          <a:off x="66675" y="57150"/>
          <a:ext cx="1400176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中東・北アフリカ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0.24787</cdr:x>
      <cdr:y>0.17326</cdr:y>
    </cdr:to>
    <cdr:sp macro="" textlink="">
      <cdr:nvSpPr>
        <cdr:cNvPr id="2" name="テキスト ボックス 15"/>
        <cdr:cNvSpPr txBox="1"/>
      </cdr:nvSpPr>
      <cdr:spPr>
        <a:xfrm xmlns:a="http://schemas.openxmlformats.org/drawingml/2006/main">
          <a:off x="57150" y="57150"/>
          <a:ext cx="79057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大洋州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0.25627</cdr:x>
      <cdr:y>0.17326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66675" y="57150"/>
          <a:ext cx="809625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中南米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0.03017</cdr:y>
    </cdr:from>
    <cdr:to>
      <cdr:x>0.55145</cdr:x>
      <cdr:y>0.17757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57150" y="66675"/>
          <a:ext cx="1828800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サブサハラ・アフリカ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0.01671</cdr:x>
      <cdr:y>0.02586</cdr:y>
    </cdr:from>
    <cdr:to>
      <cdr:x>0.25066</cdr:x>
      <cdr:y>0.17326</cdr:y>
    </cdr:to>
    <cdr:sp macro="" textlink="">
      <cdr:nvSpPr>
        <cdr:cNvPr id="2" name="テキスト ボックス 13"/>
        <cdr:cNvSpPr txBox="1"/>
      </cdr:nvSpPr>
      <cdr:spPr>
        <a:xfrm xmlns:a="http://schemas.openxmlformats.org/drawingml/2006/main">
          <a:off x="57150" y="57150"/>
          <a:ext cx="800101" cy="32573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アジア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0.0195</cdr:x>
      <cdr:y>0.02586</cdr:y>
    </cdr:from>
    <cdr:to>
      <cdr:x>0.2507</cdr:x>
      <cdr:y>0.17326</cdr:y>
    </cdr:to>
    <cdr:sp macro="" textlink="">
      <cdr:nvSpPr>
        <cdr:cNvPr id="2" name="テキスト ボックス 19"/>
        <cdr:cNvSpPr txBox="1"/>
      </cdr:nvSpPr>
      <cdr:spPr>
        <a:xfrm xmlns:a="http://schemas.openxmlformats.org/drawingml/2006/main">
          <a:off x="66675" y="57150"/>
          <a:ext cx="790582" cy="3257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400" b="1"/>
            <a:t>欧州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0.07895</cdr:x>
      <cdr:y>0.09477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22250"/>
          <a:ext cx="62864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401955</xdr:colOff>
      <xdr:row>18</xdr:row>
      <xdr:rowOff>130175</xdr:rowOff>
    </xdr:from>
    <xdr:to>
      <xdr:col>1</xdr:col>
      <xdr:colOff>941705</xdr:colOff>
      <xdr:row>30</xdr:row>
      <xdr:rowOff>141605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1045210</xdr:colOff>
      <xdr:row>18</xdr:row>
      <xdr:rowOff>130175</xdr:rowOff>
    </xdr:from>
    <xdr:to>
      <xdr:col>3</xdr:col>
      <xdr:colOff>911860</xdr:colOff>
      <xdr:row>30</xdr:row>
      <xdr:rowOff>149225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35560</xdr:colOff>
      <xdr:row>18</xdr:row>
      <xdr:rowOff>130175</xdr:rowOff>
    </xdr:from>
    <xdr:to>
      <xdr:col>5</xdr:col>
      <xdr:colOff>816610</xdr:colOff>
      <xdr:row>30</xdr:row>
      <xdr:rowOff>149225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5</xdr:col>
      <xdr:colOff>903605</xdr:colOff>
      <xdr:row>18</xdr:row>
      <xdr:rowOff>130175</xdr:rowOff>
    </xdr:from>
    <xdr:to>
      <xdr:col>6</xdr:col>
      <xdr:colOff>1425575</xdr:colOff>
      <xdr:row>30</xdr:row>
      <xdr:rowOff>149225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401955</xdr:colOff>
      <xdr:row>31</xdr:row>
      <xdr:rowOff>104140</xdr:rowOff>
    </xdr:from>
    <xdr:to>
      <xdr:col>1</xdr:col>
      <xdr:colOff>941705</xdr:colOff>
      <xdr:row>43</xdr:row>
      <xdr:rowOff>122555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1</xdr:col>
      <xdr:colOff>1045210</xdr:colOff>
      <xdr:row>31</xdr:row>
      <xdr:rowOff>104140</xdr:rowOff>
    </xdr:from>
    <xdr:to>
      <xdr:col>4</xdr:col>
      <xdr:colOff>635</xdr:colOff>
      <xdr:row>43</xdr:row>
      <xdr:rowOff>122555</xdr:rowOff>
    </xdr:to>
    <xdr:graphicFrame macro="">
      <xdr:nvGraphicFramePr>
        <xdr:cNvPr id="7" name="グラフ 7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4</xdr:col>
      <xdr:colOff>35560</xdr:colOff>
      <xdr:row>31</xdr:row>
      <xdr:rowOff>104140</xdr:rowOff>
    </xdr:from>
    <xdr:to>
      <xdr:col>5</xdr:col>
      <xdr:colOff>808990</xdr:colOff>
      <xdr:row>43</xdr:row>
      <xdr:rowOff>122555</xdr:rowOff>
    </xdr:to>
    <xdr:graphicFrame macro="">
      <xdr:nvGraphicFramePr>
        <xdr:cNvPr id="8" name="グラフ 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401955</xdr:colOff>
      <xdr:row>44</xdr:row>
      <xdr:rowOff>34925</xdr:rowOff>
    </xdr:from>
    <xdr:to>
      <xdr:col>1</xdr:col>
      <xdr:colOff>941705</xdr:colOff>
      <xdr:row>56</xdr:row>
      <xdr:rowOff>57150</xdr:rowOff>
    </xdr:to>
    <xdr:graphicFrame macro="">
      <xdr:nvGraphicFramePr>
        <xdr:cNvPr id="9" name="グラフ 9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27305</xdr:colOff>
      <xdr:row>44</xdr:row>
      <xdr:rowOff>46990</xdr:rowOff>
    </xdr:from>
    <xdr:to>
      <xdr:col>5</xdr:col>
      <xdr:colOff>835025</xdr:colOff>
      <xdr:row>56</xdr:row>
      <xdr:rowOff>92710</xdr:rowOff>
    </xdr:to>
    <xdr:graphicFrame macro="">
      <xdr:nvGraphicFramePr>
        <xdr:cNvPr id="10" name="グラフ 10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5</xdr:col>
      <xdr:colOff>903605</xdr:colOff>
      <xdr:row>31</xdr:row>
      <xdr:rowOff>104140</xdr:rowOff>
    </xdr:from>
    <xdr:to>
      <xdr:col>6</xdr:col>
      <xdr:colOff>1425575</xdr:colOff>
      <xdr:row>43</xdr:row>
      <xdr:rowOff>122555</xdr:rowOff>
    </xdr:to>
    <xdr:graphicFrame macro="">
      <xdr:nvGraphicFramePr>
        <xdr:cNvPr id="11" name="グラフ 1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</xdr:col>
      <xdr:colOff>1045210</xdr:colOff>
      <xdr:row>44</xdr:row>
      <xdr:rowOff>34925</xdr:rowOff>
    </xdr:from>
    <xdr:to>
      <xdr:col>4</xdr:col>
      <xdr:colOff>635</xdr:colOff>
      <xdr:row>56</xdr:row>
      <xdr:rowOff>57150</xdr:rowOff>
    </xdr:to>
    <xdr:graphicFrame macro="">
      <xdr:nvGraphicFramePr>
        <xdr:cNvPr id="12" name="グラフ 1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5</xdr:col>
      <xdr:colOff>930275</xdr:colOff>
      <xdr:row>44</xdr:row>
      <xdr:rowOff>111125</xdr:rowOff>
    </xdr:from>
    <xdr:to>
      <xdr:col>7</xdr:col>
      <xdr:colOff>66040</xdr:colOff>
      <xdr:row>56</xdr:row>
      <xdr:rowOff>150495</xdr:rowOff>
    </xdr:to>
    <xdr:graphicFrame macro="">
      <xdr:nvGraphicFramePr>
        <xdr:cNvPr id="13" name="グラフ 10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0.81277</cdr:y>
    </cdr:from>
    <cdr:to>
      <cdr:x>0.86718</cdr:x>
      <cdr:y>1</cdr:y>
    </cdr:to>
    <cdr:sp macro="" textlink="">
      <cdr:nvSpPr>
        <cdr:cNvPr id="2" name="テキスト ボックス 3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598915"/>
          <a:ext cx="1855721" cy="3683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pPr eaLnBrk="1" fontAlgn="auto" hangingPunct="1">
            <a:spcBef>
              <a:spcPct val="0"/>
            </a:spcBef>
            <a:spcAft>
              <a:spcPts val="0"/>
            </a:spcAft>
            <a:buFontTx/>
            <a:buNone/>
          </a:pPr>
          <a:r>
            <a:rPr lang="en-US" altLang="ja-JP" sz="1000" dirty="0">
              <a:solidFill>
                <a:srgbClr val="000000"/>
              </a:solidFill>
            </a:rPr>
            <a:t>(ODA</a:t>
          </a:r>
          <a:r>
            <a:rPr lang="ja-JP" altLang="en-US" sz="1000" dirty="0">
              <a:solidFill>
                <a:srgbClr val="000000"/>
              </a:solidFill>
            </a:rPr>
            <a:t>支出総額</a:t>
          </a:r>
          <a:r>
            <a:rPr lang="en-US" altLang="ja-JP" sz="900" dirty="0">
              <a:solidFill>
                <a:srgbClr val="000000"/>
              </a:solidFill>
            </a:rPr>
            <a:t>(</a:t>
          </a:r>
          <a:r>
            <a:rPr lang="ja-JP" altLang="en-US" sz="900" dirty="0">
              <a:solidFill>
                <a:srgbClr val="000000"/>
              </a:solidFill>
            </a:rPr>
            <a:t>以下同様</a:t>
          </a:r>
          <a:r>
            <a:rPr lang="en-US" altLang="ja-JP" sz="900" dirty="0">
              <a:solidFill>
                <a:srgbClr val="000000"/>
              </a:solidFill>
            </a:rPr>
            <a:t>)</a:t>
          </a:r>
          <a:r>
            <a:rPr lang="ja-JP" altLang="en-US" sz="1000" dirty="0">
              <a:solidFill>
                <a:srgbClr val="000000"/>
              </a:solidFill>
            </a:rPr>
            <a:t>：</a:t>
          </a:r>
          <a:endParaRPr lang="en-US" altLang="ja-JP" sz="1000" dirty="0">
            <a:solidFill>
              <a:srgbClr val="000000"/>
            </a:solidFill>
          </a:endParaRPr>
        </a:p>
        <a:p xmlns:a="http://schemas.openxmlformats.org/drawingml/2006/main">
          <a:pPr eaLnBrk="1" fontAlgn="auto" hangingPunct="1">
            <a:spcBef>
              <a:spcPct val="0"/>
            </a:spcBef>
            <a:spcAft>
              <a:spcPts val="0"/>
            </a:spcAft>
            <a:buFontTx/>
            <a:buNone/>
          </a:pPr>
          <a:r>
            <a:rPr lang="en-US" altLang="ja-JP" sz="1050" dirty="0">
              <a:solidFill>
                <a:srgbClr val="000000"/>
              </a:solidFill>
            </a:rPr>
            <a:t>651</a:t>
          </a:r>
          <a:r>
            <a:rPr lang="ja-JP" altLang="en-US" sz="1000" dirty="0">
              <a:solidFill>
                <a:srgbClr val="000000"/>
              </a:solidFill>
            </a:rPr>
            <a:t>億ドル</a:t>
          </a:r>
          <a:r>
            <a:rPr lang="en-US" altLang="ja-JP" sz="1000" dirty="0">
              <a:solidFill>
                <a:srgbClr val="000000"/>
              </a:solidFill>
            </a:rPr>
            <a:t>)</a:t>
          </a:r>
          <a:endParaRPr lang="ja-JP" altLang="en-US" sz="1000" dirty="0">
            <a:solidFill>
              <a:srgbClr val="000000"/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0.86417</cdr:y>
    </cdr:from>
    <cdr:to>
      <cdr:x>0.49314</cdr:x>
      <cdr:y>1</cdr:y>
    </cdr:to>
    <cdr:sp macro="" textlink="">
      <cdr:nvSpPr>
        <cdr:cNvPr id="2" name="テキスト ボックス 39"/>
        <cdr:cNvSpPr txBox="1"/>
      </cdr:nvSpPr>
      <cdr:spPr>
        <a:xfrm xmlns:a="http://schemas.openxmlformats.org/drawingml/2006/main">
          <a:off x="0" y="1714504"/>
          <a:ext cx="1083478" cy="2673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dirty="0">
              <a:solidFill>
                <a:prstClr val="black"/>
              </a:solidFill>
              <a:ea typeface="ＭＳ Ｐゴシック"/>
            </a:rPr>
            <a:t>(457</a:t>
          </a:r>
          <a:r>
            <a:rPr lang="ja-JP" altLang="en-US" sz="1050" dirty="0">
              <a:solidFill>
                <a:prstClr val="black"/>
              </a:solidFill>
              <a:ea typeface="ＭＳ Ｐゴシック"/>
            </a:rPr>
            <a:t>億ドル</a:t>
          </a:r>
          <a:r>
            <a:rPr lang="en-US" altLang="ja-JP" sz="1050" dirty="0">
              <a:solidFill>
                <a:prstClr val="black"/>
              </a:solidFill>
              <a:ea typeface="ＭＳ Ｐゴシック"/>
            </a:rPr>
            <a:t>)</a:t>
          </a:r>
          <a:endParaRPr lang="ja-JP" altLang="en-US" sz="1050" dirty="0">
            <a:solidFill>
              <a:prstClr val="black"/>
            </a:solidFill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0.85994</cdr:y>
    </cdr:from>
    <cdr:to>
      <cdr:x>0.48135</cdr:x>
      <cdr:y>1</cdr:y>
    </cdr:to>
    <cdr:sp macro="" textlink="">
      <cdr:nvSpPr>
        <cdr:cNvPr id="2" name="テキスト ボックス 4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692792"/>
          <a:ext cx="1040765" cy="2757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(240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0.85994</cdr:y>
    </cdr:from>
    <cdr:to>
      <cdr:x>0.50676</cdr:x>
      <cdr:y>1</cdr:y>
    </cdr:to>
    <cdr:sp macro="" textlink="">
      <cdr:nvSpPr>
        <cdr:cNvPr id="2" name="テキスト ボックス 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4504"/>
          <a:ext cx="1083476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(189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0.50631</cdr:x>
      <cdr:y>1</cdr:y>
    </cdr:to>
    <cdr:sp macro="" textlink="">
      <cdr:nvSpPr>
        <cdr:cNvPr id="2" name="テキスト ボックス 41"/>
        <cdr:cNvSpPr txBox="1"/>
      </cdr:nvSpPr>
      <cdr:spPr>
        <a:xfrm xmlns:a="http://schemas.openxmlformats.org/drawingml/2006/main">
          <a:off x="0" y="1713873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(177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0.49242</cdr:x>
      <cdr:y>1</cdr:y>
    </cdr:to>
    <cdr:sp macro="" textlink="">
      <cdr:nvSpPr>
        <cdr:cNvPr id="2" name="テキスト ボックス 4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59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(91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0.5014</cdr:x>
      <cdr:y>1</cdr:y>
    </cdr:to>
    <cdr:sp macro="" textlink="">
      <cdr:nvSpPr>
        <cdr:cNvPr id="2" name="テキスト ボックス 4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(74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0.85971</cdr:y>
    </cdr:from>
    <cdr:to>
      <cdr:x>0.50631</cdr:x>
      <cdr:y>1</cdr:y>
    </cdr:to>
    <cdr:sp macro="" textlink="">
      <cdr:nvSpPr>
        <cdr:cNvPr id="2" name="テキスト ボックス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1326"/>
          <a:ext cx="1083478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(55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</cdr:x>
      <cdr:y>0.8607</cdr:y>
    </cdr:from>
    <cdr:to>
      <cdr:x>0.52397</cdr:x>
      <cdr:y>1</cdr:y>
    </cdr:to>
    <cdr:sp macro="" textlink="">
      <cdr:nvSpPr>
        <cdr:cNvPr id="2" name="テキスト ボックス 3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25292"/>
          <a:ext cx="1160863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(2,397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123824</xdr:rowOff>
    </xdr:from>
    <xdr:to>
      <xdr:col>12</xdr:col>
      <xdr:colOff>390526</xdr:colOff>
      <xdr:row>44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0.85989</cdr:y>
    </cdr:from>
    <cdr:to>
      <cdr:x>0.50676</cdr:x>
      <cdr:y>1</cdr:y>
    </cdr:to>
    <cdr:sp macro="" textlink="">
      <cdr:nvSpPr>
        <cdr:cNvPr id="2" name="テキスト ボックス 4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3873"/>
          <a:ext cx="1083476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(62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0.85971</cdr:y>
    </cdr:from>
    <cdr:to>
      <cdr:x>0.49242</cdr:x>
      <cdr:y>1</cdr:y>
    </cdr:to>
    <cdr:sp macro="" textlink="">
      <cdr:nvSpPr>
        <cdr:cNvPr id="2" name="テキスト ボックス 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711326"/>
          <a:ext cx="1083459" cy="27571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lang="en-US" altLang="ja-JP" dirty="0"/>
            <a:t>(53</a:t>
          </a:r>
          <a:r>
            <a:rPr lang="ja-JP" altLang="en-US" dirty="0"/>
            <a:t>億ドル</a:t>
          </a:r>
          <a:r>
            <a:rPr lang="en-US" altLang="ja-JP" dirty="0"/>
            <a:t>)</a:t>
          </a:r>
          <a:endParaRPr lang="ja-JP" altLang="en-US" dirty="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0.94092</cdr:x>
      <cdr:y>0.93412</cdr:y>
    </cdr:from>
    <cdr:to>
      <cdr:x>1</cdr:x>
      <cdr:y>0.985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8343903" y="4546600"/>
          <a:ext cx="523873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0.00573</cdr:x>
      <cdr:y>0.01044</cdr:y>
    </cdr:from>
    <cdr:to>
      <cdr:x>0.08844</cdr:x>
      <cdr:y>0.06719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50800" y="50800"/>
          <a:ext cx="733425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0.09989</cdr:x>
      <cdr:y>0.12916</cdr:y>
    </cdr:from>
    <cdr:to>
      <cdr:x>0.67884</cdr:x>
      <cdr:y>0.13111</cdr:y>
    </cdr:to>
    <cdr:cxnSp macro="">
      <cdr:nvCxnSpPr>
        <cdr:cNvPr id="5" name="直線矢印コネクタ 4">
          <a:extLst xmlns:a="http://schemas.openxmlformats.org/drawingml/2006/main">
            <a:ext uri="{FF2B5EF4-FFF2-40B4-BE49-F238E27FC236}">
              <a16:creationId xmlns:a16="http://schemas.microsoft.com/office/drawing/2014/main" id="{06A4A616-8403-8D02-4E50-8631D53D2B01}"/>
            </a:ext>
          </a:extLst>
        </cdr:cNvPr>
        <cdr:cNvCxnSpPr/>
      </cdr:nvCxnSpPr>
      <cdr:spPr>
        <a:xfrm xmlns:a="http://schemas.openxmlformats.org/drawingml/2006/main" flipV="1">
          <a:off x="885802" y="628651"/>
          <a:ext cx="5133998" cy="9498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0.6928</cdr:x>
      <cdr:y>0.12524</cdr:y>
    </cdr:from>
    <cdr:to>
      <cdr:x>0.93126</cdr:x>
      <cdr:y>0.1272</cdr:y>
    </cdr:to>
    <cdr:cxnSp macro="">
      <cdr:nvCxnSpPr>
        <cdr:cNvPr id="8" name="直線矢印コネクタ 7">
          <a:extLst xmlns:a="http://schemas.openxmlformats.org/drawingml/2006/main">
            <a:ext uri="{FF2B5EF4-FFF2-40B4-BE49-F238E27FC236}">
              <a16:creationId xmlns:a16="http://schemas.microsoft.com/office/drawing/2014/main" id="{012A98B6-E070-7088-C801-5FFF178A2266}"/>
            </a:ext>
          </a:extLst>
        </cdr:cNvPr>
        <cdr:cNvCxnSpPr/>
      </cdr:nvCxnSpPr>
      <cdr:spPr>
        <a:xfrm xmlns:a="http://schemas.openxmlformats.org/drawingml/2006/main" flipV="1">
          <a:off x="6143625" y="609593"/>
          <a:ext cx="2114585" cy="9533"/>
        </a:xfrm>
        <a:prstGeom xmlns:a="http://schemas.openxmlformats.org/drawingml/2006/main" prst="straightConnector1">
          <a:avLst/>
        </a:prstGeom>
        <a:ln xmlns:a="http://schemas.openxmlformats.org/drawingml/2006/main" w="50800">
          <a:solidFill>
            <a:schemeClr val="tx1">
              <a:lumMod val="50000"/>
              <a:lumOff val="50000"/>
            </a:schemeClr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0.1012</cdr:x>
      <cdr:y>0.14892</cdr:y>
    </cdr:from>
    <cdr:to>
      <cdr:x>0.39617</cdr:x>
      <cdr:y>0.20557</cdr:y>
    </cdr:to>
    <cdr:sp macro="" textlink="">
      <cdr:nvSpPr>
        <cdr:cNvPr id="18" name="テキスト ボックス 12"/>
        <cdr:cNvSpPr txBox="1"/>
      </cdr:nvSpPr>
      <cdr:spPr>
        <a:xfrm xmlns:a="http://schemas.openxmlformats.org/drawingml/2006/main">
          <a:off x="823184" y="724380"/>
          <a:ext cx="2399441" cy="27555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kumimoji="1" lang="en-US" altLang="ja-JP" sz="1050" dirty="0"/>
            <a:t>2017</a:t>
          </a:r>
          <a:r>
            <a:rPr kumimoji="1" lang="ja-JP" altLang="en-US" sz="1050" dirty="0"/>
            <a:t>年実績までは</a:t>
          </a:r>
          <a:r>
            <a:rPr kumimoji="1" lang="ja-JP" altLang="en-US" sz="1050" dirty="0">
              <a:solidFill>
                <a:sysClr val="windowText" lastClr="000000"/>
              </a:solidFill>
            </a:rPr>
            <a:t>、</a:t>
          </a:r>
          <a:r>
            <a:rPr kumimoji="1" lang="ja-JP" altLang="en-US" sz="1050" dirty="0"/>
            <a:t>純額方式で計上。</a:t>
          </a:r>
        </a:p>
      </cdr:txBody>
    </cdr:sp>
  </cdr:relSizeAnchor>
  <cdr:relSizeAnchor xmlns:cdr="http://schemas.openxmlformats.org/drawingml/2006/chartDrawing">
    <cdr:from>
      <cdr:x>0.6947</cdr:x>
      <cdr:y>0.14494</cdr:y>
    </cdr:from>
    <cdr:to>
      <cdr:x>0.87276</cdr:x>
      <cdr:y>0.23241</cdr:y>
    </cdr:to>
    <cdr:sp macro="" textlink="">
      <cdr:nvSpPr>
        <cdr:cNvPr id="19" name="テキスト ボックス 28"/>
        <cdr:cNvSpPr txBox="1"/>
      </cdr:nvSpPr>
      <cdr:spPr>
        <a:xfrm xmlns:a="http://schemas.openxmlformats.org/drawingml/2006/main">
          <a:off x="5650969" y="705025"/>
          <a:ext cx="1448331" cy="425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Arial" pitchFamily="34" charset="0"/>
              <a:ea typeface="ＭＳ Ｐゴシック" pitchFamily="50" charset="-128"/>
              <a:cs typeface="+mn-cs"/>
            </a:defRPr>
          </a:lvl9pPr>
        </a:lstStyle>
        <a:p xmlns:a="http://schemas.openxmlformats.org/drawingml/2006/main">
          <a:r>
            <a:rPr kumimoji="1" lang="en-US" altLang="ja-JP" sz="1000" dirty="0"/>
            <a:t>2018</a:t>
          </a:r>
          <a:r>
            <a:rPr kumimoji="1" lang="ja-JP" altLang="en-US" sz="1000" dirty="0"/>
            <a:t>年実績から、贈与相当額計上方式で計上。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9525</xdr:rowOff>
    </xdr:from>
    <xdr:to>
      <xdr:col>12</xdr:col>
      <xdr:colOff>390526</xdr:colOff>
      <xdr:row>45</xdr:row>
      <xdr:rowOff>19051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0.93985</cdr:x>
      <cdr:y>0.9302</cdr:y>
    </cdr:from>
    <cdr:to>
      <cdr:x>1</cdr:x>
      <cdr:y>0.98108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8334375" y="4527540"/>
          <a:ext cx="533401" cy="247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暦年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0.00143</cdr:x>
      <cdr:y>0.01631</cdr:y>
    </cdr:from>
    <cdr:to>
      <cdr:x>0.08414</cdr:x>
      <cdr:y>0.07306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12700" y="79375"/>
          <a:ext cx="733425" cy="276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</a:t>
          </a:r>
          <a:r>
            <a:rPr kumimoji="1" lang="ja-JP" altLang="en-US" sz="900"/>
            <a:t>百万ドル</a:t>
          </a:r>
          <a:r>
            <a:rPr kumimoji="1" lang="en-US" altLang="ja-JP" sz="900"/>
            <a:t>)</a:t>
          </a:r>
          <a:endParaRPr kumimoji="1" lang="ja-JP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1</xdr:row>
      <xdr:rowOff>161924</xdr:rowOff>
    </xdr:from>
    <xdr:to>
      <xdr:col>16</xdr:col>
      <xdr:colOff>213750</xdr:colOff>
      <xdr:row>35</xdr:row>
      <xdr:rowOff>66449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390525</xdr:colOff>
      <xdr:row>2</xdr:row>
      <xdr:rowOff>47624</xdr:rowOff>
    </xdr:from>
    <xdr:to>
      <xdr:col>16</xdr:col>
      <xdr:colOff>285751</xdr:colOff>
      <xdr:row>3</xdr:row>
      <xdr:rowOff>104774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1115675" y="514349"/>
          <a:ext cx="5048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(</a:t>
          </a:r>
          <a:r>
            <a:rPr kumimoji="1" lang="ja-JP" altLang="en-US" sz="900"/>
            <a:t>ドル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1</xdr:row>
      <xdr:rowOff>123823</xdr:rowOff>
    </xdr:from>
    <xdr:to>
      <xdr:col>16</xdr:col>
      <xdr:colOff>536398</xdr:colOff>
      <xdr:row>37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495300</xdr:colOff>
      <xdr:row>3</xdr:row>
      <xdr:rowOff>180975</xdr:rowOff>
    </xdr:from>
    <xdr:to>
      <xdr:col>12</xdr:col>
      <xdr:colOff>495300</xdr:colOff>
      <xdr:row>35</xdr:row>
      <xdr:rowOff>66675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9534525" y="771525"/>
          <a:ext cx="0" cy="518160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0.9412</cdr:x>
      <cdr:y>0.00723</cdr:y>
    </cdr:from>
    <cdr:to>
      <cdr:x>1</cdr:x>
      <cdr:y>0.04841</cdr:y>
    </cdr:to>
    <cdr:sp macro="" textlink="">
      <cdr:nvSpPr>
        <cdr:cNvPr id="2" name="テキスト ボックス 2"/>
        <cdr:cNvSpPr txBox="1"/>
      </cdr:nvSpPr>
      <cdr:spPr>
        <a:xfrm xmlns:a="http://schemas.openxmlformats.org/drawingml/2006/main">
          <a:off x="6099001" y="41274"/>
          <a:ext cx="380999" cy="2349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(%)</a:t>
          </a:r>
          <a:endParaRPr kumimoji="1" lang="ja-JP" altLang="en-US" sz="900"/>
        </a:p>
      </cdr:txBody>
    </cdr:sp>
  </cdr:relSizeAnchor>
  <cdr:relSizeAnchor xmlns:cdr="http://schemas.openxmlformats.org/drawingml/2006/chartDrawing">
    <cdr:from>
      <cdr:x>0.59433</cdr:x>
      <cdr:y>0.95559</cdr:y>
    </cdr:from>
    <cdr:to>
      <cdr:x>0.65166</cdr:x>
      <cdr:y>0.9852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3851275" y="5534026"/>
          <a:ext cx="371475" cy="171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/>
            <a:t>0.7</a:t>
          </a:r>
          <a:endParaRPr kumimoji="1" lang="ja-JP" altLang="en-US" sz="10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10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12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drawings/drawing13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drawing20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showZeros="0" tabSelected="1" zoomScaleNormal="100" workbookViewId="0"/>
  </sheetViews>
  <sheetFormatPr defaultColWidth="9" defaultRowHeight="12.75"/>
  <cols>
    <col min="1" max="3" width="2.625" style="1" customWidth="1"/>
    <col min="4" max="4" width="43.875" style="1" customWidth="1"/>
    <col min="5" max="7" width="15.125" style="1" customWidth="1"/>
    <col min="8" max="8" width="15.125" style="2" customWidth="1"/>
    <col min="9" max="9" width="15.125" style="3" customWidth="1"/>
    <col min="10" max="10" width="15.125" style="1" customWidth="1"/>
    <col min="11" max="16384" width="9" style="1"/>
  </cols>
  <sheetData>
    <row r="1" spans="1:10" ht="24" customHeight="1">
      <c r="A1" s="188" t="s">
        <v>0</v>
      </c>
      <c r="E1" s="214"/>
      <c r="F1" s="215"/>
      <c r="G1" s="216"/>
      <c r="H1" s="218"/>
      <c r="I1" s="217"/>
    </row>
    <row r="2" spans="1:10" ht="13.5" thickBot="1">
      <c r="A2" s="29"/>
      <c r="E2" s="31"/>
      <c r="F2" s="219"/>
      <c r="G2" s="32"/>
      <c r="J2" s="220"/>
    </row>
    <row r="3" spans="1:10" ht="18.75" customHeight="1">
      <c r="A3" s="33"/>
      <c r="B3" s="34"/>
      <c r="C3" s="34"/>
      <c r="D3" s="4" t="s">
        <v>1</v>
      </c>
      <c r="E3" s="256" t="s">
        <v>2</v>
      </c>
      <c r="F3" s="257"/>
      <c r="G3" s="258"/>
      <c r="H3" s="259" t="s">
        <v>3</v>
      </c>
      <c r="I3" s="257"/>
      <c r="J3" s="258"/>
    </row>
    <row r="4" spans="1:10" ht="18.75" customHeight="1">
      <c r="A4" s="35" t="s">
        <v>4</v>
      </c>
      <c r="B4" s="5"/>
      <c r="C4" s="5"/>
      <c r="D4" s="6"/>
      <c r="E4" s="7" t="s">
        <v>5</v>
      </c>
      <c r="F4" s="8" t="s">
        <v>6</v>
      </c>
      <c r="G4" s="9" t="s">
        <v>7</v>
      </c>
      <c r="H4" s="10" t="s">
        <v>8</v>
      </c>
      <c r="I4" s="11" t="s">
        <v>6</v>
      </c>
      <c r="J4" s="12" t="s">
        <v>7</v>
      </c>
    </row>
    <row r="5" spans="1:10" ht="18.75" customHeight="1">
      <c r="A5" s="13"/>
      <c r="B5" s="14"/>
      <c r="C5" s="14"/>
      <c r="D5" s="40" t="s">
        <v>9</v>
      </c>
      <c r="E5" s="44">
        <v>1635.55789</v>
      </c>
      <c r="F5" s="45">
        <v>961.71184000000005</v>
      </c>
      <c r="G5" s="41">
        <v>70.067355127919129</v>
      </c>
      <c r="H5" s="44">
        <v>2298.0585999999998</v>
      </c>
      <c r="I5" s="45">
        <v>1263.9615200000001</v>
      </c>
      <c r="J5" s="46">
        <v>81.813968577079038</v>
      </c>
    </row>
    <row r="6" spans="1:10" ht="18.75" customHeight="1">
      <c r="A6" s="13"/>
      <c r="B6" s="14"/>
      <c r="C6" s="14"/>
      <c r="D6" s="78" t="s">
        <v>10</v>
      </c>
      <c r="E6" s="73" t="s">
        <v>11</v>
      </c>
      <c r="F6" s="74">
        <v>3.1043500000000002</v>
      </c>
      <c r="G6" s="75">
        <v>-100</v>
      </c>
      <c r="H6" s="73" t="s">
        <v>11</v>
      </c>
      <c r="I6" s="74">
        <v>4.08</v>
      </c>
      <c r="J6" s="76">
        <v>-100</v>
      </c>
    </row>
    <row r="7" spans="1:10" ht="18.75" customHeight="1">
      <c r="A7" s="13"/>
      <c r="B7" s="14"/>
      <c r="C7" s="14"/>
      <c r="D7" s="79" t="s">
        <v>12</v>
      </c>
      <c r="E7" s="54">
        <v>2625.80987</v>
      </c>
      <c r="F7" s="55">
        <v>2293.0203000000001</v>
      </c>
      <c r="G7" s="43">
        <v>14.513153829081105</v>
      </c>
      <c r="H7" s="54">
        <v>3689.4230400000001</v>
      </c>
      <c r="I7" s="55">
        <v>3013.6776100000002</v>
      </c>
      <c r="J7" s="56">
        <v>22.422618592983799</v>
      </c>
    </row>
    <row r="8" spans="1:10" ht="18.75" customHeight="1">
      <c r="A8" s="13"/>
      <c r="B8" s="14"/>
      <c r="C8" s="14"/>
      <c r="D8" s="15" t="s">
        <v>13</v>
      </c>
      <c r="E8" s="37">
        <v>2238.74332</v>
      </c>
      <c r="F8" s="38">
        <v>2362.30872</v>
      </c>
      <c r="G8" s="16">
        <v>-5.2307052332443744</v>
      </c>
      <c r="H8" s="37">
        <v>3145.5709200000001</v>
      </c>
      <c r="I8" s="38">
        <v>3104.7422000000001</v>
      </c>
      <c r="J8" s="39">
        <v>1.315044076711348</v>
      </c>
    </row>
    <row r="9" spans="1:10" ht="18.75" customHeight="1">
      <c r="A9" s="13"/>
      <c r="B9" s="14"/>
      <c r="C9" s="17" t="s">
        <v>14</v>
      </c>
      <c r="D9" s="18"/>
      <c r="E9" s="37">
        <v>6500.1110799999997</v>
      </c>
      <c r="F9" s="38">
        <v>5620.1452200000003</v>
      </c>
      <c r="G9" s="16">
        <v>15.657350817809707</v>
      </c>
      <c r="H9" s="37">
        <v>9133.0525699999998</v>
      </c>
      <c r="I9" s="38">
        <v>7386.4613200000003</v>
      </c>
      <c r="J9" s="39">
        <v>23.645845679676714</v>
      </c>
    </row>
    <row r="10" spans="1:10" ht="18.75" customHeight="1">
      <c r="A10" s="13"/>
      <c r="B10" s="14"/>
      <c r="C10" s="19" t="s">
        <v>15</v>
      </c>
      <c r="D10" s="20"/>
      <c r="E10" s="44">
        <v>13882.79513</v>
      </c>
      <c r="F10" s="45">
        <v>14020.43576</v>
      </c>
      <c r="G10" s="41">
        <v>-0.98171437998491373</v>
      </c>
      <c r="H10" s="44">
        <v>19506.173999999999</v>
      </c>
      <c r="I10" s="45">
        <v>18426.820370000001</v>
      </c>
      <c r="J10" s="46">
        <v>5.8575142579977326</v>
      </c>
    </row>
    <row r="11" spans="1:10" ht="18.75" customHeight="1">
      <c r="A11" s="13"/>
      <c r="B11" s="14"/>
      <c r="C11" s="21"/>
      <c r="D11" s="22" t="s">
        <v>16</v>
      </c>
      <c r="E11" s="51">
        <v>5339.5337900000004</v>
      </c>
      <c r="F11" s="52">
        <v>5515.6457799999998</v>
      </c>
      <c r="G11" s="42">
        <v>-3.1929532970231698</v>
      </c>
      <c r="H11" s="51">
        <v>7502.37068</v>
      </c>
      <c r="I11" s="52">
        <v>7249.1194800000003</v>
      </c>
      <c r="J11" s="53">
        <v>3.4935442728326644</v>
      </c>
    </row>
    <row r="12" spans="1:10" ht="18.75" customHeight="1">
      <c r="A12" s="13"/>
      <c r="B12" s="14"/>
      <c r="C12" s="21"/>
      <c r="D12" s="22" t="s">
        <v>17</v>
      </c>
      <c r="E12" s="51">
        <v>8543.2613399999991</v>
      </c>
      <c r="F12" s="52">
        <v>8504.7899799999996</v>
      </c>
      <c r="G12" s="42">
        <v>0.45234932119096055</v>
      </c>
      <c r="H12" s="51">
        <v>12003.803320000001</v>
      </c>
      <c r="I12" s="52">
        <v>11177.70089</v>
      </c>
      <c r="J12" s="53">
        <v>7.390629255329241</v>
      </c>
    </row>
    <row r="13" spans="1:10" ht="18.75" customHeight="1">
      <c r="A13" s="13"/>
      <c r="B13" s="14"/>
      <c r="C13" s="23"/>
      <c r="D13" s="24" t="s">
        <v>18</v>
      </c>
      <c r="E13" s="54">
        <v>9481.7214000000004</v>
      </c>
      <c r="F13" s="55">
        <v>9257.3792200000007</v>
      </c>
      <c r="G13" s="43">
        <v>2.4233875203495843</v>
      </c>
      <c r="H13" s="54">
        <v>13322.39695</v>
      </c>
      <c r="I13" s="55">
        <v>12166.816140000001</v>
      </c>
      <c r="J13" s="56">
        <v>9.4978077725496668</v>
      </c>
    </row>
    <row r="14" spans="1:10" ht="18.75" customHeight="1">
      <c r="A14" s="25"/>
      <c r="B14" s="260" t="s">
        <v>19</v>
      </c>
      <c r="C14" s="261"/>
      <c r="D14" s="262"/>
      <c r="E14" s="57">
        <v>20382.906200000001</v>
      </c>
      <c r="F14" s="58">
        <v>19640.580979999999</v>
      </c>
      <c r="G14" s="59">
        <v>3.7795481741569446</v>
      </c>
      <c r="H14" s="57">
        <v>28639.226569999999</v>
      </c>
      <c r="I14" s="58">
        <v>25813.2817</v>
      </c>
      <c r="J14" s="60">
        <v>10.947638930983004</v>
      </c>
    </row>
    <row r="15" spans="1:10" ht="18.75" customHeight="1">
      <c r="A15" s="25"/>
      <c r="B15" s="263" t="s">
        <v>20</v>
      </c>
      <c r="C15" s="264"/>
      <c r="D15" s="265"/>
      <c r="E15" s="61">
        <v>15043.37242</v>
      </c>
      <c r="F15" s="62">
        <v>14124.9352</v>
      </c>
      <c r="G15" s="63">
        <v>6.5022401902459972</v>
      </c>
      <c r="H15" s="61">
        <v>21136.855889999999</v>
      </c>
      <c r="I15" s="62">
        <v>18564.162209999999</v>
      </c>
      <c r="J15" s="64">
        <v>13.858388264892138</v>
      </c>
    </row>
    <row r="16" spans="1:10" ht="18.75" customHeight="1">
      <c r="A16" s="25"/>
      <c r="B16" s="266" t="s">
        <v>21</v>
      </c>
      <c r="C16" s="267"/>
      <c r="D16" s="268"/>
      <c r="E16" s="65">
        <v>15981.832469999999</v>
      </c>
      <c r="F16" s="66">
        <v>14877.524450000001</v>
      </c>
      <c r="G16" s="67">
        <v>7.4226598030904682</v>
      </c>
      <c r="H16" s="65">
        <v>22455.449519999998</v>
      </c>
      <c r="I16" s="66">
        <v>19553.277460000001</v>
      </c>
      <c r="J16" s="68">
        <v>14.842381591780535</v>
      </c>
    </row>
    <row r="17" spans="1:10" ht="18.75" customHeight="1">
      <c r="A17" s="25"/>
      <c r="B17" s="70"/>
      <c r="C17" s="269" t="s">
        <v>22</v>
      </c>
      <c r="D17" s="270"/>
      <c r="E17" s="44">
        <v>3618.5409599999998</v>
      </c>
      <c r="F17" s="45">
        <v>2622.38807</v>
      </c>
      <c r="G17" s="41">
        <v>37.986478545915105</v>
      </c>
      <c r="H17" s="44">
        <v>5084.2707700000001</v>
      </c>
      <c r="I17" s="45">
        <v>3446.5600599999998</v>
      </c>
      <c r="J17" s="46">
        <v>47.517254299265851</v>
      </c>
    </row>
    <row r="18" spans="1:10" ht="18.75" customHeight="1">
      <c r="A18" s="25"/>
      <c r="B18" s="71"/>
      <c r="C18" s="271" t="s">
        <v>23</v>
      </c>
      <c r="D18" s="272"/>
      <c r="E18" s="73" t="s">
        <v>11</v>
      </c>
      <c r="F18" s="74" t="s">
        <v>11</v>
      </c>
      <c r="G18" s="75" t="s">
        <v>11</v>
      </c>
      <c r="H18" s="73" t="s">
        <v>11</v>
      </c>
      <c r="I18" s="74" t="s">
        <v>11</v>
      </c>
      <c r="J18" s="76" t="s">
        <v>11</v>
      </c>
    </row>
    <row r="19" spans="1:10" ht="18.75" customHeight="1">
      <c r="A19" s="25"/>
      <c r="B19" s="71"/>
      <c r="C19" s="273" t="s">
        <v>24</v>
      </c>
      <c r="D19" s="274"/>
      <c r="E19" s="73" t="s">
        <v>11</v>
      </c>
      <c r="F19" s="74" t="s">
        <v>11</v>
      </c>
      <c r="G19" s="75" t="s">
        <v>11</v>
      </c>
      <c r="H19" s="73" t="s">
        <v>11</v>
      </c>
      <c r="I19" s="74" t="s">
        <v>11</v>
      </c>
      <c r="J19" s="76" t="s">
        <v>11</v>
      </c>
    </row>
    <row r="20" spans="1:10" ht="18.75" customHeight="1">
      <c r="A20" s="25"/>
      <c r="B20" s="275" t="s">
        <v>25</v>
      </c>
      <c r="C20" s="276"/>
      <c r="D20" s="277"/>
      <c r="E20" s="57">
        <v>3618.5409599999998</v>
      </c>
      <c r="F20" s="58">
        <v>2622.38807</v>
      </c>
      <c r="G20" s="59">
        <v>37.986478545915105</v>
      </c>
      <c r="H20" s="57">
        <v>5084.2707700000001</v>
      </c>
      <c r="I20" s="58">
        <v>3446.5600599999998</v>
      </c>
      <c r="J20" s="60">
        <v>47.517254299265851</v>
      </c>
    </row>
    <row r="21" spans="1:10" ht="18.75" customHeight="1">
      <c r="A21" s="25"/>
      <c r="B21" s="278" t="s">
        <v>26</v>
      </c>
      <c r="C21" s="279"/>
      <c r="D21" s="280"/>
      <c r="E21" s="65">
        <v>3618.5409599999998</v>
      </c>
      <c r="F21" s="66">
        <v>2622.38807</v>
      </c>
      <c r="G21" s="67">
        <v>37.986478545915105</v>
      </c>
      <c r="H21" s="65">
        <v>5084.2707700000001</v>
      </c>
      <c r="I21" s="66">
        <v>3446.5600599999998</v>
      </c>
      <c r="J21" s="68">
        <v>47.517254299265851</v>
      </c>
    </row>
    <row r="22" spans="1:10" ht="18.75" customHeight="1">
      <c r="A22" s="253" t="s">
        <v>27</v>
      </c>
      <c r="B22" s="254"/>
      <c r="C22" s="254"/>
      <c r="D22" s="255"/>
      <c r="E22" s="57">
        <v>24001.44716</v>
      </c>
      <c r="F22" s="58">
        <v>22262.969059999999</v>
      </c>
      <c r="G22" s="59">
        <v>7.8088331269274152</v>
      </c>
      <c r="H22" s="57">
        <v>33723.497349999998</v>
      </c>
      <c r="I22" s="58">
        <v>29259.841759999999</v>
      </c>
      <c r="J22" s="60">
        <v>15.255228046131434</v>
      </c>
    </row>
    <row r="23" spans="1:10" ht="18.75" customHeight="1">
      <c r="A23" s="281" t="s">
        <v>28</v>
      </c>
      <c r="B23" s="282"/>
      <c r="C23" s="282"/>
      <c r="D23" s="283"/>
      <c r="E23" s="61">
        <v>18661.913369999998</v>
      </c>
      <c r="F23" s="62">
        <v>16747.323280000001</v>
      </c>
      <c r="G23" s="63">
        <v>11.432215553220773</v>
      </c>
      <c r="H23" s="61">
        <v>26221.126670000001</v>
      </c>
      <c r="I23" s="62">
        <v>22010.722280000002</v>
      </c>
      <c r="J23" s="64">
        <v>19.128878801159214</v>
      </c>
    </row>
    <row r="24" spans="1:10" ht="18.75" customHeight="1">
      <c r="A24" s="284" t="s">
        <v>29</v>
      </c>
      <c r="B24" s="279"/>
      <c r="C24" s="279"/>
      <c r="D24" s="280"/>
      <c r="E24" s="65">
        <v>19600.37343</v>
      </c>
      <c r="F24" s="66">
        <v>17499.912520000002</v>
      </c>
      <c r="G24" s="67">
        <v>12.002693768947063</v>
      </c>
      <c r="H24" s="65">
        <v>27539.720290000001</v>
      </c>
      <c r="I24" s="66">
        <v>22999.837530000001</v>
      </c>
      <c r="J24" s="68">
        <v>19.738760152638761</v>
      </c>
    </row>
    <row r="25" spans="1:10" ht="18.75" customHeight="1">
      <c r="A25" s="26" t="s">
        <v>30</v>
      </c>
      <c r="B25" s="27"/>
      <c r="C25" s="27"/>
      <c r="D25" s="28"/>
      <c r="E25" s="44">
        <v>4451.2337900000002</v>
      </c>
      <c r="F25" s="45">
        <v>4517.5095499999998</v>
      </c>
      <c r="G25" s="41">
        <v>-1.4670861564522055</v>
      </c>
      <c r="H25" s="44">
        <v>625425.5</v>
      </c>
      <c r="I25" s="45">
        <v>593728.6</v>
      </c>
      <c r="J25" s="46">
        <v>5.3386176781782151</v>
      </c>
    </row>
    <row r="26" spans="1:10" ht="18.75" customHeight="1">
      <c r="A26" s="285" t="s">
        <v>31</v>
      </c>
      <c r="B26" s="286"/>
      <c r="C26" s="286"/>
      <c r="D26" s="287"/>
      <c r="E26" s="51">
        <v>0.41925000000000001</v>
      </c>
      <c r="F26" s="52">
        <v>0.37071999999999999</v>
      </c>
      <c r="G26" s="69">
        <v>0</v>
      </c>
      <c r="H26" s="51">
        <v>0.41925000000000001</v>
      </c>
      <c r="I26" s="52">
        <v>0.37071999999999999</v>
      </c>
      <c r="J26" s="53">
        <v>0</v>
      </c>
    </row>
    <row r="27" spans="1:10" ht="18.75" customHeight="1" thickBot="1">
      <c r="A27" s="288" t="s">
        <v>32</v>
      </c>
      <c r="B27" s="289"/>
      <c r="C27" s="289"/>
      <c r="D27" s="290"/>
      <c r="E27" s="47">
        <v>0.44034000000000001</v>
      </c>
      <c r="F27" s="48">
        <v>0.38738</v>
      </c>
      <c r="G27" s="49">
        <v>0</v>
      </c>
      <c r="H27" s="47">
        <v>0.44034000000000001</v>
      </c>
      <c r="I27" s="48">
        <v>0.38738</v>
      </c>
      <c r="J27" s="50">
        <v>0</v>
      </c>
    </row>
    <row r="28" spans="1:10" ht="13.5" customHeight="1">
      <c r="A28" s="1" t="s">
        <v>33</v>
      </c>
      <c r="D28" s="29"/>
      <c r="E28" s="30"/>
      <c r="F28" s="30"/>
      <c r="G28" s="30"/>
      <c r="J28" s="30"/>
    </row>
    <row r="29" spans="1:10" ht="13.5" customHeight="1">
      <c r="A29" s="1" t="s">
        <v>34</v>
      </c>
      <c r="F29" s="2"/>
      <c r="G29" s="3"/>
      <c r="H29" s="1"/>
      <c r="I29" s="1"/>
    </row>
    <row r="30" spans="1:10" ht="13.5" customHeight="1">
      <c r="A30" s="1" t="s">
        <v>35</v>
      </c>
      <c r="F30" s="2"/>
      <c r="G30" s="3"/>
      <c r="H30" s="1"/>
      <c r="I30" s="1"/>
    </row>
    <row r="31" spans="1:10" ht="13.5" customHeight="1">
      <c r="A31" s="221" t="s">
        <v>359</v>
      </c>
      <c r="H31" s="1"/>
      <c r="I31" s="1"/>
    </row>
    <row r="32" spans="1:10" ht="13.5" customHeight="1">
      <c r="A32" s="1" t="s">
        <v>36</v>
      </c>
      <c r="F32" s="2"/>
      <c r="G32" s="3"/>
      <c r="H32" s="1"/>
      <c r="I32" s="1"/>
    </row>
    <row r="33" spans="1:10" ht="13.5" customHeight="1">
      <c r="A33" s="206" t="s">
        <v>362</v>
      </c>
      <c r="F33" s="2"/>
      <c r="G33" s="3"/>
      <c r="H33" s="1"/>
      <c r="I33" s="1"/>
    </row>
    <row r="34" spans="1:10" ht="45" customHeight="1">
      <c r="A34" s="291" t="s">
        <v>360</v>
      </c>
      <c r="B34" s="292"/>
      <c r="C34" s="292"/>
      <c r="D34" s="292"/>
      <c r="E34" s="292"/>
      <c r="F34" s="292"/>
      <c r="G34" s="292"/>
      <c r="H34" s="292"/>
      <c r="I34" s="292"/>
      <c r="J34" s="292"/>
    </row>
    <row r="35" spans="1:10" ht="13.5" customHeight="1">
      <c r="A35" s="206" t="s">
        <v>358</v>
      </c>
      <c r="F35" s="2"/>
      <c r="G35" s="3"/>
      <c r="H35" s="1"/>
      <c r="I35" s="1"/>
    </row>
    <row r="36" spans="1:10">
      <c r="C36" s="77"/>
      <c r="D36" s="72"/>
      <c r="E36" s="72"/>
      <c r="F36" s="72"/>
      <c r="G36" s="72"/>
      <c r="H36" s="72"/>
      <c r="I36" s="72"/>
      <c r="J36" s="72"/>
    </row>
    <row r="37" spans="1:10">
      <c r="C37" s="77"/>
      <c r="D37" s="72"/>
      <c r="E37" s="72"/>
      <c r="F37" s="72"/>
      <c r="G37" s="72"/>
      <c r="H37" s="72"/>
      <c r="I37" s="72"/>
      <c r="J37" s="72"/>
    </row>
    <row r="38" spans="1:10">
      <c r="E38" s="36"/>
      <c r="F38" s="36"/>
      <c r="G38" s="36"/>
    </row>
    <row r="39" spans="1:10">
      <c r="E39" s="36"/>
      <c r="F39" s="36"/>
      <c r="G39" s="36"/>
    </row>
  </sheetData>
  <mergeCells count="16">
    <mergeCell ref="A23:D23"/>
    <mergeCell ref="A24:D24"/>
    <mergeCell ref="A26:D26"/>
    <mergeCell ref="A27:D27"/>
    <mergeCell ref="A34:J34"/>
    <mergeCell ref="A22:D22"/>
    <mergeCell ref="E3:G3"/>
    <mergeCell ref="H3:J3"/>
    <mergeCell ref="B14:D14"/>
    <mergeCell ref="B15:D15"/>
    <mergeCell ref="B16:D16"/>
    <mergeCell ref="C17:D17"/>
    <mergeCell ref="C18:D18"/>
    <mergeCell ref="C19:D19"/>
    <mergeCell ref="B20:D20"/>
    <mergeCell ref="B21:D21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/>
  </sheetViews>
  <sheetFormatPr defaultRowHeight="13.5"/>
  <sheetData>
    <row r="1" spans="1:3">
      <c r="A1" s="249" t="s">
        <v>441</v>
      </c>
    </row>
    <row r="2" spans="1:3">
      <c r="C2" t="s">
        <v>685</v>
      </c>
    </row>
    <row r="3" spans="1:3">
      <c r="A3" t="s">
        <v>78</v>
      </c>
      <c r="B3" t="s">
        <v>79</v>
      </c>
      <c r="C3" t="s">
        <v>80</v>
      </c>
    </row>
    <row r="4" spans="1:3">
      <c r="A4" t="s">
        <v>713</v>
      </c>
      <c r="B4" t="s">
        <v>419</v>
      </c>
      <c r="C4">
        <v>999.63423</v>
      </c>
    </row>
    <row r="5" spans="1:3">
      <c r="A5" t="s">
        <v>713</v>
      </c>
      <c r="B5" t="s">
        <v>420</v>
      </c>
      <c r="C5">
        <v>879.25757999999996</v>
      </c>
    </row>
    <row r="6" spans="1:3">
      <c r="A6" t="s">
        <v>713</v>
      </c>
      <c r="B6" t="s">
        <v>421</v>
      </c>
      <c r="C6">
        <v>584.45128999999997</v>
      </c>
    </row>
    <row r="7" spans="1:3">
      <c r="A7" t="s">
        <v>713</v>
      </c>
      <c r="B7" t="s">
        <v>422</v>
      </c>
      <c r="C7">
        <v>533.44507999999996</v>
      </c>
    </row>
    <row r="8" spans="1:3">
      <c r="A8" t="s">
        <v>713</v>
      </c>
      <c r="B8" t="s">
        <v>423</v>
      </c>
      <c r="C8">
        <v>532.87867000000006</v>
      </c>
    </row>
    <row r="9" spans="1:3">
      <c r="A9" t="s">
        <v>713</v>
      </c>
      <c r="B9" t="s">
        <v>424</v>
      </c>
      <c r="C9">
        <v>512.83725000000004</v>
      </c>
    </row>
    <row r="10" spans="1:3">
      <c r="A10" t="s">
        <v>713</v>
      </c>
      <c r="B10" t="s">
        <v>374</v>
      </c>
      <c r="C10">
        <v>447.99409000000003</v>
      </c>
    </row>
    <row r="11" spans="1:3">
      <c r="A11" t="s">
        <v>713</v>
      </c>
      <c r="B11" t="s">
        <v>425</v>
      </c>
      <c r="C11">
        <v>413.31554999999997</v>
      </c>
    </row>
    <row r="12" spans="1:3">
      <c r="A12" t="s">
        <v>713</v>
      </c>
      <c r="B12" t="s">
        <v>426</v>
      </c>
      <c r="C12">
        <v>283.24106999999998</v>
      </c>
    </row>
    <row r="13" spans="1:3">
      <c r="A13" t="s">
        <v>713</v>
      </c>
      <c r="B13" t="s">
        <v>417</v>
      </c>
      <c r="C13">
        <v>282.14024000000001</v>
      </c>
    </row>
    <row r="14" spans="1:3">
      <c r="A14" t="s">
        <v>713</v>
      </c>
      <c r="B14" t="s">
        <v>427</v>
      </c>
      <c r="C14">
        <v>276.89999999999998</v>
      </c>
    </row>
    <row r="15" spans="1:3">
      <c r="A15" t="s">
        <v>713</v>
      </c>
      <c r="B15" t="s">
        <v>428</v>
      </c>
      <c r="C15">
        <v>240.14078000000001</v>
      </c>
    </row>
    <row r="16" spans="1:3">
      <c r="A16" t="s">
        <v>713</v>
      </c>
      <c r="B16" t="s">
        <v>381</v>
      </c>
      <c r="C16">
        <v>220.02207999999999</v>
      </c>
    </row>
    <row r="17" spans="1:3">
      <c r="A17" t="s">
        <v>713</v>
      </c>
      <c r="B17" t="s">
        <v>429</v>
      </c>
      <c r="C17">
        <v>215.22308000000001</v>
      </c>
    </row>
    <row r="18" spans="1:3">
      <c r="A18" t="s">
        <v>713</v>
      </c>
      <c r="B18" t="s">
        <v>375</v>
      </c>
      <c r="C18">
        <v>196.52973</v>
      </c>
    </row>
    <row r="19" spans="1:3">
      <c r="A19" t="s">
        <v>713</v>
      </c>
      <c r="B19" t="s">
        <v>376</v>
      </c>
      <c r="C19">
        <v>193.14349999999999</v>
      </c>
    </row>
    <row r="20" spans="1:3">
      <c r="A20" t="s">
        <v>713</v>
      </c>
      <c r="B20" t="s">
        <v>373</v>
      </c>
      <c r="C20">
        <v>157.62260000000001</v>
      </c>
    </row>
    <row r="21" spans="1:3">
      <c r="A21" t="s">
        <v>713</v>
      </c>
      <c r="B21" t="s">
        <v>378</v>
      </c>
      <c r="C21">
        <v>143.86251999999999</v>
      </c>
    </row>
    <row r="22" spans="1:3">
      <c r="A22" t="s">
        <v>713</v>
      </c>
      <c r="B22" t="s">
        <v>379</v>
      </c>
      <c r="C22">
        <v>122.12050000000001</v>
      </c>
    </row>
    <row r="23" spans="1:3">
      <c r="A23" t="s">
        <v>713</v>
      </c>
      <c r="B23" t="s">
        <v>416</v>
      </c>
      <c r="C23">
        <v>103.74863999999999</v>
      </c>
    </row>
    <row r="24" spans="1:3">
      <c r="A24" t="s">
        <v>713</v>
      </c>
      <c r="B24" t="s">
        <v>430</v>
      </c>
      <c r="C24">
        <v>80.678730000000002</v>
      </c>
    </row>
    <row r="25" spans="1:3">
      <c r="A25" t="s">
        <v>713</v>
      </c>
      <c r="B25" t="s">
        <v>431</v>
      </c>
      <c r="C25">
        <v>80.514709999999994</v>
      </c>
    </row>
    <row r="26" spans="1:3">
      <c r="A26" t="s">
        <v>713</v>
      </c>
      <c r="B26" t="s">
        <v>432</v>
      </c>
      <c r="C26">
        <v>77.202830000000006</v>
      </c>
    </row>
    <row r="27" spans="1:3">
      <c r="A27" t="s">
        <v>713</v>
      </c>
      <c r="B27" t="s">
        <v>433</v>
      </c>
      <c r="C27">
        <v>74.818100000000001</v>
      </c>
    </row>
    <row r="28" spans="1:3">
      <c r="A28" t="s">
        <v>713</v>
      </c>
      <c r="B28" t="s">
        <v>434</v>
      </c>
      <c r="C28">
        <v>74.104169999999996</v>
      </c>
    </row>
    <row r="29" spans="1:3">
      <c r="A29" t="s">
        <v>713</v>
      </c>
      <c r="B29" t="s">
        <v>435</v>
      </c>
      <c r="C29">
        <v>68.499600000000001</v>
      </c>
    </row>
    <row r="30" spans="1:3">
      <c r="A30" t="s">
        <v>713</v>
      </c>
      <c r="B30" t="s">
        <v>436</v>
      </c>
      <c r="C30">
        <v>61.11506</v>
      </c>
    </row>
    <row r="31" spans="1:3">
      <c r="A31" t="s">
        <v>713</v>
      </c>
      <c r="B31" t="s">
        <v>437</v>
      </c>
      <c r="C31">
        <v>50.535820000000001</v>
      </c>
    </row>
    <row r="32" spans="1:3">
      <c r="A32" t="s">
        <v>713</v>
      </c>
      <c r="B32" t="s">
        <v>438</v>
      </c>
      <c r="C32">
        <v>32.370849999999997</v>
      </c>
    </row>
    <row r="33" spans="1:3">
      <c r="A33" t="s">
        <v>713</v>
      </c>
      <c r="B33" t="s">
        <v>439</v>
      </c>
      <c r="C33">
        <v>32.115270000000002</v>
      </c>
    </row>
    <row r="34" spans="1:3">
      <c r="A34" t="s">
        <v>713</v>
      </c>
      <c r="B34" t="s">
        <v>440</v>
      </c>
      <c r="C34">
        <v>27.877079999999999</v>
      </c>
    </row>
    <row r="35" spans="1:3">
      <c r="A35" t="s">
        <v>670</v>
      </c>
    </row>
    <row r="36" spans="1:3">
      <c r="A36" t="s">
        <v>657</v>
      </c>
    </row>
    <row r="37" spans="1:3">
      <c r="A37" t="s">
        <v>633</v>
      </c>
    </row>
  </sheetData>
  <phoneticPr fontId="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/>
  </sheetViews>
  <sheetFormatPr defaultColWidth="9" defaultRowHeight="12.75"/>
  <cols>
    <col min="1" max="1" width="10.25" style="143" customWidth="1"/>
    <col min="2" max="2" width="8.875" style="143" customWidth="1"/>
    <col min="3" max="3" width="23.375" style="143" customWidth="1"/>
    <col min="4" max="4" width="12.125" style="143" customWidth="1"/>
    <col min="5" max="16384" width="9" style="143"/>
  </cols>
  <sheetData>
    <row r="1" spans="1:6" ht="24" customHeight="1">
      <c r="A1" s="142" t="s">
        <v>108</v>
      </c>
      <c r="B1" s="142"/>
    </row>
    <row r="2" spans="1:6" ht="9.75" customHeight="1"/>
    <row r="3" spans="1:6">
      <c r="D3" s="130" t="s">
        <v>109</v>
      </c>
      <c r="E3" s="144"/>
      <c r="F3" s="144"/>
    </row>
    <row r="4" spans="1:6" s="145" customFormat="1" ht="21" customHeight="1">
      <c r="A4" s="194" t="s">
        <v>110</v>
      </c>
      <c r="B4" s="194" t="s">
        <v>111</v>
      </c>
      <c r="C4" s="194" t="s">
        <v>112</v>
      </c>
      <c r="D4" s="194" t="s">
        <v>113</v>
      </c>
    </row>
    <row r="5" spans="1:6" ht="14.25">
      <c r="A5" s="146">
        <v>2023</v>
      </c>
      <c r="B5" s="146">
        <v>1</v>
      </c>
      <c r="C5" s="195" t="s">
        <v>114</v>
      </c>
      <c r="D5" s="147">
        <v>1.0919258749944769</v>
      </c>
    </row>
    <row r="6" spans="1:6" ht="14.25">
      <c r="A6" s="148">
        <v>2023</v>
      </c>
      <c r="B6" s="148">
        <v>2</v>
      </c>
      <c r="C6" s="196" t="s">
        <v>115</v>
      </c>
      <c r="D6" s="149">
        <v>0.98616436763873172</v>
      </c>
    </row>
    <row r="7" spans="1:6" ht="14.25">
      <c r="A7" s="148">
        <v>2023</v>
      </c>
      <c r="B7" s="148">
        <v>3</v>
      </c>
      <c r="C7" s="196" t="s">
        <v>116</v>
      </c>
      <c r="D7" s="149">
        <v>0.92616199610152905</v>
      </c>
    </row>
    <row r="8" spans="1:6" ht="14.25">
      <c r="A8" s="148">
        <v>2023</v>
      </c>
      <c r="B8" s="148">
        <v>4</v>
      </c>
      <c r="C8" s="196" t="s">
        <v>117</v>
      </c>
      <c r="D8" s="149">
        <v>0.81754151233742101</v>
      </c>
    </row>
    <row r="9" spans="1:6" ht="14.25">
      <c r="A9" s="148">
        <v>2023</v>
      </c>
      <c r="B9" s="148">
        <v>5</v>
      </c>
      <c r="C9" s="196" t="s">
        <v>118</v>
      </c>
      <c r="D9" s="149">
        <v>0.7299924158896367</v>
      </c>
    </row>
    <row r="10" spans="1:6" ht="14.25">
      <c r="A10" s="148">
        <v>2023</v>
      </c>
      <c r="B10" s="148">
        <v>6</v>
      </c>
      <c r="C10" s="196" t="s">
        <v>119</v>
      </c>
      <c r="D10" s="149">
        <v>0.67072827904624421</v>
      </c>
    </row>
    <row r="11" spans="1:6" ht="14.25">
      <c r="A11" s="148">
        <v>2023</v>
      </c>
      <c r="B11" s="148">
        <v>7</v>
      </c>
      <c r="C11" s="196" t="s">
        <v>120</v>
      </c>
      <c r="D11" s="149">
        <v>0.66376025370796676</v>
      </c>
    </row>
    <row r="12" spans="1:6" ht="14.25">
      <c r="A12" s="148">
        <v>2023</v>
      </c>
      <c r="B12" s="148">
        <v>8</v>
      </c>
      <c r="C12" s="196" t="s">
        <v>121</v>
      </c>
      <c r="D12" s="149">
        <v>0.60192005248305991</v>
      </c>
    </row>
    <row r="13" spans="1:6" ht="14.25">
      <c r="A13" s="148">
        <v>2023</v>
      </c>
      <c r="B13" s="148">
        <v>9</v>
      </c>
      <c r="C13" s="196" t="s">
        <v>122</v>
      </c>
      <c r="D13" s="149">
        <v>0.57851108790927841</v>
      </c>
    </row>
    <row r="14" spans="1:6" ht="14.25">
      <c r="A14" s="148">
        <v>2023</v>
      </c>
      <c r="B14" s="148">
        <v>10</v>
      </c>
      <c r="C14" s="196" t="s">
        <v>123</v>
      </c>
      <c r="D14" s="149">
        <v>0.53529205148253101</v>
      </c>
    </row>
    <row r="15" spans="1:6" ht="14.25">
      <c r="A15" s="148">
        <v>2023</v>
      </c>
      <c r="B15" s="148">
        <v>11</v>
      </c>
      <c r="C15" s="196" t="s">
        <v>124</v>
      </c>
      <c r="D15" s="149">
        <v>0.48406292353869423</v>
      </c>
    </row>
    <row r="16" spans="1:6" ht="14.25">
      <c r="A16" s="148">
        <v>2023</v>
      </c>
      <c r="B16" s="148">
        <v>12</v>
      </c>
      <c r="C16" s="196" t="s">
        <v>125</v>
      </c>
      <c r="D16" s="149">
        <v>0.44033566702413085</v>
      </c>
    </row>
    <row r="17" spans="1:4" ht="14.25">
      <c r="A17" s="148">
        <v>2023</v>
      </c>
      <c r="B17" s="148">
        <v>13</v>
      </c>
      <c r="C17" s="196" t="s">
        <v>126</v>
      </c>
      <c r="D17" s="149">
        <v>0.43614776294761221</v>
      </c>
    </row>
    <row r="18" spans="1:4" ht="14.25">
      <c r="A18" s="148">
        <v>2023</v>
      </c>
      <c r="B18" s="148">
        <v>14</v>
      </c>
      <c r="C18" s="196" t="s">
        <v>127</v>
      </c>
      <c r="D18" s="149">
        <v>0.37994049662321783</v>
      </c>
    </row>
    <row r="19" spans="1:4" ht="14.25">
      <c r="A19" s="148">
        <v>2023</v>
      </c>
      <c r="B19" s="148">
        <v>15</v>
      </c>
      <c r="C19" s="196" t="s">
        <v>128</v>
      </c>
      <c r="D19" s="149">
        <v>0.37684648853714819</v>
      </c>
    </row>
    <row r="20" spans="1:4" ht="14.25">
      <c r="A20" s="148">
        <v>2023</v>
      </c>
      <c r="B20" s="148">
        <v>16</v>
      </c>
      <c r="C20" s="196" t="s">
        <v>129</v>
      </c>
      <c r="D20" s="149">
        <v>0.34937980038414118</v>
      </c>
    </row>
    <row r="21" spans="1:4" ht="14.25">
      <c r="A21" s="148">
        <v>2023</v>
      </c>
      <c r="B21" s="148">
        <v>17</v>
      </c>
      <c r="C21" s="196" t="s">
        <v>130</v>
      </c>
      <c r="D21" s="149">
        <v>0.33346607981144216</v>
      </c>
    </row>
    <row r="22" spans="1:4" ht="14.25">
      <c r="A22" s="148">
        <v>2023</v>
      </c>
      <c r="B22" s="148">
        <v>18</v>
      </c>
      <c r="C22" s="196" t="s">
        <v>131</v>
      </c>
      <c r="D22" s="149">
        <v>0.3115798211655576</v>
      </c>
    </row>
    <row r="23" spans="1:4" ht="14.25">
      <c r="A23" s="148">
        <v>2023</v>
      </c>
      <c r="B23" s="148">
        <v>19</v>
      </c>
      <c r="C23" s="196" t="s">
        <v>132</v>
      </c>
      <c r="D23" s="149">
        <v>0.3033934519214776</v>
      </c>
    </row>
    <row r="24" spans="1:4" ht="14.25">
      <c r="A24" s="148">
        <v>2023</v>
      </c>
      <c r="B24" s="148">
        <v>20</v>
      </c>
      <c r="C24" s="196" t="s">
        <v>133</v>
      </c>
      <c r="D24" s="149">
        <v>0.27645232144209653</v>
      </c>
    </row>
    <row r="25" spans="1:4" ht="14.25">
      <c r="A25" s="148">
        <v>2023</v>
      </c>
      <c r="B25" s="148">
        <v>21</v>
      </c>
      <c r="C25" s="196" t="s">
        <v>134</v>
      </c>
      <c r="D25" s="149">
        <v>0.27193057997459047</v>
      </c>
    </row>
    <row r="26" spans="1:4" ht="14.25">
      <c r="A26" s="148">
        <v>2023</v>
      </c>
      <c r="B26" s="148">
        <v>22</v>
      </c>
      <c r="C26" s="196" t="s">
        <v>135</v>
      </c>
      <c r="D26" s="149">
        <v>0.24268789109456879</v>
      </c>
    </row>
    <row r="27" spans="1:4" ht="14.25">
      <c r="A27" s="148">
        <v>2023</v>
      </c>
      <c r="B27" s="148">
        <v>23</v>
      </c>
      <c r="C27" s="196" t="s">
        <v>136</v>
      </c>
      <c r="D27" s="149">
        <v>0.24063233939519874</v>
      </c>
    </row>
    <row r="28" spans="1:4" ht="14.25">
      <c r="A28" s="148">
        <v>2023</v>
      </c>
      <c r="B28" s="148">
        <v>24</v>
      </c>
      <c r="C28" s="196" t="s">
        <v>137</v>
      </c>
      <c r="D28" s="149">
        <v>0.23949009193537182</v>
      </c>
    </row>
    <row r="29" spans="1:4" ht="14.25">
      <c r="A29" s="148">
        <v>2023</v>
      </c>
      <c r="B29" s="148">
        <v>25</v>
      </c>
      <c r="C29" s="196" t="s">
        <v>138</v>
      </c>
      <c r="D29" s="149">
        <v>0.23943986512592699</v>
      </c>
    </row>
    <row r="30" spans="1:4" ht="14.25">
      <c r="A30" s="148">
        <v>2023</v>
      </c>
      <c r="B30" s="148">
        <v>26</v>
      </c>
      <c r="C30" s="196" t="s">
        <v>139</v>
      </c>
      <c r="D30" s="149">
        <v>0.19369815958675676</v>
      </c>
    </row>
    <row r="31" spans="1:4" ht="14.25">
      <c r="A31" s="148">
        <v>2023</v>
      </c>
      <c r="B31" s="148">
        <v>27</v>
      </c>
      <c r="C31" s="196" t="s">
        <v>140</v>
      </c>
      <c r="D31" s="149">
        <v>0.18780013601853704</v>
      </c>
    </row>
    <row r="32" spans="1:4" ht="14.25">
      <c r="A32" s="148">
        <v>2023</v>
      </c>
      <c r="B32" s="148">
        <v>28</v>
      </c>
      <c r="C32" s="196" t="s">
        <v>141</v>
      </c>
      <c r="D32" s="149">
        <v>0.16892329262053885</v>
      </c>
    </row>
    <row r="33" spans="1:4" ht="14.25">
      <c r="A33" s="148">
        <v>2023</v>
      </c>
      <c r="B33" s="148">
        <v>29</v>
      </c>
      <c r="C33" s="196" t="s">
        <v>142</v>
      </c>
      <c r="D33" s="149">
        <v>0.14284707744373634</v>
      </c>
    </row>
    <row r="34" spans="1:4" ht="14.25">
      <c r="A34" s="148">
        <v>2023</v>
      </c>
      <c r="B34" s="148">
        <v>30</v>
      </c>
      <c r="C34" s="196" t="s">
        <v>143</v>
      </c>
      <c r="D34" s="149">
        <v>0.13576129782384194</v>
      </c>
    </row>
    <row r="35" spans="1:4" ht="13.5" customHeight="1">
      <c r="A35" s="150">
        <v>2023</v>
      </c>
      <c r="B35" s="150">
        <v>31</v>
      </c>
      <c r="C35" s="197" t="s">
        <v>144</v>
      </c>
      <c r="D35" s="151">
        <v>0.12973687198303113</v>
      </c>
    </row>
    <row r="36" spans="1:4" ht="13.5" customHeight="1">
      <c r="A36" s="209" t="s">
        <v>352</v>
      </c>
      <c r="B36" s="198"/>
    </row>
    <row r="37" spans="1:4" ht="13.5" customHeight="1">
      <c r="A37" s="199" t="s">
        <v>106</v>
      </c>
      <c r="B37" s="198"/>
    </row>
    <row r="38" spans="1:4" ht="13.5" customHeight="1">
      <c r="A38" s="141" t="s">
        <v>107</v>
      </c>
      <c r="B38" s="200"/>
    </row>
    <row r="39" spans="1:4" ht="14.25">
      <c r="A39" s="201" t="s">
        <v>145</v>
      </c>
    </row>
    <row r="40" spans="1:4">
      <c r="A40" s="202"/>
    </row>
    <row r="41" spans="1:4">
      <c r="A41" s="202"/>
    </row>
  </sheetData>
  <phoneticPr fontId="2"/>
  <pageMargins left="0.59055118110236227" right="0.59055118110236227" top="0.98425196850393704" bottom="0.98425196850393704" header="0.51181102362204722" footer="0.51181102362204722"/>
  <pageSetup paperSize="9" scale="79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/>
  </sheetViews>
  <sheetFormatPr defaultRowHeight="13.5"/>
  <sheetData>
    <row r="1" spans="1:4">
      <c r="A1" s="249" t="s">
        <v>445</v>
      </c>
    </row>
    <row r="2" spans="1:4">
      <c r="D2" t="s">
        <v>686</v>
      </c>
    </row>
    <row r="3" spans="1:4">
      <c r="A3" t="s">
        <v>410</v>
      </c>
      <c r="B3" t="s">
        <v>442</v>
      </c>
      <c r="C3" t="s">
        <v>443</v>
      </c>
      <c r="D3" t="s">
        <v>444</v>
      </c>
    </row>
    <row r="4" spans="1:4">
      <c r="A4" t="s">
        <v>713</v>
      </c>
      <c r="B4">
        <v>1</v>
      </c>
      <c r="C4" t="s">
        <v>419</v>
      </c>
      <c r="D4">
        <v>1.0919258749944769</v>
      </c>
    </row>
    <row r="5" spans="1:4">
      <c r="A5" t="s">
        <v>713</v>
      </c>
      <c r="B5">
        <v>2</v>
      </c>
      <c r="C5" t="s">
        <v>420</v>
      </c>
      <c r="D5">
        <v>0.98616436763873172</v>
      </c>
    </row>
    <row r="6" spans="1:4">
      <c r="A6" t="s">
        <v>713</v>
      </c>
      <c r="B6">
        <v>3</v>
      </c>
      <c r="C6" t="s">
        <v>423</v>
      </c>
      <c r="D6">
        <v>0.92616199610152905</v>
      </c>
    </row>
    <row r="7" spans="1:4">
      <c r="A7" t="s">
        <v>713</v>
      </c>
      <c r="B7">
        <v>4</v>
      </c>
      <c r="C7" t="s">
        <v>374</v>
      </c>
      <c r="D7">
        <v>0.81754151233742101</v>
      </c>
    </row>
    <row r="8" spans="1:4">
      <c r="A8" t="s">
        <v>713</v>
      </c>
      <c r="B8">
        <v>5</v>
      </c>
      <c r="C8" t="s">
        <v>424</v>
      </c>
      <c r="D8">
        <v>0.7299924158896367</v>
      </c>
    </row>
    <row r="9" spans="1:4">
      <c r="A9" t="s">
        <v>713</v>
      </c>
      <c r="B9">
        <v>6</v>
      </c>
      <c r="C9" t="s">
        <v>422</v>
      </c>
      <c r="D9">
        <v>0.67072827904624421</v>
      </c>
    </row>
    <row r="10" spans="1:4">
      <c r="A10" t="s">
        <v>713</v>
      </c>
      <c r="B10">
        <v>7</v>
      </c>
      <c r="C10" t="s">
        <v>425</v>
      </c>
      <c r="D10">
        <v>0.66376025370796676</v>
      </c>
    </row>
    <row r="11" spans="1:4">
      <c r="A11" t="s">
        <v>713</v>
      </c>
      <c r="B11">
        <v>8</v>
      </c>
      <c r="C11" t="s">
        <v>421</v>
      </c>
      <c r="D11">
        <v>0.60192005248305991</v>
      </c>
    </row>
    <row r="12" spans="1:4">
      <c r="A12" t="s">
        <v>713</v>
      </c>
      <c r="B12">
        <v>9</v>
      </c>
      <c r="C12" t="s">
        <v>122</v>
      </c>
      <c r="D12">
        <v>0.57851108790927841</v>
      </c>
    </row>
    <row r="13" spans="1:4">
      <c r="A13" t="s">
        <v>713</v>
      </c>
      <c r="B13">
        <v>10</v>
      </c>
      <c r="C13" t="s">
        <v>426</v>
      </c>
      <c r="D13">
        <v>0.53529205148253101</v>
      </c>
    </row>
    <row r="14" spans="1:4">
      <c r="A14" t="s">
        <v>713</v>
      </c>
      <c r="B14">
        <v>11</v>
      </c>
      <c r="C14" t="s">
        <v>381</v>
      </c>
      <c r="D14">
        <v>0.48406292353869423</v>
      </c>
    </row>
    <row r="15" spans="1:4">
      <c r="A15" t="s">
        <v>713</v>
      </c>
      <c r="B15">
        <v>12</v>
      </c>
      <c r="C15" t="s">
        <v>125</v>
      </c>
      <c r="D15">
        <v>0.44033566702413085</v>
      </c>
    </row>
    <row r="16" spans="1:4">
      <c r="A16" t="s">
        <v>713</v>
      </c>
      <c r="B16">
        <v>13</v>
      </c>
      <c r="C16" t="s">
        <v>428</v>
      </c>
      <c r="D16">
        <v>0.43614776294761221</v>
      </c>
    </row>
    <row r="17" spans="1:4">
      <c r="A17" t="s">
        <v>713</v>
      </c>
      <c r="B17">
        <v>14</v>
      </c>
      <c r="C17" t="s">
        <v>429</v>
      </c>
      <c r="D17">
        <v>0.37994049662321783</v>
      </c>
    </row>
    <row r="18" spans="1:4">
      <c r="A18" t="s">
        <v>713</v>
      </c>
      <c r="B18">
        <v>15</v>
      </c>
      <c r="C18" t="s">
        <v>375</v>
      </c>
      <c r="D18">
        <v>0.37684648853714819</v>
      </c>
    </row>
    <row r="19" spans="1:4">
      <c r="A19" t="s">
        <v>713</v>
      </c>
      <c r="B19">
        <v>16</v>
      </c>
      <c r="C19" t="s">
        <v>427</v>
      </c>
      <c r="D19">
        <v>0.34937980038414118</v>
      </c>
    </row>
    <row r="20" spans="1:4">
      <c r="A20" t="s">
        <v>713</v>
      </c>
      <c r="B20">
        <v>17</v>
      </c>
      <c r="C20" t="s">
        <v>435</v>
      </c>
      <c r="D20">
        <v>0.33346607981144216</v>
      </c>
    </row>
    <row r="21" spans="1:4">
      <c r="A21" t="s">
        <v>713</v>
      </c>
      <c r="B21">
        <v>18</v>
      </c>
      <c r="C21" t="s">
        <v>378</v>
      </c>
      <c r="D21">
        <v>0.3115798211655576</v>
      </c>
    </row>
    <row r="22" spans="1:4">
      <c r="A22" t="s">
        <v>713</v>
      </c>
      <c r="B22">
        <v>19</v>
      </c>
      <c r="C22" t="s">
        <v>434</v>
      </c>
      <c r="D22">
        <v>0.3033934519214776</v>
      </c>
    </row>
    <row r="23" spans="1:4">
      <c r="A23" t="s">
        <v>713</v>
      </c>
      <c r="B23">
        <v>20</v>
      </c>
      <c r="C23" t="s">
        <v>431</v>
      </c>
      <c r="D23">
        <v>0.27645232144209653</v>
      </c>
    </row>
    <row r="24" spans="1:4">
      <c r="A24" t="s">
        <v>713</v>
      </c>
      <c r="B24">
        <v>21</v>
      </c>
      <c r="C24" t="s">
        <v>416</v>
      </c>
      <c r="D24">
        <v>0.27193057997459047</v>
      </c>
    </row>
    <row r="25" spans="1:4">
      <c r="A25" t="s">
        <v>713</v>
      </c>
      <c r="B25">
        <v>22</v>
      </c>
      <c r="C25" t="s">
        <v>432</v>
      </c>
      <c r="D25">
        <v>0.24268789109456879</v>
      </c>
    </row>
    <row r="26" spans="1:4">
      <c r="A26" t="s">
        <v>713</v>
      </c>
      <c r="B26">
        <v>23</v>
      </c>
      <c r="C26" t="s">
        <v>430</v>
      </c>
      <c r="D26">
        <v>0.24063233939519874</v>
      </c>
    </row>
    <row r="27" spans="1:4">
      <c r="A27" t="s">
        <v>713</v>
      </c>
      <c r="B27">
        <v>24</v>
      </c>
      <c r="C27" t="s">
        <v>433</v>
      </c>
      <c r="D27">
        <v>0.23949009193537182</v>
      </c>
    </row>
    <row r="28" spans="1:4">
      <c r="A28" t="s">
        <v>713</v>
      </c>
      <c r="B28">
        <v>25</v>
      </c>
      <c r="C28" t="s">
        <v>138</v>
      </c>
      <c r="D28">
        <v>0.23943986512592699</v>
      </c>
    </row>
    <row r="29" spans="1:4">
      <c r="A29" t="s">
        <v>713</v>
      </c>
      <c r="B29">
        <v>26</v>
      </c>
      <c r="C29" t="s">
        <v>379</v>
      </c>
      <c r="D29">
        <v>0.19369815958675676</v>
      </c>
    </row>
    <row r="30" spans="1:4">
      <c r="A30" t="s">
        <v>713</v>
      </c>
      <c r="B30">
        <v>27</v>
      </c>
      <c r="C30" t="s">
        <v>437</v>
      </c>
      <c r="D30">
        <v>0.18780013601853704</v>
      </c>
    </row>
    <row r="31" spans="1:4">
      <c r="A31" t="s">
        <v>713</v>
      </c>
      <c r="B31">
        <v>28</v>
      </c>
      <c r="C31" t="s">
        <v>436</v>
      </c>
      <c r="D31">
        <v>0.16892329262053885</v>
      </c>
    </row>
    <row r="32" spans="1:4">
      <c r="A32" t="s">
        <v>713</v>
      </c>
      <c r="B32">
        <v>29</v>
      </c>
      <c r="C32" t="s">
        <v>439</v>
      </c>
      <c r="D32">
        <v>0.14284707744373634</v>
      </c>
    </row>
    <row r="33" spans="1:10">
      <c r="A33" t="s">
        <v>713</v>
      </c>
      <c r="B33">
        <v>30</v>
      </c>
      <c r="C33" t="s">
        <v>438</v>
      </c>
      <c r="D33">
        <v>0.13576129782384194</v>
      </c>
    </row>
    <row r="34" spans="1:10">
      <c r="A34" t="s">
        <v>713</v>
      </c>
      <c r="B34">
        <v>31</v>
      </c>
      <c r="C34" t="s">
        <v>440</v>
      </c>
      <c r="D34">
        <v>0.12973687198303113</v>
      </c>
    </row>
    <row r="35" spans="1:10">
      <c r="A35" s="242" t="s">
        <v>670</v>
      </c>
      <c r="B35" s="242"/>
      <c r="C35" s="242"/>
      <c r="D35" s="242"/>
      <c r="E35" s="242"/>
      <c r="F35" s="242"/>
      <c r="G35" s="242"/>
      <c r="H35" s="242"/>
      <c r="I35" s="242"/>
      <c r="J35" s="242"/>
    </row>
    <row r="36" spans="1:10">
      <c r="A36" s="242" t="s">
        <v>657</v>
      </c>
      <c r="B36" s="242"/>
      <c r="C36" s="242"/>
      <c r="D36" s="242"/>
      <c r="E36" s="242"/>
      <c r="F36" s="242"/>
      <c r="G36" s="242"/>
      <c r="H36" s="242"/>
      <c r="I36" s="242"/>
      <c r="J36" s="242"/>
    </row>
    <row r="37" spans="1:10">
      <c r="A37" s="242" t="s">
        <v>633</v>
      </c>
      <c r="B37" s="242"/>
      <c r="C37" s="242"/>
      <c r="D37" s="242"/>
      <c r="E37" s="242"/>
      <c r="F37" s="242"/>
      <c r="G37" s="242"/>
      <c r="H37" s="242"/>
      <c r="I37" s="242"/>
      <c r="J37" s="242"/>
    </row>
    <row r="38" spans="1:10">
      <c r="A38" s="242" t="s">
        <v>634</v>
      </c>
      <c r="B38" s="242"/>
      <c r="C38" s="242"/>
      <c r="D38" s="242"/>
      <c r="E38" s="242"/>
      <c r="F38" s="242"/>
      <c r="G38" s="242"/>
      <c r="H38" s="242"/>
      <c r="I38" s="242"/>
      <c r="J38" s="242"/>
    </row>
    <row r="39" spans="1:10">
      <c r="A39" s="242"/>
      <c r="B39" s="242"/>
      <c r="C39" s="242"/>
      <c r="D39" s="242"/>
      <c r="E39" s="242"/>
      <c r="F39" s="242"/>
      <c r="G39" s="242"/>
      <c r="H39" s="242"/>
      <c r="I39" s="242"/>
      <c r="J39" s="242"/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zoomScaleNormal="100" workbookViewId="0"/>
  </sheetViews>
  <sheetFormatPr defaultColWidth="9" defaultRowHeight="12.75"/>
  <cols>
    <col min="1" max="1" width="13.75" style="96" customWidth="1"/>
    <col min="2" max="2" width="15.375" style="96" customWidth="1"/>
    <col min="3" max="3" width="13.75" style="96" customWidth="1"/>
    <col min="4" max="16384" width="9" style="96"/>
  </cols>
  <sheetData>
    <row r="1" spans="1:3" ht="24" customHeight="1">
      <c r="A1" s="227" t="s">
        <v>364</v>
      </c>
    </row>
    <row r="3" spans="1:3" s="154" customFormat="1" ht="14.25">
      <c r="A3" s="296" t="s">
        <v>78</v>
      </c>
      <c r="B3" s="153" t="s">
        <v>146</v>
      </c>
      <c r="C3" s="153" t="s">
        <v>147</v>
      </c>
    </row>
    <row r="4" spans="1:3" ht="14.25">
      <c r="A4" s="297"/>
      <c r="B4" s="155" t="s">
        <v>148</v>
      </c>
      <c r="C4" s="155" t="s">
        <v>149</v>
      </c>
    </row>
    <row r="5" spans="1:3">
      <c r="A5" s="156">
        <v>2013</v>
      </c>
      <c r="B5" s="157">
        <v>11469.09</v>
      </c>
      <c r="C5" s="158">
        <v>0.22</v>
      </c>
    </row>
    <row r="6" spans="1:3">
      <c r="A6" s="159">
        <v>2014</v>
      </c>
      <c r="B6" s="160">
        <v>9483.2900000000009</v>
      </c>
      <c r="C6" s="161">
        <v>0.2</v>
      </c>
    </row>
    <row r="7" spans="1:3">
      <c r="A7" s="159">
        <v>2015</v>
      </c>
      <c r="B7" s="160">
        <v>9202.64</v>
      </c>
      <c r="C7" s="161">
        <v>0.2</v>
      </c>
    </row>
    <row r="8" spans="1:3">
      <c r="A8" s="159">
        <v>2016</v>
      </c>
      <c r="B8" s="160">
        <v>10416.799999999999</v>
      </c>
      <c r="C8" s="161">
        <v>0.2</v>
      </c>
    </row>
    <row r="9" spans="1:3">
      <c r="A9" s="159">
        <v>2017</v>
      </c>
      <c r="B9" s="160">
        <v>11462.29</v>
      </c>
      <c r="C9" s="161">
        <v>0.23</v>
      </c>
    </row>
    <row r="10" spans="1:3">
      <c r="A10" s="159">
        <v>2018</v>
      </c>
      <c r="B10" s="160">
        <v>14163.52</v>
      </c>
      <c r="C10" s="161">
        <v>0.28000000000000003</v>
      </c>
    </row>
    <row r="11" spans="1:3">
      <c r="A11" s="159">
        <v>2019</v>
      </c>
      <c r="B11" s="160">
        <v>15587.68</v>
      </c>
      <c r="C11" s="161">
        <v>0.28999999999999998</v>
      </c>
    </row>
    <row r="12" spans="1:3">
      <c r="A12" s="159">
        <v>2020</v>
      </c>
      <c r="B12" s="160">
        <v>16260.25</v>
      </c>
      <c r="C12" s="161">
        <v>0.31</v>
      </c>
    </row>
    <row r="13" spans="1:3">
      <c r="A13" s="159">
        <v>2021</v>
      </c>
      <c r="B13" s="160">
        <v>17635.87</v>
      </c>
      <c r="C13" s="161">
        <v>0.34</v>
      </c>
    </row>
    <row r="14" spans="1:3">
      <c r="A14" s="159">
        <v>2022</v>
      </c>
      <c r="B14" s="160">
        <v>17499.91</v>
      </c>
      <c r="C14" s="161">
        <v>0.39</v>
      </c>
    </row>
    <row r="15" spans="1:3">
      <c r="A15" s="162">
        <v>2023</v>
      </c>
      <c r="B15" s="163">
        <v>19600.37</v>
      </c>
      <c r="C15" s="164">
        <v>0.44</v>
      </c>
    </row>
    <row r="16" spans="1:3" ht="13.5" customHeight="1">
      <c r="A16" s="209" t="s">
        <v>352</v>
      </c>
      <c r="B16" s="165"/>
      <c r="C16" s="166"/>
    </row>
    <row r="17" spans="1:1" ht="13.5" customHeight="1">
      <c r="A17" s="96" t="s">
        <v>106</v>
      </c>
    </row>
    <row r="18" spans="1:1" ht="13.5" customHeight="1">
      <c r="A18" s="167" t="s">
        <v>150</v>
      </c>
    </row>
  </sheetData>
  <mergeCells count="1">
    <mergeCell ref="A3:A4"/>
  </mergeCells>
  <phoneticPr fontId="2"/>
  <pageMargins left="0.39370078740157483" right="0.19685039370078741" top="0.74803149606299213" bottom="0.74803149606299213" header="0.31496062992125984" footer="0.31496062992125984"/>
  <pageSetup paperSize="9" scale="77" orientation="landscape" horizontalDpi="4294967294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/>
  </sheetViews>
  <sheetFormatPr defaultRowHeight="13.5"/>
  <sheetData>
    <row r="1" spans="1:7">
      <c r="A1" s="242" t="s">
        <v>446</v>
      </c>
      <c r="B1" s="242"/>
      <c r="C1" s="242"/>
      <c r="D1" s="242"/>
      <c r="E1" s="242"/>
      <c r="F1" s="242"/>
      <c r="G1" s="242"/>
    </row>
    <row r="2" spans="1:7">
      <c r="A2" s="242" t="s">
        <v>600</v>
      </c>
      <c r="B2" s="242" t="s">
        <v>601</v>
      </c>
      <c r="C2" s="242" t="s">
        <v>602</v>
      </c>
      <c r="D2" s="242"/>
      <c r="E2" s="242"/>
      <c r="F2" s="242"/>
      <c r="G2" s="242"/>
    </row>
    <row r="3" spans="1:7">
      <c r="A3" s="242"/>
      <c r="B3" s="243" t="s">
        <v>447</v>
      </c>
      <c r="C3" s="242" t="s">
        <v>448</v>
      </c>
      <c r="D3" s="242"/>
      <c r="E3" s="242"/>
      <c r="F3" s="242"/>
      <c r="G3" s="242"/>
    </row>
    <row r="4" spans="1:7">
      <c r="A4" s="247" t="s">
        <v>703</v>
      </c>
      <c r="B4" s="242">
        <v>11469.09</v>
      </c>
      <c r="C4" s="242">
        <v>0.22</v>
      </c>
      <c r="D4" s="242"/>
      <c r="E4" s="242"/>
      <c r="F4" s="242"/>
      <c r="G4" s="242"/>
    </row>
    <row r="5" spans="1:7">
      <c r="A5" s="247" t="s">
        <v>704</v>
      </c>
      <c r="B5" s="242">
        <v>9483.2900000000009</v>
      </c>
      <c r="C5" s="242">
        <v>0.2</v>
      </c>
      <c r="D5" s="242"/>
      <c r="E5" s="242"/>
      <c r="F5" s="242"/>
      <c r="G5" s="242"/>
    </row>
    <row r="6" spans="1:7">
      <c r="A6" s="247" t="s">
        <v>705</v>
      </c>
      <c r="B6" s="242">
        <v>9202.64</v>
      </c>
      <c r="C6" s="242">
        <v>0.2</v>
      </c>
      <c r="D6" s="242"/>
      <c r="E6" s="242"/>
      <c r="F6" s="242"/>
      <c r="G6" s="242"/>
    </row>
    <row r="7" spans="1:7">
      <c r="A7" s="247" t="s">
        <v>706</v>
      </c>
      <c r="B7" s="242">
        <v>10416.799999999999</v>
      </c>
      <c r="C7" s="242">
        <v>0.2</v>
      </c>
      <c r="D7" s="242"/>
      <c r="E7" s="242"/>
      <c r="F7" s="242"/>
      <c r="G7" s="242"/>
    </row>
    <row r="8" spans="1:7">
      <c r="A8" s="247" t="s">
        <v>707</v>
      </c>
      <c r="B8" s="242">
        <v>11462.29</v>
      </c>
      <c r="C8" s="242">
        <v>0.23</v>
      </c>
      <c r="D8" s="242"/>
      <c r="E8" s="242"/>
      <c r="F8" s="242"/>
      <c r="G8" s="242"/>
    </row>
    <row r="9" spans="1:7">
      <c r="A9" s="247" t="s">
        <v>708</v>
      </c>
      <c r="B9" s="242">
        <v>14163.52</v>
      </c>
      <c r="C9" s="242">
        <v>0.28000000000000003</v>
      </c>
      <c r="D9" s="242"/>
      <c r="E9" s="242"/>
      <c r="F9" s="242"/>
      <c r="G9" s="242"/>
    </row>
    <row r="10" spans="1:7">
      <c r="A10" s="247" t="s">
        <v>709</v>
      </c>
      <c r="B10" s="242">
        <v>15587.68</v>
      </c>
      <c r="C10" s="242">
        <v>0.28999999999999998</v>
      </c>
      <c r="D10" s="242"/>
      <c r="E10" s="242"/>
      <c r="F10" s="242"/>
      <c r="G10" s="242"/>
    </row>
    <row r="11" spans="1:7">
      <c r="A11" s="247" t="s">
        <v>710</v>
      </c>
      <c r="B11" s="242">
        <v>16260.25</v>
      </c>
      <c r="C11" s="242">
        <v>0.31</v>
      </c>
      <c r="D11" s="242"/>
      <c r="E11" s="242"/>
      <c r="F11" s="242"/>
      <c r="G11" s="242"/>
    </row>
    <row r="12" spans="1:7">
      <c r="A12" s="247" t="s">
        <v>711</v>
      </c>
      <c r="B12" s="242">
        <v>17635.87</v>
      </c>
      <c r="C12" s="242">
        <v>0.34</v>
      </c>
      <c r="D12" s="242"/>
      <c r="E12" s="242"/>
      <c r="F12" s="242"/>
      <c r="G12" s="242"/>
    </row>
    <row r="13" spans="1:7">
      <c r="A13" s="247" t="s">
        <v>712</v>
      </c>
      <c r="B13" s="242">
        <v>17499.91</v>
      </c>
      <c r="C13" s="242">
        <v>0.39</v>
      </c>
      <c r="D13" s="242"/>
      <c r="E13" s="242"/>
      <c r="F13" s="242"/>
      <c r="G13" s="242"/>
    </row>
    <row r="14" spans="1:7">
      <c r="A14" s="242" t="s">
        <v>713</v>
      </c>
      <c r="B14" s="242">
        <v>19600.37</v>
      </c>
      <c r="C14" s="242">
        <v>0.44</v>
      </c>
      <c r="D14" s="242"/>
      <c r="E14" s="242"/>
      <c r="F14" s="242"/>
      <c r="G14" s="242"/>
    </row>
    <row r="15" spans="1:7">
      <c r="A15" s="242" t="s">
        <v>670</v>
      </c>
      <c r="B15" s="242"/>
      <c r="C15" s="242"/>
      <c r="D15" s="242"/>
      <c r="E15" s="242"/>
      <c r="F15" s="242"/>
      <c r="G15" s="242"/>
    </row>
    <row r="16" spans="1:7">
      <c r="A16" s="242" t="s">
        <v>657</v>
      </c>
      <c r="B16" s="242"/>
      <c r="C16" s="242"/>
      <c r="D16" s="242"/>
      <c r="E16" s="242"/>
      <c r="F16" s="242"/>
      <c r="G16" s="242"/>
    </row>
    <row r="17" spans="1:7">
      <c r="A17" s="242" t="s">
        <v>635</v>
      </c>
      <c r="B17" s="242"/>
      <c r="C17" s="242"/>
      <c r="D17" s="242"/>
      <c r="E17" s="242"/>
      <c r="F17" s="242"/>
      <c r="G17" s="242"/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workbookViewId="0"/>
  </sheetViews>
  <sheetFormatPr defaultColWidth="9" defaultRowHeight="12.75"/>
  <cols>
    <col min="1" max="1" width="31.375" style="168" customWidth="1"/>
    <col min="2" max="9" width="10.875" style="96" customWidth="1"/>
    <col min="10" max="16384" width="9" style="96"/>
  </cols>
  <sheetData>
    <row r="1" spans="1:9" ht="24" customHeight="1">
      <c r="A1" s="192" t="s">
        <v>151</v>
      </c>
    </row>
    <row r="2" spans="1:9" ht="20.25" customHeight="1">
      <c r="I2" s="118" t="s">
        <v>152</v>
      </c>
    </row>
    <row r="3" spans="1:9" ht="15" customHeight="1">
      <c r="A3" s="169" t="s">
        <v>153</v>
      </c>
      <c r="B3" s="298" t="s">
        <v>154</v>
      </c>
      <c r="C3" s="298" t="s">
        <v>155</v>
      </c>
      <c r="D3" s="298" t="s">
        <v>156</v>
      </c>
      <c r="E3" s="298" t="s">
        <v>157</v>
      </c>
      <c r="F3" s="298" t="s">
        <v>158</v>
      </c>
      <c r="G3" s="298" t="s">
        <v>159</v>
      </c>
      <c r="H3" s="298" t="s">
        <v>160</v>
      </c>
      <c r="I3" s="298" t="s">
        <v>161</v>
      </c>
    </row>
    <row r="4" spans="1:9" ht="15" customHeight="1">
      <c r="A4" s="170" t="s">
        <v>162</v>
      </c>
      <c r="B4" s="299"/>
      <c r="C4" s="299" t="s">
        <v>155</v>
      </c>
      <c r="D4" s="299" t="s">
        <v>156</v>
      </c>
      <c r="E4" s="299" t="s">
        <v>157</v>
      </c>
      <c r="F4" s="299" t="s">
        <v>158</v>
      </c>
      <c r="G4" s="299" t="s">
        <v>159</v>
      </c>
      <c r="H4" s="299" t="s">
        <v>160</v>
      </c>
      <c r="I4" s="299" t="s">
        <v>161</v>
      </c>
    </row>
    <row r="5" spans="1:9" ht="27.95" customHeight="1">
      <c r="A5" s="171" t="s">
        <v>163</v>
      </c>
      <c r="B5" s="172">
        <v>11.004762264882478</v>
      </c>
      <c r="C5" s="172">
        <v>43.829161414250557</v>
      </c>
      <c r="D5" s="172">
        <v>24.66754784207804</v>
      </c>
      <c r="E5" s="172">
        <v>41.947020203798687</v>
      </c>
      <c r="F5" s="172">
        <v>29.888152310690312</v>
      </c>
      <c r="G5" s="172">
        <v>23.024047238060895</v>
      </c>
      <c r="H5" s="172">
        <v>21.610833199425119</v>
      </c>
      <c r="I5" s="172">
        <v>31.548009218056812</v>
      </c>
    </row>
    <row r="6" spans="1:9" ht="27.95" customHeight="1">
      <c r="A6" s="171" t="s">
        <v>164</v>
      </c>
      <c r="B6" s="172">
        <v>56.030125151028741</v>
      </c>
      <c r="C6" s="172">
        <v>4.1025187375666494</v>
      </c>
      <c r="D6" s="172">
        <v>8.3822768806390435</v>
      </c>
      <c r="E6" s="172">
        <v>16.266961044363843</v>
      </c>
      <c r="F6" s="172">
        <v>17.850905381543068</v>
      </c>
      <c r="G6" s="172">
        <v>1.9412078459654578</v>
      </c>
      <c r="H6" s="172">
        <v>1.5508823675172214</v>
      </c>
      <c r="I6" s="172">
        <v>16.819927322616294</v>
      </c>
    </row>
    <row r="7" spans="1:9" ht="27.95" customHeight="1">
      <c r="A7" s="171" t="s">
        <v>165</v>
      </c>
      <c r="B7" s="172">
        <v>2.4943928973267337</v>
      </c>
      <c r="C7" s="172">
        <v>2.4016837218804858</v>
      </c>
      <c r="D7" s="172">
        <v>8.4726931402409811</v>
      </c>
      <c r="E7" s="172">
        <v>3.2534413446159918</v>
      </c>
      <c r="F7" s="172">
        <v>2.8996809687627589</v>
      </c>
      <c r="G7" s="172">
        <v>2.5929097834170967</v>
      </c>
      <c r="H7" s="172">
        <v>3.3567660190515096</v>
      </c>
      <c r="I7" s="172">
        <v>3.2588924433006565</v>
      </c>
    </row>
    <row r="8" spans="1:9" ht="27.95" customHeight="1">
      <c r="A8" s="171" t="s">
        <v>166</v>
      </c>
      <c r="B8" s="172">
        <v>21.459234934495338</v>
      </c>
      <c r="C8" s="172">
        <v>2.6004769211381094</v>
      </c>
      <c r="D8" s="172">
        <v>10.398252973967013</v>
      </c>
      <c r="E8" s="172">
        <v>14.425844745792137</v>
      </c>
      <c r="F8" s="172">
        <v>14.105443881027234</v>
      </c>
      <c r="G8" s="172">
        <v>6.1894781125810399</v>
      </c>
      <c r="H8" s="172">
        <v>7.4301787562004504</v>
      </c>
      <c r="I8" s="172">
        <v>10.875149356282829</v>
      </c>
    </row>
    <row r="9" spans="1:9" ht="27.95" customHeight="1">
      <c r="A9" s="171" t="s">
        <v>167</v>
      </c>
      <c r="B9" s="172">
        <v>3.8492222841190018</v>
      </c>
      <c r="C9" s="172">
        <v>22.961351695464121</v>
      </c>
      <c r="D9" s="172">
        <v>0.33829473401911769</v>
      </c>
      <c r="E9" s="172">
        <v>4.503290866402371</v>
      </c>
      <c r="F9" s="172">
        <v>6.9852964852468977</v>
      </c>
      <c r="G9" s="172">
        <v>7.7663338667147448</v>
      </c>
      <c r="H9" s="172">
        <v>7.8370094266375725</v>
      </c>
      <c r="I9" s="172">
        <v>12.689433085022678</v>
      </c>
    </row>
    <row r="10" spans="1:9" ht="27.95" customHeight="1">
      <c r="A10" s="171" t="s">
        <v>168</v>
      </c>
      <c r="B10" s="172">
        <v>5.1622624681477127</v>
      </c>
      <c r="C10" s="172">
        <v>24.104807509700073</v>
      </c>
      <c r="D10" s="172">
        <v>47.740934429055805</v>
      </c>
      <c r="E10" s="172">
        <v>19.603441795026981</v>
      </c>
      <c r="F10" s="172">
        <v>28.270520972729717</v>
      </c>
      <c r="G10" s="172">
        <v>58.486023153260767</v>
      </c>
      <c r="H10" s="172">
        <v>58.214330231168134</v>
      </c>
      <c r="I10" s="172">
        <v>24.808588574720734</v>
      </c>
    </row>
    <row r="11" spans="1:9" ht="21.75" customHeight="1">
      <c r="A11" s="173" t="s">
        <v>169</v>
      </c>
      <c r="B11" s="174">
        <v>100.00000000000001</v>
      </c>
      <c r="C11" s="174">
        <v>100</v>
      </c>
      <c r="D11" s="174">
        <v>100</v>
      </c>
      <c r="E11" s="174">
        <v>100</v>
      </c>
      <c r="F11" s="174">
        <v>99.999999999999972</v>
      </c>
      <c r="G11" s="174">
        <v>100</v>
      </c>
      <c r="H11" s="174">
        <v>100</v>
      </c>
      <c r="I11" s="174">
        <v>100.00000000000001</v>
      </c>
    </row>
    <row r="12" spans="1:9" ht="13.5" customHeight="1">
      <c r="A12" s="210" t="s">
        <v>353</v>
      </c>
    </row>
    <row r="13" spans="1:9" ht="13.5" customHeight="1">
      <c r="A13" s="175" t="s">
        <v>170</v>
      </c>
    </row>
    <row r="14" spans="1:9" ht="13.5" customHeight="1">
      <c r="A14" s="193" t="s">
        <v>171</v>
      </c>
    </row>
    <row r="15" spans="1:9" ht="13.5" customHeight="1">
      <c r="A15" s="175" t="s">
        <v>172</v>
      </c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2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/>
  </sheetViews>
  <sheetFormatPr defaultRowHeight="13.5"/>
  <sheetData>
    <row r="1" spans="1:11">
      <c r="A1" s="250" t="s">
        <v>449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2" spans="1:11">
      <c r="A2" s="242"/>
      <c r="B2" s="242"/>
      <c r="C2" s="242"/>
      <c r="D2" s="242"/>
      <c r="E2" s="242"/>
      <c r="F2" s="242"/>
      <c r="G2" s="242"/>
      <c r="H2" s="242"/>
      <c r="I2" s="244" t="s">
        <v>687</v>
      </c>
      <c r="J2" s="242"/>
      <c r="K2" s="242"/>
    </row>
    <row r="3" spans="1:11">
      <c r="A3" s="242" t="s">
        <v>603</v>
      </c>
      <c r="B3" s="242" t="s">
        <v>604</v>
      </c>
      <c r="C3" s="242" t="s">
        <v>605</v>
      </c>
      <c r="D3" s="242" t="s">
        <v>606</v>
      </c>
      <c r="E3" s="242" t="s">
        <v>381</v>
      </c>
      <c r="F3" s="242" t="s">
        <v>374</v>
      </c>
      <c r="G3" s="242" t="s">
        <v>416</v>
      </c>
      <c r="H3" s="242" t="s">
        <v>375</v>
      </c>
      <c r="I3" s="242" t="s">
        <v>607</v>
      </c>
      <c r="J3" s="242"/>
      <c r="K3" s="242"/>
    </row>
    <row r="4" spans="1:11">
      <c r="A4" s="242" t="s">
        <v>608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</row>
    <row r="5" spans="1:11">
      <c r="A5" s="242" t="s">
        <v>658</v>
      </c>
      <c r="B5" s="242">
        <v>11.004762264882478</v>
      </c>
      <c r="C5" s="242">
        <v>43.829161414250557</v>
      </c>
      <c r="D5" s="242">
        <v>24.66754784207804</v>
      </c>
      <c r="E5" s="242">
        <v>41.947020203798687</v>
      </c>
      <c r="F5" s="242">
        <v>29.888152310690312</v>
      </c>
      <c r="G5" s="242">
        <v>23.024047238060895</v>
      </c>
      <c r="H5" s="242">
        <v>21.610833199425119</v>
      </c>
      <c r="I5" s="242">
        <v>31.548009218056812</v>
      </c>
      <c r="J5" s="242"/>
      <c r="K5" s="242"/>
    </row>
    <row r="6" spans="1:11">
      <c r="A6" s="242" t="s">
        <v>659</v>
      </c>
      <c r="B6" s="242">
        <v>56.030125151028741</v>
      </c>
      <c r="C6" s="242">
        <v>4.1025187375666494</v>
      </c>
      <c r="D6" s="242">
        <v>8.3822768806390435</v>
      </c>
      <c r="E6" s="242">
        <v>16.266961044363843</v>
      </c>
      <c r="F6" s="242">
        <v>17.850905381543068</v>
      </c>
      <c r="G6" s="242">
        <v>1.9412078459654578</v>
      </c>
      <c r="H6" s="242">
        <v>1.5508823675172214</v>
      </c>
      <c r="I6" s="242">
        <v>16.819927322616294</v>
      </c>
      <c r="J6" s="242"/>
      <c r="K6" s="242"/>
    </row>
    <row r="7" spans="1:11">
      <c r="A7" s="242" t="s">
        <v>660</v>
      </c>
      <c r="B7" s="242">
        <v>2.4943928973267337</v>
      </c>
      <c r="C7" s="242">
        <v>2.4016837218804858</v>
      </c>
      <c r="D7" s="242">
        <v>8.4726931402409811</v>
      </c>
      <c r="E7" s="242">
        <v>3.2534413446159918</v>
      </c>
      <c r="F7" s="242">
        <v>2.8996809687627589</v>
      </c>
      <c r="G7" s="242">
        <v>2.5929097834170967</v>
      </c>
      <c r="H7" s="242">
        <v>3.3567660190515096</v>
      </c>
      <c r="I7" s="242">
        <v>3.2588924433006565</v>
      </c>
      <c r="J7" s="242"/>
      <c r="K7" s="242"/>
    </row>
    <row r="8" spans="1:11">
      <c r="A8" s="242" t="s">
        <v>661</v>
      </c>
      <c r="B8" s="242">
        <v>21.459234934495338</v>
      </c>
      <c r="C8" s="242">
        <v>2.6004769211381094</v>
      </c>
      <c r="D8" s="242">
        <v>10.398252973967013</v>
      </c>
      <c r="E8" s="242">
        <v>14.425844745792137</v>
      </c>
      <c r="F8" s="242">
        <v>14.105443881027234</v>
      </c>
      <c r="G8" s="242">
        <v>6.1894781125810399</v>
      </c>
      <c r="H8" s="242">
        <v>7.4301787562004504</v>
      </c>
      <c r="I8" s="242">
        <v>10.875149356282829</v>
      </c>
      <c r="J8" s="242"/>
      <c r="K8" s="242"/>
    </row>
    <row r="9" spans="1:11">
      <c r="A9" s="242" t="s">
        <v>662</v>
      </c>
      <c r="B9" s="242">
        <v>3.8492222841190018</v>
      </c>
      <c r="C9" s="242">
        <v>22.961351695464121</v>
      </c>
      <c r="D9" s="242">
        <v>0.33829473401911769</v>
      </c>
      <c r="E9" s="242">
        <v>4.503290866402371</v>
      </c>
      <c r="F9" s="242">
        <v>6.9852964852468977</v>
      </c>
      <c r="G9" s="242">
        <v>7.7663338667147448</v>
      </c>
      <c r="H9" s="242">
        <v>7.8370094266375725</v>
      </c>
      <c r="I9" s="242">
        <v>12.689433085022678</v>
      </c>
      <c r="J9" s="242"/>
      <c r="K9" s="242"/>
    </row>
    <row r="10" spans="1:11">
      <c r="A10" s="242" t="s">
        <v>663</v>
      </c>
      <c r="B10" s="242">
        <v>5.1622624681477127</v>
      </c>
      <c r="C10" s="242">
        <v>24.104807509700073</v>
      </c>
      <c r="D10" s="242">
        <v>47.740934429055805</v>
      </c>
      <c r="E10" s="242">
        <v>19.603441795026981</v>
      </c>
      <c r="F10" s="242">
        <v>28.270520972729717</v>
      </c>
      <c r="G10" s="242">
        <v>58.486023153260767</v>
      </c>
      <c r="H10" s="242">
        <v>58.214330231168134</v>
      </c>
      <c r="I10" s="242">
        <v>24.808588574720734</v>
      </c>
      <c r="J10" s="242"/>
      <c r="K10" s="242"/>
    </row>
    <row r="11" spans="1:11">
      <c r="A11" s="242" t="s">
        <v>609</v>
      </c>
      <c r="B11" s="242">
        <v>100.00000000000001</v>
      </c>
      <c r="C11" s="242">
        <v>100</v>
      </c>
      <c r="D11" s="242">
        <v>100</v>
      </c>
      <c r="E11" s="242">
        <v>100</v>
      </c>
      <c r="F11" s="242">
        <v>99.999999999999972</v>
      </c>
      <c r="G11" s="242">
        <v>100</v>
      </c>
      <c r="H11" s="242">
        <v>100</v>
      </c>
      <c r="I11" s="242">
        <v>100.00000000000001</v>
      </c>
      <c r="J11" s="242"/>
      <c r="K11" s="242"/>
    </row>
    <row r="12" spans="1:11">
      <c r="A12" s="242" t="s">
        <v>670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</row>
    <row r="13" spans="1:11">
      <c r="A13" s="242" t="s">
        <v>657</v>
      </c>
      <c r="B13" s="242"/>
      <c r="C13" s="242"/>
      <c r="D13" s="242"/>
      <c r="E13" s="242"/>
      <c r="F13" s="242"/>
      <c r="G13" s="242"/>
      <c r="H13" s="242"/>
      <c r="I13" s="242"/>
      <c r="J13" s="242"/>
      <c r="K13" s="242"/>
    </row>
    <row r="14" spans="1:11">
      <c r="A14" s="242" t="s">
        <v>636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2"/>
    </row>
    <row r="15" spans="1:11">
      <c r="A15" s="242" t="s">
        <v>637</v>
      </c>
      <c r="B15" s="242"/>
      <c r="C15" s="242"/>
      <c r="D15" s="242"/>
      <c r="E15" s="242"/>
      <c r="F15" s="242"/>
      <c r="G15" s="242"/>
      <c r="H15" s="242"/>
      <c r="I15" s="242"/>
      <c r="J15" s="242"/>
      <c r="K15" s="242"/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/>
  </sheetViews>
  <sheetFormatPr defaultColWidth="9" defaultRowHeight="12.75"/>
  <cols>
    <col min="1" max="1" width="9" style="96"/>
    <col min="2" max="2" width="20.25" style="96" bestFit="1" customWidth="1"/>
    <col min="3" max="3" width="16.375" style="96" bestFit="1" customWidth="1"/>
    <col min="4" max="4" width="13.125" style="96" customWidth="1"/>
    <col min="5" max="5" width="13.75" style="96" customWidth="1"/>
    <col min="6" max="16384" width="9" style="96"/>
  </cols>
  <sheetData>
    <row r="1" spans="1:5" ht="24" customHeight="1">
      <c r="A1" s="227" t="s">
        <v>390</v>
      </c>
    </row>
    <row r="2" spans="1:5" ht="16.5" customHeight="1">
      <c r="E2" s="118" t="s">
        <v>389</v>
      </c>
    </row>
    <row r="3" spans="1:5" ht="23.25" customHeight="1">
      <c r="A3" s="173" t="s">
        <v>78</v>
      </c>
      <c r="B3" s="173" t="s">
        <v>388</v>
      </c>
      <c r="C3" s="173" t="s">
        <v>387</v>
      </c>
      <c r="D3" s="173" t="s">
        <v>386</v>
      </c>
      <c r="E3" s="173" t="s">
        <v>385</v>
      </c>
    </row>
    <row r="4" spans="1:5" ht="16.5" customHeight="1">
      <c r="A4" s="240">
        <v>2023</v>
      </c>
      <c r="B4" s="239" t="s">
        <v>384</v>
      </c>
      <c r="C4" s="239" t="s">
        <v>373</v>
      </c>
      <c r="D4" s="238">
        <v>44.185511163444296</v>
      </c>
      <c r="E4" s="157">
        <v>24152.940000000002</v>
      </c>
    </row>
    <row r="5" spans="1:5" ht="16.5" customHeight="1">
      <c r="A5" s="237">
        <v>2023</v>
      </c>
      <c r="B5" s="236" t="s">
        <v>384</v>
      </c>
      <c r="C5" s="236" t="s">
        <v>376</v>
      </c>
      <c r="D5" s="235">
        <v>15.53438214975071</v>
      </c>
      <c r="E5" s="160">
        <v>24152.940000000002</v>
      </c>
    </row>
    <row r="6" spans="1:5" ht="16.5" customHeight="1">
      <c r="A6" s="237">
        <v>2023</v>
      </c>
      <c r="B6" s="236" t="s">
        <v>384</v>
      </c>
      <c r="C6" s="236" t="s">
        <v>374</v>
      </c>
      <c r="D6" s="235">
        <v>14.896488791840662</v>
      </c>
      <c r="E6" s="160">
        <v>24152.940000000002</v>
      </c>
    </row>
    <row r="7" spans="1:5" ht="16.5" customHeight="1">
      <c r="A7" s="237">
        <v>2023</v>
      </c>
      <c r="B7" s="236" t="s">
        <v>384</v>
      </c>
      <c r="C7" s="236" t="s">
        <v>381</v>
      </c>
      <c r="D7" s="235">
        <v>5.3446081512229959</v>
      </c>
      <c r="E7" s="160">
        <v>24152.940000000002</v>
      </c>
    </row>
    <row r="8" spans="1:5" ht="16.5" customHeight="1">
      <c r="A8" s="234">
        <v>2023</v>
      </c>
      <c r="B8" s="233" t="s">
        <v>384</v>
      </c>
      <c r="C8" s="233" t="s">
        <v>371</v>
      </c>
      <c r="D8" s="232">
        <v>20.03909254939564</v>
      </c>
      <c r="E8" s="163">
        <v>24152.940000000002</v>
      </c>
    </row>
    <row r="9" spans="1:5" ht="16.5" customHeight="1">
      <c r="A9" s="240">
        <v>2023</v>
      </c>
      <c r="B9" s="239" t="s">
        <v>383</v>
      </c>
      <c r="C9" s="239" t="s">
        <v>376</v>
      </c>
      <c r="D9" s="238">
        <v>31.201553272526599</v>
      </c>
      <c r="E9" s="157">
        <v>18809.320000000003</v>
      </c>
    </row>
    <row r="10" spans="1:5" ht="16.5" customHeight="1">
      <c r="A10" s="237">
        <v>2023</v>
      </c>
      <c r="B10" s="236" t="s">
        <v>383</v>
      </c>
      <c r="C10" s="236" t="s">
        <v>374</v>
      </c>
      <c r="D10" s="235">
        <v>22.498899481746282</v>
      </c>
      <c r="E10" s="160">
        <v>18809.320000000003</v>
      </c>
    </row>
    <row r="11" spans="1:5" ht="16.5" customHeight="1">
      <c r="A11" s="237">
        <v>2023</v>
      </c>
      <c r="B11" s="236" t="s">
        <v>383</v>
      </c>
      <c r="C11" s="236" t="s">
        <v>373</v>
      </c>
      <c r="D11" s="235">
        <v>13.780030325391875</v>
      </c>
      <c r="E11" s="160">
        <v>18809.320000000003</v>
      </c>
    </row>
    <row r="12" spans="1:5" ht="16.5" customHeight="1">
      <c r="A12" s="237">
        <v>2023</v>
      </c>
      <c r="B12" s="236" t="s">
        <v>383</v>
      </c>
      <c r="C12" s="236" t="s">
        <v>381</v>
      </c>
      <c r="D12" s="235">
        <v>9.7400650315907207</v>
      </c>
      <c r="E12" s="160">
        <v>18809.320000000003</v>
      </c>
    </row>
    <row r="13" spans="1:5" ht="16.5" customHeight="1">
      <c r="A13" s="234">
        <v>2023</v>
      </c>
      <c r="B13" s="233" t="s">
        <v>383</v>
      </c>
      <c r="C13" s="233" t="s">
        <v>371</v>
      </c>
      <c r="D13" s="232">
        <v>22.779079732813301</v>
      </c>
      <c r="E13" s="163">
        <v>18809.320000000003</v>
      </c>
    </row>
    <row r="14" spans="1:5" ht="16.5" customHeight="1">
      <c r="A14" s="240">
        <v>2023</v>
      </c>
      <c r="B14" s="239" t="s">
        <v>382</v>
      </c>
      <c r="C14" s="239" t="s">
        <v>376</v>
      </c>
      <c r="D14" s="238">
        <v>43.582392579885351</v>
      </c>
      <c r="E14" s="157">
        <v>34783.29</v>
      </c>
    </row>
    <row r="15" spans="1:5" ht="16.5" customHeight="1">
      <c r="A15" s="237">
        <v>2023</v>
      </c>
      <c r="B15" s="236" t="s">
        <v>382</v>
      </c>
      <c r="C15" s="236" t="s">
        <v>374</v>
      </c>
      <c r="D15" s="235">
        <v>13.534084901112001</v>
      </c>
      <c r="E15" s="160">
        <v>34783.29</v>
      </c>
    </row>
    <row r="16" spans="1:5" ht="16.5" customHeight="1">
      <c r="A16" s="237">
        <v>2023</v>
      </c>
      <c r="B16" s="236" t="s">
        <v>382</v>
      </c>
      <c r="C16" s="236" t="s">
        <v>381</v>
      </c>
      <c r="D16" s="235">
        <v>9.7472953248528249</v>
      </c>
      <c r="E16" s="160">
        <v>34783.29</v>
      </c>
    </row>
    <row r="17" spans="1:5" ht="16.5" customHeight="1">
      <c r="A17" s="237">
        <v>2023</v>
      </c>
      <c r="B17" s="236" t="s">
        <v>382</v>
      </c>
      <c r="C17" s="236" t="s">
        <v>373</v>
      </c>
      <c r="D17" s="235">
        <v>5.3432553389860482</v>
      </c>
      <c r="E17" s="160">
        <v>34783.29</v>
      </c>
    </row>
    <row r="18" spans="1:5" ht="16.5" customHeight="1">
      <c r="A18" s="234">
        <v>2023</v>
      </c>
      <c r="B18" s="233" t="s">
        <v>382</v>
      </c>
      <c r="C18" s="233" t="s">
        <v>371</v>
      </c>
      <c r="D18" s="232">
        <v>27.79305810347439</v>
      </c>
      <c r="E18" s="163">
        <v>34783.29</v>
      </c>
    </row>
    <row r="19" spans="1:5" ht="16.5" customHeight="1">
      <c r="A19" s="240">
        <v>2023</v>
      </c>
      <c r="B19" s="239" t="s">
        <v>380</v>
      </c>
      <c r="C19" s="239" t="s">
        <v>376</v>
      </c>
      <c r="D19" s="238">
        <v>37.421620624047044</v>
      </c>
      <c r="E19" s="157">
        <v>9103.159999999998</v>
      </c>
    </row>
    <row r="20" spans="1:5" ht="16.5" customHeight="1">
      <c r="A20" s="237">
        <v>2023</v>
      </c>
      <c r="B20" s="236" t="s">
        <v>380</v>
      </c>
      <c r="C20" s="236" t="s">
        <v>374</v>
      </c>
      <c r="D20" s="235">
        <v>14.990728494281106</v>
      </c>
      <c r="E20" s="160">
        <v>9103.159999999998</v>
      </c>
    </row>
    <row r="21" spans="1:5" ht="16.5" customHeight="1">
      <c r="A21" s="237">
        <v>2023</v>
      </c>
      <c r="B21" s="236" t="s">
        <v>380</v>
      </c>
      <c r="C21" s="236" t="s">
        <v>381</v>
      </c>
      <c r="D21" s="235">
        <v>13.441925660979265</v>
      </c>
      <c r="E21" s="160">
        <v>9103.159999999998</v>
      </c>
    </row>
    <row r="22" spans="1:5" ht="16.5" customHeight="1">
      <c r="A22" s="237">
        <v>2023</v>
      </c>
      <c r="B22" s="236" t="s">
        <v>380</v>
      </c>
      <c r="C22" s="236" t="s">
        <v>373</v>
      </c>
      <c r="D22" s="235">
        <v>9.8070340409264496</v>
      </c>
      <c r="E22" s="160">
        <v>9103.159999999998</v>
      </c>
    </row>
    <row r="23" spans="1:5" ht="16.5" customHeight="1">
      <c r="A23" s="234">
        <v>2023</v>
      </c>
      <c r="B23" s="233" t="s">
        <v>380</v>
      </c>
      <c r="C23" s="233" t="s">
        <v>371</v>
      </c>
      <c r="D23" s="232">
        <v>24.337482808167717</v>
      </c>
      <c r="E23" s="163">
        <v>9103.159999999998</v>
      </c>
    </row>
    <row r="24" spans="1:5" ht="16.5" customHeight="1">
      <c r="A24" s="240">
        <v>2023</v>
      </c>
      <c r="B24" s="239" t="s">
        <v>377</v>
      </c>
      <c r="C24" s="239" t="s">
        <v>379</v>
      </c>
      <c r="D24" s="238">
        <v>49.732649705597659</v>
      </c>
      <c r="E24" s="157">
        <v>2365.8099999999995</v>
      </c>
    </row>
    <row r="25" spans="1:5" ht="16.5" customHeight="1">
      <c r="A25" s="237">
        <v>2023</v>
      </c>
      <c r="B25" s="236" t="s">
        <v>377</v>
      </c>
      <c r="C25" s="236" t="s">
        <v>378</v>
      </c>
      <c r="D25" s="235">
        <v>17.703450403878591</v>
      </c>
      <c r="E25" s="160">
        <v>2365.8099999999995</v>
      </c>
    </row>
    <row r="26" spans="1:5" ht="16.5" customHeight="1">
      <c r="A26" s="237">
        <v>2023</v>
      </c>
      <c r="B26" s="236" t="s">
        <v>377</v>
      </c>
      <c r="C26" s="236" t="s">
        <v>376</v>
      </c>
      <c r="D26" s="235">
        <v>11.058369015263274</v>
      </c>
      <c r="E26" s="160">
        <v>2365.8099999999995</v>
      </c>
    </row>
    <row r="27" spans="1:5" ht="16.5" customHeight="1">
      <c r="A27" s="237">
        <v>2023</v>
      </c>
      <c r="B27" s="236" t="s">
        <v>377</v>
      </c>
      <c r="C27" s="236" t="s">
        <v>373</v>
      </c>
      <c r="D27" s="235">
        <v>10.181713662551095</v>
      </c>
      <c r="E27" s="160">
        <v>2365.8099999999995</v>
      </c>
    </row>
    <row r="28" spans="1:5" ht="16.5" customHeight="1">
      <c r="A28" s="234">
        <v>2023</v>
      </c>
      <c r="B28" s="233" t="s">
        <v>377</v>
      </c>
      <c r="C28" s="233" t="s">
        <v>371</v>
      </c>
      <c r="D28" s="232">
        <v>11.324239900921887</v>
      </c>
      <c r="E28" s="163">
        <v>2365.8099999999995</v>
      </c>
    </row>
    <row r="29" spans="1:5" ht="16.5" customHeight="1">
      <c r="A29" s="240">
        <v>2023</v>
      </c>
      <c r="B29" s="239" t="s">
        <v>372</v>
      </c>
      <c r="C29" s="239" t="s">
        <v>376</v>
      </c>
      <c r="D29" s="238">
        <v>59.169164858608383</v>
      </c>
      <c r="E29" s="157">
        <v>21759.07</v>
      </c>
    </row>
    <row r="30" spans="1:5" ht="16.5" customHeight="1">
      <c r="A30" s="237">
        <v>2023</v>
      </c>
      <c r="B30" s="236" t="s">
        <v>372</v>
      </c>
      <c r="C30" s="236" t="s">
        <v>375</v>
      </c>
      <c r="D30" s="235">
        <v>9.3868901566105549</v>
      </c>
      <c r="E30" s="160">
        <v>21759.07</v>
      </c>
    </row>
    <row r="31" spans="1:5" ht="16.5" customHeight="1">
      <c r="A31" s="237">
        <v>2023</v>
      </c>
      <c r="B31" s="236" t="s">
        <v>372</v>
      </c>
      <c r="C31" s="236" t="s">
        <v>374</v>
      </c>
      <c r="D31" s="235">
        <v>8.3390052975609716</v>
      </c>
      <c r="E31" s="160">
        <v>21759.07</v>
      </c>
    </row>
    <row r="32" spans="1:5" ht="16.5" customHeight="1">
      <c r="A32" s="237">
        <v>2023</v>
      </c>
      <c r="B32" s="236" t="s">
        <v>372</v>
      </c>
      <c r="C32" s="236" t="s">
        <v>373</v>
      </c>
      <c r="D32" s="235">
        <v>4.5610405224120329</v>
      </c>
      <c r="E32" s="160">
        <v>21759.07</v>
      </c>
    </row>
    <row r="33" spans="1:6" ht="16.5" customHeight="1">
      <c r="A33" s="234">
        <v>2023</v>
      </c>
      <c r="B33" s="233" t="s">
        <v>372</v>
      </c>
      <c r="C33" s="233" t="s">
        <v>371</v>
      </c>
      <c r="D33" s="232">
        <v>18.543853206961508</v>
      </c>
      <c r="E33" s="163">
        <v>21759.07</v>
      </c>
    </row>
    <row r="34" spans="1:6" ht="13.5" customHeight="1">
      <c r="A34" s="228" t="s">
        <v>370</v>
      </c>
    </row>
    <row r="35" spans="1:6" ht="13.5" customHeight="1">
      <c r="A35" s="96" t="s">
        <v>369</v>
      </c>
    </row>
    <row r="36" spans="1:6" ht="13.5" customHeight="1">
      <c r="A36" s="96" t="s">
        <v>368</v>
      </c>
      <c r="F36" s="165"/>
    </row>
    <row r="37" spans="1:6" ht="13.5" customHeight="1">
      <c r="A37" s="231" t="s">
        <v>367</v>
      </c>
    </row>
    <row r="38" spans="1:6" ht="13.5" customHeight="1">
      <c r="A38" s="96" t="s">
        <v>366</v>
      </c>
    </row>
    <row r="52" spans="4:4">
      <c r="D52" s="230"/>
    </row>
  </sheetData>
  <phoneticPr fontId="2"/>
  <pageMargins left="0.39370078740157483" right="0.39370078740157483" top="0.74803149606299213" bottom="0.74803149606299213" header="0.31496062992125984" footer="0.31496062992125984"/>
  <pageSetup paperSize="9" scale="57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/>
  </sheetViews>
  <sheetFormatPr defaultRowHeight="13.5"/>
  <sheetData>
    <row r="1" spans="1:5">
      <c r="A1" s="251" t="s">
        <v>453</v>
      </c>
    </row>
    <row r="2" spans="1:5">
      <c r="E2" s="244" t="s">
        <v>671</v>
      </c>
    </row>
    <row r="3" spans="1:5">
      <c r="A3" t="s">
        <v>78</v>
      </c>
      <c r="B3" t="s">
        <v>450</v>
      </c>
      <c r="C3" t="s">
        <v>415</v>
      </c>
      <c r="D3" t="s">
        <v>451</v>
      </c>
      <c r="E3" t="s">
        <v>452</v>
      </c>
    </row>
    <row r="4" spans="1:5">
      <c r="A4" t="s">
        <v>713</v>
      </c>
      <c r="B4" t="s">
        <v>384</v>
      </c>
      <c r="C4" t="s">
        <v>373</v>
      </c>
      <c r="D4">
        <v>44.185511163444296</v>
      </c>
      <c r="E4">
        <v>24152.940000000002</v>
      </c>
    </row>
    <row r="5" spans="1:5">
      <c r="A5" t="s">
        <v>713</v>
      </c>
      <c r="B5" t="s">
        <v>384</v>
      </c>
      <c r="C5" t="s">
        <v>376</v>
      </c>
      <c r="D5">
        <v>15.53438214975071</v>
      </c>
      <c r="E5">
        <v>24152.940000000002</v>
      </c>
    </row>
    <row r="6" spans="1:5">
      <c r="A6" t="s">
        <v>713</v>
      </c>
      <c r="B6" t="s">
        <v>384</v>
      </c>
      <c r="C6" t="s">
        <v>374</v>
      </c>
      <c r="D6">
        <v>14.896488791840662</v>
      </c>
      <c r="E6">
        <v>24152.940000000002</v>
      </c>
    </row>
    <row r="7" spans="1:5">
      <c r="A7" t="s">
        <v>713</v>
      </c>
      <c r="B7" t="s">
        <v>384</v>
      </c>
      <c r="C7" t="s">
        <v>381</v>
      </c>
      <c r="D7">
        <v>5.3446081512229959</v>
      </c>
      <c r="E7">
        <v>24152.940000000002</v>
      </c>
    </row>
    <row r="8" spans="1:5">
      <c r="A8" t="s">
        <v>713</v>
      </c>
      <c r="B8" t="s">
        <v>384</v>
      </c>
      <c r="C8" t="s">
        <v>371</v>
      </c>
      <c r="D8">
        <v>20.03909254939564</v>
      </c>
      <c r="E8">
        <v>24152.940000000002</v>
      </c>
    </row>
    <row r="9" spans="1:5">
      <c r="A9" t="s">
        <v>713</v>
      </c>
      <c r="B9" t="s">
        <v>628</v>
      </c>
      <c r="C9" t="s">
        <v>376</v>
      </c>
      <c r="D9">
        <v>31.201553272526599</v>
      </c>
      <c r="E9">
        <v>18809.320000000003</v>
      </c>
    </row>
    <row r="10" spans="1:5">
      <c r="A10" t="s">
        <v>713</v>
      </c>
      <c r="B10" t="s">
        <v>628</v>
      </c>
      <c r="C10" t="s">
        <v>374</v>
      </c>
      <c r="D10">
        <v>22.498899481746282</v>
      </c>
      <c r="E10">
        <v>18809.320000000003</v>
      </c>
    </row>
    <row r="11" spans="1:5">
      <c r="A11" t="s">
        <v>713</v>
      </c>
      <c r="B11" t="s">
        <v>628</v>
      </c>
      <c r="C11" t="s">
        <v>373</v>
      </c>
      <c r="D11">
        <v>13.780030325391875</v>
      </c>
      <c r="E11">
        <v>18809.320000000003</v>
      </c>
    </row>
    <row r="12" spans="1:5">
      <c r="A12" t="s">
        <v>713</v>
      </c>
      <c r="B12" t="s">
        <v>628</v>
      </c>
      <c r="C12" t="s">
        <v>381</v>
      </c>
      <c r="D12">
        <v>9.7400650315907207</v>
      </c>
      <c r="E12">
        <v>18809.320000000003</v>
      </c>
    </row>
    <row r="13" spans="1:5">
      <c r="A13" t="s">
        <v>713</v>
      </c>
      <c r="B13" t="s">
        <v>628</v>
      </c>
      <c r="C13" t="s">
        <v>371</v>
      </c>
      <c r="D13">
        <v>22.779079732813301</v>
      </c>
      <c r="E13">
        <v>18809.320000000003</v>
      </c>
    </row>
    <row r="14" spans="1:5">
      <c r="A14" t="s">
        <v>713</v>
      </c>
      <c r="B14" t="s">
        <v>629</v>
      </c>
      <c r="C14" t="s">
        <v>376</v>
      </c>
      <c r="D14">
        <v>43.582392579885351</v>
      </c>
      <c r="E14">
        <v>34783.29</v>
      </c>
    </row>
    <row r="15" spans="1:5">
      <c r="A15" t="s">
        <v>713</v>
      </c>
      <c r="B15" t="s">
        <v>629</v>
      </c>
      <c r="C15" t="s">
        <v>374</v>
      </c>
      <c r="D15">
        <v>13.534084901112001</v>
      </c>
      <c r="E15">
        <v>34783.29</v>
      </c>
    </row>
    <row r="16" spans="1:5">
      <c r="A16" t="s">
        <v>713</v>
      </c>
      <c r="B16" t="s">
        <v>629</v>
      </c>
      <c r="C16" t="s">
        <v>381</v>
      </c>
      <c r="D16">
        <v>9.7472953248528249</v>
      </c>
      <c r="E16">
        <v>34783.29</v>
      </c>
    </row>
    <row r="17" spans="1:5">
      <c r="A17" t="s">
        <v>713</v>
      </c>
      <c r="B17" t="s">
        <v>629</v>
      </c>
      <c r="C17" t="s">
        <v>373</v>
      </c>
      <c r="D17">
        <v>5.3432553389860482</v>
      </c>
      <c r="E17">
        <v>34783.29</v>
      </c>
    </row>
    <row r="18" spans="1:5">
      <c r="A18" t="s">
        <v>713</v>
      </c>
      <c r="B18" t="s">
        <v>629</v>
      </c>
      <c r="C18" t="s">
        <v>371</v>
      </c>
      <c r="D18">
        <v>27.79305810347439</v>
      </c>
      <c r="E18">
        <v>34783.29</v>
      </c>
    </row>
    <row r="19" spans="1:5">
      <c r="A19" t="s">
        <v>713</v>
      </c>
      <c r="B19" t="s">
        <v>380</v>
      </c>
      <c r="C19" t="s">
        <v>376</v>
      </c>
      <c r="D19">
        <v>37.421620624047044</v>
      </c>
      <c r="E19">
        <v>9103.159999999998</v>
      </c>
    </row>
    <row r="20" spans="1:5">
      <c r="A20" t="s">
        <v>713</v>
      </c>
      <c r="B20" t="s">
        <v>380</v>
      </c>
      <c r="C20" t="s">
        <v>374</v>
      </c>
      <c r="D20">
        <v>14.990728494281106</v>
      </c>
      <c r="E20">
        <v>9103.159999999998</v>
      </c>
    </row>
    <row r="21" spans="1:5">
      <c r="A21" t="s">
        <v>713</v>
      </c>
      <c r="B21" t="s">
        <v>380</v>
      </c>
      <c r="C21" t="s">
        <v>381</v>
      </c>
      <c r="D21">
        <v>13.441925660979265</v>
      </c>
      <c r="E21">
        <v>9103.159999999998</v>
      </c>
    </row>
    <row r="22" spans="1:5">
      <c r="A22" t="s">
        <v>713</v>
      </c>
      <c r="B22" t="s">
        <v>380</v>
      </c>
      <c r="C22" t="s">
        <v>373</v>
      </c>
      <c r="D22">
        <v>9.8070340409264496</v>
      </c>
      <c r="E22">
        <v>9103.159999999998</v>
      </c>
    </row>
    <row r="23" spans="1:5">
      <c r="A23" t="s">
        <v>713</v>
      </c>
      <c r="B23" t="s">
        <v>380</v>
      </c>
      <c r="C23" t="s">
        <v>371</v>
      </c>
      <c r="D23">
        <v>24.337482808167717</v>
      </c>
      <c r="E23">
        <v>9103.159999999998</v>
      </c>
    </row>
    <row r="24" spans="1:5">
      <c r="A24" t="s">
        <v>713</v>
      </c>
      <c r="B24" t="s">
        <v>377</v>
      </c>
      <c r="C24" t="s">
        <v>379</v>
      </c>
      <c r="D24">
        <v>49.732649705597659</v>
      </c>
      <c r="E24">
        <v>2365.8099999999995</v>
      </c>
    </row>
    <row r="25" spans="1:5">
      <c r="A25" t="s">
        <v>713</v>
      </c>
      <c r="B25" t="s">
        <v>377</v>
      </c>
      <c r="C25" t="s">
        <v>378</v>
      </c>
      <c r="D25">
        <v>17.703450403878591</v>
      </c>
      <c r="E25">
        <v>2365.8099999999995</v>
      </c>
    </row>
    <row r="26" spans="1:5">
      <c r="A26" t="s">
        <v>713</v>
      </c>
      <c r="B26" t="s">
        <v>377</v>
      </c>
      <c r="C26" t="s">
        <v>376</v>
      </c>
      <c r="D26">
        <v>11.058369015263274</v>
      </c>
      <c r="E26">
        <v>2365.8099999999995</v>
      </c>
    </row>
    <row r="27" spans="1:5">
      <c r="A27" t="s">
        <v>713</v>
      </c>
      <c r="B27" t="s">
        <v>377</v>
      </c>
      <c r="C27" t="s">
        <v>373</v>
      </c>
      <c r="D27">
        <v>10.181713662551095</v>
      </c>
      <c r="E27">
        <v>2365.8099999999995</v>
      </c>
    </row>
    <row r="28" spans="1:5">
      <c r="A28" t="s">
        <v>713</v>
      </c>
      <c r="B28" t="s">
        <v>377</v>
      </c>
      <c r="C28" t="s">
        <v>371</v>
      </c>
      <c r="D28">
        <v>11.324239900921887</v>
      </c>
      <c r="E28">
        <v>2365.8099999999995</v>
      </c>
    </row>
    <row r="29" spans="1:5">
      <c r="A29" t="s">
        <v>713</v>
      </c>
      <c r="B29" t="s">
        <v>372</v>
      </c>
      <c r="C29" t="s">
        <v>376</v>
      </c>
      <c r="D29">
        <v>59.169164858608383</v>
      </c>
      <c r="E29">
        <v>21759.07</v>
      </c>
    </row>
    <row r="30" spans="1:5">
      <c r="A30" t="s">
        <v>713</v>
      </c>
      <c r="B30" t="s">
        <v>372</v>
      </c>
      <c r="C30" t="s">
        <v>375</v>
      </c>
      <c r="D30">
        <v>9.3868901566105549</v>
      </c>
      <c r="E30">
        <v>21759.07</v>
      </c>
    </row>
    <row r="31" spans="1:5">
      <c r="A31" t="s">
        <v>713</v>
      </c>
      <c r="B31" t="s">
        <v>372</v>
      </c>
      <c r="C31" t="s">
        <v>374</v>
      </c>
      <c r="D31">
        <v>8.3390052975609716</v>
      </c>
      <c r="E31">
        <v>21759.07</v>
      </c>
    </row>
    <row r="32" spans="1:5">
      <c r="A32" t="s">
        <v>713</v>
      </c>
      <c r="B32" t="s">
        <v>372</v>
      </c>
      <c r="C32" t="s">
        <v>373</v>
      </c>
      <c r="D32">
        <v>4.5610405224120329</v>
      </c>
      <c r="E32">
        <v>21759.07</v>
      </c>
    </row>
    <row r="33" spans="1:5">
      <c r="A33" t="s">
        <v>713</v>
      </c>
      <c r="B33" t="s">
        <v>372</v>
      </c>
      <c r="C33" t="s">
        <v>371</v>
      </c>
      <c r="D33">
        <v>18.543853206961508</v>
      </c>
      <c r="E33">
        <v>21759.07</v>
      </c>
    </row>
    <row r="34" spans="1:5">
      <c r="A34" t="s">
        <v>672</v>
      </c>
    </row>
    <row r="35" spans="1:5">
      <c r="A35" t="s">
        <v>657</v>
      </c>
    </row>
    <row r="36" spans="1:5">
      <c r="A36" t="s">
        <v>638</v>
      </c>
    </row>
    <row r="37" spans="1:5">
      <c r="A37" t="s">
        <v>639</v>
      </c>
    </row>
    <row r="38" spans="1:5">
      <c r="A38" t="s">
        <v>640</v>
      </c>
    </row>
  </sheetData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showGridLines="0" zoomScaleNormal="100" workbookViewId="0"/>
  </sheetViews>
  <sheetFormatPr defaultColWidth="9" defaultRowHeight="12.75"/>
  <cols>
    <col min="1" max="1" width="21" style="176" customWidth="1"/>
    <col min="2" max="2" width="16.125" style="176" customWidth="1"/>
    <col min="3" max="4" width="13.625" style="176" customWidth="1"/>
    <col min="5" max="5" width="18" style="176" customWidth="1"/>
    <col min="6" max="6" width="18.875" style="176" customWidth="1"/>
    <col min="7" max="7" width="21.375" style="178" customWidth="1"/>
    <col min="8" max="8" width="9" style="176" customWidth="1"/>
    <col min="9" max="16384" width="9" style="176"/>
  </cols>
  <sheetData>
    <row r="1" spans="1:17" ht="18">
      <c r="A1" s="229" t="s">
        <v>365</v>
      </c>
      <c r="D1" s="177"/>
    </row>
    <row r="2" spans="1:17" ht="12.75" customHeight="1"/>
    <row r="3" spans="1:17" ht="18" customHeight="1">
      <c r="A3" s="179"/>
      <c r="B3" s="300" t="s">
        <v>173</v>
      </c>
      <c r="C3" s="300"/>
      <c r="D3" s="300"/>
      <c r="E3" s="300"/>
      <c r="F3" s="300"/>
      <c r="G3" s="180" t="s">
        <v>174</v>
      </c>
    </row>
    <row r="4" spans="1:17" ht="18" customHeight="1">
      <c r="A4" s="179"/>
      <c r="B4" s="181" t="s">
        <v>175</v>
      </c>
      <c r="C4" s="204" t="s">
        <v>176</v>
      </c>
      <c r="D4" s="182" t="s">
        <v>177</v>
      </c>
      <c r="E4" s="181" t="s">
        <v>178</v>
      </c>
      <c r="F4" s="182" t="s">
        <v>179</v>
      </c>
      <c r="G4" s="181" t="s">
        <v>180</v>
      </c>
    </row>
    <row r="5" spans="1:17" ht="18.95" customHeight="1">
      <c r="A5" s="183" t="s">
        <v>181</v>
      </c>
      <c r="B5" s="184">
        <v>0.90001067574386506</v>
      </c>
      <c r="C5" s="184">
        <v>1.1461294284176013E-2</v>
      </c>
      <c r="D5" s="184">
        <v>1.3727931355734988E-3</v>
      </c>
      <c r="E5" s="184">
        <v>8.7155236836385402E-2</v>
      </c>
      <c r="F5" s="184">
        <v>0</v>
      </c>
      <c r="G5" s="185">
        <v>651.00850000000003</v>
      </c>
      <c r="K5" s="190"/>
      <c r="L5" s="190"/>
      <c r="M5" s="190"/>
      <c r="N5" s="190"/>
      <c r="O5" s="190"/>
      <c r="P5" s="190"/>
      <c r="Q5" s="190"/>
    </row>
    <row r="6" spans="1:17" ht="18.95" customHeight="1">
      <c r="A6" s="183" t="s">
        <v>182</v>
      </c>
      <c r="B6" s="184">
        <v>0.33459498605754828</v>
      </c>
      <c r="C6" s="184">
        <v>0.22166495700831165</v>
      </c>
      <c r="D6" s="184">
        <v>8.92645200769773E-2</v>
      </c>
      <c r="E6" s="184">
        <v>0.20538223941097</v>
      </c>
      <c r="F6" s="184">
        <v>0.14909329744619282</v>
      </c>
      <c r="G6" s="185">
        <v>456.91390000000001</v>
      </c>
      <c r="K6" s="190"/>
      <c r="L6" s="190"/>
      <c r="M6" s="190"/>
      <c r="N6" s="190"/>
      <c r="O6" s="190"/>
      <c r="P6" s="190"/>
      <c r="Q6" s="190"/>
    </row>
    <row r="7" spans="1:17" ht="18.95" customHeight="1">
      <c r="A7" s="183" t="s">
        <v>183</v>
      </c>
      <c r="B7" s="184">
        <v>0.20346562395188619</v>
      </c>
      <c r="C7" s="184">
        <v>6.7355930579194173E-2</v>
      </c>
      <c r="D7" s="184">
        <v>0.57841505409048199</v>
      </c>
      <c r="E7" s="184">
        <v>0.15076339137843756</v>
      </c>
      <c r="F7" s="184">
        <v>0</v>
      </c>
      <c r="G7" s="185">
        <v>240.0145</v>
      </c>
      <c r="K7" s="190"/>
      <c r="L7" s="190"/>
      <c r="M7" s="190"/>
      <c r="N7" s="190"/>
      <c r="O7" s="190"/>
      <c r="P7" s="190"/>
      <c r="Q7" s="190"/>
    </row>
    <row r="8" spans="1:17" ht="18.95" customHeight="1">
      <c r="A8" s="183" t="s">
        <v>184</v>
      </c>
      <c r="B8" s="184">
        <v>0.60621477015425573</v>
      </c>
      <c r="C8" s="184">
        <v>3.5722201895186732E-2</v>
      </c>
      <c r="D8" s="184">
        <v>1.1262945228360988E-3</v>
      </c>
      <c r="E8" s="184">
        <v>0.35693673342772153</v>
      </c>
      <c r="F8" s="184">
        <v>0</v>
      </c>
      <c r="G8" s="185">
        <v>188.583</v>
      </c>
      <c r="K8" s="190"/>
      <c r="L8" s="190"/>
      <c r="M8" s="190"/>
      <c r="N8" s="190"/>
      <c r="O8" s="190"/>
      <c r="P8" s="190"/>
      <c r="Q8" s="190"/>
    </row>
    <row r="9" spans="1:17" ht="18.95" customHeight="1">
      <c r="A9" s="183" t="s">
        <v>185</v>
      </c>
      <c r="B9" s="184">
        <v>0.25935829331039029</v>
      </c>
      <c r="C9" s="184">
        <v>0.11168934083132628</v>
      </c>
      <c r="D9" s="184">
        <v>0.25579797305137558</v>
      </c>
      <c r="E9" s="184">
        <v>0.37315439280690782</v>
      </c>
      <c r="F9" s="184">
        <v>0</v>
      </c>
      <c r="G9" s="185">
        <v>176.6695</v>
      </c>
      <c r="K9" s="190"/>
      <c r="L9" s="190"/>
      <c r="M9" s="190"/>
      <c r="N9" s="190"/>
      <c r="O9" s="190"/>
      <c r="P9" s="190"/>
      <c r="Q9" s="190"/>
    </row>
    <row r="10" spans="1:17" ht="18.95" customHeight="1">
      <c r="A10" s="183" t="s">
        <v>186</v>
      </c>
      <c r="B10" s="184">
        <v>0.47839588869611044</v>
      </c>
      <c r="C10" s="184">
        <v>6.8995014604792126E-2</v>
      </c>
      <c r="D10" s="184">
        <v>0.23763973381942768</v>
      </c>
      <c r="E10" s="184">
        <v>0.18349548678980079</v>
      </c>
      <c r="F10" s="184">
        <v>3.147497419454022E-2</v>
      </c>
      <c r="G10" s="185">
        <v>91.066000000000003</v>
      </c>
      <c r="K10" s="190"/>
      <c r="L10" s="190"/>
      <c r="M10" s="190"/>
      <c r="N10" s="190"/>
      <c r="O10" s="190"/>
      <c r="P10" s="190"/>
      <c r="Q10" s="190"/>
    </row>
    <row r="11" spans="1:17" ht="18.95" customHeight="1">
      <c r="A11" s="183" t="s">
        <v>187</v>
      </c>
      <c r="B11" s="184">
        <v>0.62564819725542808</v>
      </c>
      <c r="C11" s="184">
        <v>6.7348763016506219E-2</v>
      </c>
      <c r="D11" s="184">
        <v>0</v>
      </c>
      <c r="E11" s="184">
        <v>0.30700168331215061</v>
      </c>
      <c r="F11" s="184">
        <v>0</v>
      </c>
      <c r="G11" s="185">
        <v>73.723699999999994</v>
      </c>
      <c r="K11" s="190"/>
      <c r="L11" s="190"/>
      <c r="M11" s="190"/>
      <c r="N11" s="190"/>
      <c r="O11" s="190"/>
      <c r="P11" s="190"/>
      <c r="Q11" s="190"/>
    </row>
    <row r="12" spans="1:17" ht="18.95" customHeight="1">
      <c r="A12" s="183" t="s">
        <v>188</v>
      </c>
      <c r="B12" s="184">
        <v>0.38972799393706792</v>
      </c>
      <c r="C12" s="184">
        <v>3.914510066831519E-2</v>
      </c>
      <c r="D12" s="184">
        <v>2.515533834367303E-2</v>
      </c>
      <c r="E12" s="184">
        <v>0.54596994767806217</v>
      </c>
      <c r="F12" s="184">
        <v>0</v>
      </c>
      <c r="G12" s="185">
        <v>61.752299999999998</v>
      </c>
      <c r="K12" s="190"/>
      <c r="L12" s="190"/>
      <c r="M12" s="190"/>
      <c r="N12" s="190"/>
      <c r="O12" s="190"/>
      <c r="P12" s="190"/>
      <c r="Q12" s="190"/>
    </row>
    <row r="13" spans="1:17" ht="18.95" customHeight="1">
      <c r="A13" s="183" t="s">
        <v>189</v>
      </c>
      <c r="B13" s="184">
        <v>0.53778499155915271</v>
      </c>
      <c r="C13" s="184">
        <v>5.1487360418752785E-2</v>
      </c>
      <c r="D13" s="184">
        <v>0</v>
      </c>
      <c r="E13" s="184">
        <v>0.41072945548402023</v>
      </c>
      <c r="F13" s="184">
        <v>0</v>
      </c>
      <c r="G13" s="185">
        <v>55.3262</v>
      </c>
      <c r="K13" s="190"/>
      <c r="L13" s="190"/>
      <c r="M13" s="190"/>
      <c r="N13" s="190"/>
      <c r="O13" s="190"/>
      <c r="P13" s="190"/>
      <c r="Q13" s="190"/>
    </row>
    <row r="14" spans="1:17" ht="18.95" customHeight="1">
      <c r="A14" s="183" t="s">
        <v>190</v>
      </c>
      <c r="B14" s="184">
        <v>0.78626136592395812</v>
      </c>
      <c r="C14" s="184">
        <v>2.1731891188151786E-2</v>
      </c>
      <c r="D14" s="184">
        <v>0</v>
      </c>
      <c r="E14" s="184">
        <v>0.19200486150176005</v>
      </c>
      <c r="F14" s="184">
        <v>0</v>
      </c>
      <c r="G14" s="185">
        <v>53.152299999999997</v>
      </c>
      <c r="K14" s="190"/>
      <c r="L14" s="190"/>
      <c r="M14" s="190"/>
      <c r="N14" s="190"/>
      <c r="O14" s="190"/>
      <c r="P14" s="190"/>
      <c r="Q14" s="190"/>
    </row>
    <row r="15" spans="1:17" ht="18.95" customHeight="1">
      <c r="A15" s="183" t="s">
        <v>191</v>
      </c>
      <c r="B15" s="184">
        <v>0.55520531657570604</v>
      </c>
      <c r="C15" s="184">
        <v>7.8074752936063349E-2</v>
      </c>
      <c r="D15" s="184">
        <v>0.10935154485176581</v>
      </c>
      <c r="E15" s="184">
        <v>0.22628800084703699</v>
      </c>
      <c r="F15" s="184">
        <v>3.1080301353945124E-2</v>
      </c>
      <c r="G15" s="185">
        <v>2397.0617000000002</v>
      </c>
    </row>
    <row r="16" spans="1:17">
      <c r="G16" s="186"/>
      <c r="K16" s="190"/>
      <c r="L16" s="190"/>
      <c r="M16" s="190"/>
      <c r="N16" s="190"/>
      <c r="O16" s="190"/>
      <c r="P16" s="190"/>
      <c r="Q16" s="190"/>
    </row>
    <row r="17" spans="2:4">
      <c r="B17" s="205">
        <f>B15+C15+E15</f>
        <v>0.85956807035880645</v>
      </c>
      <c r="D17" s="213"/>
    </row>
    <row r="59" spans="1:1">
      <c r="A59" s="211" t="s">
        <v>354</v>
      </c>
    </row>
    <row r="60" spans="1:1">
      <c r="A60" s="187" t="s">
        <v>192</v>
      </c>
    </row>
    <row r="61" spans="1:1">
      <c r="A61" s="191" t="s">
        <v>193</v>
      </c>
    </row>
    <row r="62" spans="1:1" ht="14.25">
      <c r="A62" s="187" t="s">
        <v>194</v>
      </c>
    </row>
  </sheetData>
  <mergeCells count="1">
    <mergeCell ref="B3:F3"/>
  </mergeCells>
  <phoneticPr fontId="2"/>
  <pageMargins left="0.19685039370078741" right="0.19685039370078741" top="0.19685039370078741" bottom="0.19685039370078741" header="0.51181102362204722" footer="0.51181102362204722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workbookViewId="0"/>
  </sheetViews>
  <sheetFormatPr defaultRowHeight="13.5"/>
  <sheetData>
    <row r="1" spans="1:49">
      <c r="A1" s="244" t="s">
        <v>396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</row>
    <row r="2" spans="1:49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</row>
    <row r="3" spans="1:49">
      <c r="A3" s="244"/>
      <c r="B3" s="244"/>
      <c r="C3" s="244"/>
      <c r="D3" s="244" t="s">
        <v>391</v>
      </c>
      <c r="E3" s="247" t="s">
        <v>405</v>
      </c>
      <c r="F3" s="247" t="s">
        <v>405</v>
      </c>
      <c r="G3" s="247" t="s">
        <v>406</v>
      </c>
      <c r="H3" s="247" t="s">
        <v>407</v>
      </c>
      <c r="I3" s="247" t="s">
        <v>407</v>
      </c>
      <c r="J3" s="247" t="s">
        <v>406</v>
      </c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4"/>
      <c r="AS3" s="244"/>
      <c r="AT3" s="244"/>
      <c r="AU3" s="244"/>
      <c r="AV3" s="244"/>
      <c r="AW3" s="244"/>
    </row>
    <row r="4" spans="1:49">
      <c r="A4" s="244" t="s">
        <v>397</v>
      </c>
      <c r="B4" s="244"/>
      <c r="C4" s="244"/>
      <c r="D4" s="244"/>
      <c r="E4" s="244" t="s">
        <v>398</v>
      </c>
      <c r="F4" s="244" t="s">
        <v>392</v>
      </c>
      <c r="G4" s="244" t="s">
        <v>649</v>
      </c>
      <c r="H4" s="244" t="s">
        <v>398</v>
      </c>
      <c r="I4" s="244" t="s">
        <v>392</v>
      </c>
      <c r="J4" s="244" t="s">
        <v>649</v>
      </c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</row>
    <row r="5" spans="1:49">
      <c r="A5" s="244"/>
      <c r="B5" s="244"/>
      <c r="C5" s="244"/>
      <c r="D5" s="244" t="s">
        <v>616</v>
      </c>
      <c r="E5" s="244">
        <v>1635.55789</v>
      </c>
      <c r="F5" s="244">
        <v>961.71184000000005</v>
      </c>
      <c r="G5" s="244">
        <v>70.0673551279191</v>
      </c>
      <c r="H5" s="244">
        <v>2298.0585999999998</v>
      </c>
      <c r="I5" s="244">
        <v>1263.9615200000001</v>
      </c>
      <c r="J5" s="244">
        <v>81.813968577078995</v>
      </c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 s="244"/>
      <c r="AT5" s="244"/>
      <c r="AU5" s="244"/>
      <c r="AV5" s="244"/>
      <c r="AW5" s="244"/>
    </row>
    <row r="6" spans="1:49">
      <c r="A6" s="244"/>
      <c r="B6" s="244"/>
      <c r="C6" s="244"/>
      <c r="D6" s="244" t="s">
        <v>617</v>
      </c>
      <c r="E6" s="244" t="s">
        <v>404</v>
      </c>
      <c r="F6" s="244">
        <v>3.1043500000000002</v>
      </c>
      <c r="G6" s="244">
        <v>-100</v>
      </c>
      <c r="H6" s="244" t="s">
        <v>404</v>
      </c>
      <c r="I6" s="244">
        <v>4.08</v>
      </c>
      <c r="J6" s="244">
        <v>-100</v>
      </c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  <c r="AS6" s="244"/>
      <c r="AT6" s="244"/>
      <c r="AU6" s="244"/>
      <c r="AV6" s="244"/>
      <c r="AW6" s="244"/>
    </row>
    <row r="7" spans="1:49">
      <c r="A7" s="244"/>
      <c r="B7" s="244"/>
      <c r="C7" s="244"/>
      <c r="D7" s="244" t="s">
        <v>618</v>
      </c>
      <c r="E7" s="244">
        <v>2625.80987</v>
      </c>
      <c r="F7" s="244">
        <v>2293.0203000000001</v>
      </c>
      <c r="G7" s="244">
        <v>14.5131538290811</v>
      </c>
      <c r="H7" s="244">
        <v>3689.4230400000001</v>
      </c>
      <c r="I7" s="244">
        <v>3013.6776100000002</v>
      </c>
      <c r="J7" s="244">
        <v>22.422618592983799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  <c r="AS7" s="244"/>
      <c r="AT7" s="244"/>
      <c r="AU7" s="244"/>
      <c r="AV7" s="244"/>
      <c r="AW7" s="244"/>
    </row>
    <row r="8" spans="1:49">
      <c r="A8" s="244"/>
      <c r="B8" s="244"/>
      <c r="C8" s="244"/>
      <c r="D8" s="244" t="s">
        <v>619</v>
      </c>
      <c r="E8" s="244">
        <v>2238.74332</v>
      </c>
      <c r="F8" s="244">
        <v>2362.30872</v>
      </c>
      <c r="G8" s="244">
        <v>-5.23070523324437</v>
      </c>
      <c r="H8" s="244">
        <v>3145.5709200000001</v>
      </c>
      <c r="I8" s="244">
        <v>3104.7422000000001</v>
      </c>
      <c r="J8" s="244">
        <v>1.31504407671135</v>
      </c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4"/>
      <c r="AR8" s="244"/>
      <c r="AS8" s="244"/>
      <c r="AT8" s="244"/>
      <c r="AU8" s="244"/>
      <c r="AV8" s="244"/>
      <c r="AW8" s="244"/>
    </row>
    <row r="9" spans="1:49">
      <c r="A9" s="244"/>
      <c r="B9" s="244"/>
      <c r="C9" s="244" t="s">
        <v>650</v>
      </c>
      <c r="D9" s="244"/>
      <c r="E9" s="244">
        <v>6500.1110799999997</v>
      </c>
      <c r="F9" s="244">
        <v>5620.1452200000003</v>
      </c>
      <c r="G9" s="244">
        <v>15.6573508178097</v>
      </c>
      <c r="H9" s="244">
        <v>9133.0525699999998</v>
      </c>
      <c r="I9" s="244">
        <v>7386.4613200000003</v>
      </c>
      <c r="J9" s="244">
        <v>23.6458456796767</v>
      </c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4"/>
      <c r="AS9" s="244"/>
      <c r="AT9" s="244"/>
      <c r="AU9" s="244"/>
      <c r="AV9" s="244"/>
      <c r="AW9" s="244"/>
    </row>
    <row r="10" spans="1:49">
      <c r="A10" s="244"/>
      <c r="B10" s="244"/>
      <c r="C10" s="244" t="s">
        <v>667</v>
      </c>
      <c r="D10" s="244"/>
      <c r="E10" s="244">
        <v>13882.79513</v>
      </c>
      <c r="F10" s="244">
        <v>14020.43576</v>
      </c>
      <c r="G10" s="244">
        <v>-0.98171437998491395</v>
      </c>
      <c r="H10" s="244">
        <v>19506.173999999999</v>
      </c>
      <c r="I10" s="244">
        <v>18426.820370000001</v>
      </c>
      <c r="J10" s="244">
        <v>5.85751425799773</v>
      </c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</row>
    <row r="11" spans="1:49">
      <c r="A11" s="244"/>
      <c r="B11" s="244"/>
      <c r="C11" s="244"/>
      <c r="D11" s="244" t="s">
        <v>393</v>
      </c>
      <c r="E11" s="244">
        <v>5339.5337900000004</v>
      </c>
      <c r="F11" s="244">
        <v>5515.6457799999998</v>
      </c>
      <c r="G11" s="244">
        <v>-3.1929532970231702</v>
      </c>
      <c r="H11" s="244">
        <v>7502.37068</v>
      </c>
      <c r="I11" s="244">
        <v>7249.1194800000003</v>
      </c>
      <c r="J11" s="244">
        <v>3.49354427283266</v>
      </c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  <c r="AT11" s="244"/>
      <c r="AU11" s="244"/>
      <c r="AV11" s="244"/>
      <c r="AW11" s="244"/>
    </row>
    <row r="12" spans="1:49">
      <c r="A12" s="244"/>
      <c r="B12" s="244"/>
      <c r="C12" s="244"/>
      <c r="D12" s="244" t="s">
        <v>651</v>
      </c>
      <c r="E12" s="244">
        <v>8543.2613399999991</v>
      </c>
      <c r="F12" s="244">
        <v>8504.7899799999996</v>
      </c>
      <c r="G12" s="244">
        <v>0.452349321190961</v>
      </c>
      <c r="H12" s="244">
        <v>12003.803320000001</v>
      </c>
      <c r="I12" s="244">
        <v>11177.70089</v>
      </c>
      <c r="J12" s="244">
        <v>7.3906292553292401</v>
      </c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</row>
    <row r="13" spans="1:49">
      <c r="A13" s="244"/>
      <c r="B13" s="244"/>
      <c r="C13" s="244"/>
      <c r="D13" s="244" t="s">
        <v>652</v>
      </c>
      <c r="E13" s="244">
        <v>9481.7214000000004</v>
      </c>
      <c r="F13" s="244">
        <v>9257.3792200000007</v>
      </c>
      <c r="G13" s="244">
        <v>2.4233875203495798</v>
      </c>
      <c r="H13" s="244">
        <v>13322.39695</v>
      </c>
      <c r="I13" s="244">
        <v>12166.816140000001</v>
      </c>
      <c r="J13" s="244">
        <v>9.4978077725496703</v>
      </c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/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/>
      <c r="AO13" s="244"/>
      <c r="AP13" s="244"/>
      <c r="AQ13" s="244"/>
      <c r="AR13" s="244"/>
      <c r="AS13" s="244"/>
      <c r="AT13" s="244"/>
      <c r="AU13" s="244"/>
      <c r="AV13" s="244"/>
      <c r="AW13" s="244"/>
    </row>
    <row r="14" spans="1:49">
      <c r="A14" s="244"/>
      <c r="B14" s="244" t="s">
        <v>394</v>
      </c>
      <c r="C14" s="244"/>
      <c r="D14" s="244"/>
      <c r="E14" s="244">
        <v>20382.906200000001</v>
      </c>
      <c r="F14" s="244">
        <v>19640.580979999999</v>
      </c>
      <c r="G14" s="244">
        <v>3.7795481741569401</v>
      </c>
      <c r="H14" s="244">
        <v>28639.226569999999</v>
      </c>
      <c r="I14" s="244">
        <v>25813.2817</v>
      </c>
      <c r="J14" s="244">
        <v>10.947638930983</v>
      </c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244"/>
      <c r="AN14" s="244"/>
      <c r="AO14" s="244"/>
      <c r="AP14" s="244"/>
      <c r="AQ14" s="244"/>
      <c r="AR14" s="244"/>
      <c r="AS14" s="244"/>
      <c r="AT14" s="244"/>
      <c r="AU14" s="244"/>
      <c r="AV14" s="244"/>
      <c r="AW14" s="244"/>
    </row>
    <row r="15" spans="1:49">
      <c r="A15" s="244"/>
      <c r="B15" s="244" t="s">
        <v>395</v>
      </c>
      <c r="C15" s="244"/>
      <c r="D15" s="244"/>
      <c r="E15" s="244">
        <v>15043.37242</v>
      </c>
      <c r="F15" s="244">
        <v>14124.9352</v>
      </c>
      <c r="G15" s="244">
        <v>6.5022401902459999</v>
      </c>
      <c r="H15" s="244">
        <v>21136.855889999999</v>
      </c>
      <c r="I15" s="244">
        <v>18564.162209999999</v>
      </c>
      <c r="J15" s="244">
        <v>13.858388264892101</v>
      </c>
      <c r="K15" s="244"/>
      <c r="L15" s="244"/>
      <c r="M15" s="244"/>
      <c r="N15" s="244"/>
      <c r="O15" s="244"/>
      <c r="P15" s="244"/>
      <c r="Q15" s="244"/>
      <c r="R15" s="244"/>
      <c r="S15" s="244"/>
      <c r="T15" s="244"/>
      <c r="U15" s="244"/>
      <c r="V15" s="244"/>
      <c r="W15" s="244"/>
      <c r="X15" s="244"/>
      <c r="Y15" s="244"/>
      <c r="Z15" s="244"/>
      <c r="AA15" s="244"/>
      <c r="AB15" s="244"/>
      <c r="AC15" s="244"/>
      <c r="AD15" s="244"/>
      <c r="AE15" s="244"/>
      <c r="AF15" s="244"/>
      <c r="AG15" s="244"/>
      <c r="AH15" s="244"/>
      <c r="AI15" s="244"/>
      <c r="AJ15" s="244"/>
      <c r="AK15" s="244"/>
      <c r="AL15" s="244"/>
      <c r="AM15" s="244"/>
      <c r="AN15" s="244"/>
      <c r="AO15" s="244"/>
      <c r="AP15" s="244"/>
      <c r="AQ15" s="244"/>
      <c r="AR15" s="244"/>
      <c r="AS15" s="244"/>
      <c r="AT15" s="244"/>
      <c r="AU15" s="244"/>
      <c r="AV15" s="244"/>
      <c r="AW15" s="244"/>
    </row>
    <row r="16" spans="1:49">
      <c r="A16" s="244"/>
      <c r="B16" s="246" t="s">
        <v>615</v>
      </c>
      <c r="C16" s="244"/>
      <c r="D16" s="244"/>
      <c r="E16" s="244">
        <v>15981.832469999999</v>
      </c>
      <c r="F16" s="244">
        <v>14877.524450000001</v>
      </c>
      <c r="G16" s="244">
        <v>7.42265980309047</v>
      </c>
      <c r="H16" s="244">
        <v>22455.449519999998</v>
      </c>
      <c r="I16" s="244">
        <v>19553.277460000001</v>
      </c>
      <c r="J16" s="244">
        <v>14.8423815917805</v>
      </c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44"/>
      <c r="AS16" s="244"/>
      <c r="AT16" s="244"/>
      <c r="AU16" s="244"/>
      <c r="AV16" s="244"/>
      <c r="AW16" s="244"/>
    </row>
    <row r="17" spans="1:49">
      <c r="A17" s="244"/>
      <c r="B17" s="244"/>
      <c r="C17" s="244" t="s">
        <v>653</v>
      </c>
      <c r="D17" s="244"/>
      <c r="E17" s="244">
        <v>3618.5409599999998</v>
      </c>
      <c r="F17" s="244">
        <v>2622.38807</v>
      </c>
      <c r="G17" s="244">
        <v>37.986478545915098</v>
      </c>
      <c r="H17" s="244">
        <v>5084.2707700000001</v>
      </c>
      <c r="I17" s="244">
        <v>3446.5600599999998</v>
      </c>
      <c r="J17" s="244">
        <v>47.5172542992659</v>
      </c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  <c r="AH17" s="244"/>
      <c r="AI17" s="244"/>
      <c r="AJ17" s="244"/>
      <c r="AK17" s="244"/>
      <c r="AL17" s="244"/>
      <c r="AM17" s="244"/>
      <c r="AN17" s="244"/>
      <c r="AO17" s="244"/>
      <c r="AP17" s="244"/>
      <c r="AQ17" s="244"/>
      <c r="AR17" s="244"/>
      <c r="AS17" s="244"/>
      <c r="AT17" s="244"/>
      <c r="AU17" s="244"/>
      <c r="AV17" s="244"/>
      <c r="AW17" s="244"/>
    </row>
    <row r="18" spans="1:49">
      <c r="A18" s="244"/>
      <c r="B18" s="244"/>
      <c r="C18" s="244" t="s">
        <v>654</v>
      </c>
      <c r="D18" s="244"/>
      <c r="E18" s="244" t="s">
        <v>404</v>
      </c>
      <c r="F18" s="244" t="s">
        <v>404</v>
      </c>
      <c r="G18" s="244" t="s">
        <v>404</v>
      </c>
      <c r="H18" s="244" t="s">
        <v>404</v>
      </c>
      <c r="I18" s="244" t="s">
        <v>404</v>
      </c>
      <c r="J18" s="244" t="s">
        <v>404</v>
      </c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</row>
    <row r="19" spans="1:49">
      <c r="A19" s="244"/>
      <c r="B19" s="244"/>
      <c r="C19" s="244" t="s">
        <v>655</v>
      </c>
      <c r="D19" s="244"/>
      <c r="E19" s="244" t="s">
        <v>404</v>
      </c>
      <c r="F19" s="244" t="s">
        <v>404</v>
      </c>
      <c r="G19" s="244" t="s">
        <v>404</v>
      </c>
      <c r="H19" s="244" t="s">
        <v>404</v>
      </c>
      <c r="I19" s="244" t="s">
        <v>404</v>
      </c>
      <c r="J19" s="244" t="s">
        <v>404</v>
      </c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</row>
    <row r="20" spans="1:49">
      <c r="A20" s="244"/>
      <c r="B20" s="246" t="s">
        <v>621</v>
      </c>
      <c r="C20" s="244"/>
      <c r="D20" s="244"/>
      <c r="E20" s="244">
        <v>3618.5409599999998</v>
      </c>
      <c r="F20" s="244">
        <v>2622.38807</v>
      </c>
      <c r="G20" s="244">
        <v>37.986478545915098</v>
      </c>
      <c r="H20" s="244">
        <v>5084.2707700000001</v>
      </c>
      <c r="I20" s="244">
        <v>3446.5600599999998</v>
      </c>
      <c r="J20" s="244">
        <v>47.5172542992659</v>
      </c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</row>
    <row r="21" spans="1:49">
      <c r="A21" s="244"/>
      <c r="B21" s="246" t="s">
        <v>622</v>
      </c>
      <c r="C21" s="244"/>
      <c r="D21" s="244"/>
      <c r="E21" s="244">
        <v>3618.5409599999998</v>
      </c>
      <c r="F21" s="244">
        <v>2622.38807</v>
      </c>
      <c r="G21" s="244">
        <v>37.986478545915098</v>
      </c>
      <c r="H21" s="244">
        <v>5084.2707700000001</v>
      </c>
      <c r="I21" s="244">
        <v>3446.5600599999998</v>
      </c>
      <c r="J21" s="244">
        <v>47.5172542992659</v>
      </c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244"/>
      <c r="AR21" s="244"/>
      <c r="AS21" s="244"/>
      <c r="AT21" s="244"/>
      <c r="AU21" s="244"/>
      <c r="AV21" s="244"/>
      <c r="AW21" s="244"/>
    </row>
    <row r="22" spans="1:49">
      <c r="A22" s="244" t="s">
        <v>399</v>
      </c>
      <c r="B22" s="244"/>
      <c r="C22" s="244"/>
      <c r="D22" s="244"/>
      <c r="E22" s="244">
        <v>24001.44716</v>
      </c>
      <c r="F22" s="244">
        <v>22262.969059999999</v>
      </c>
      <c r="G22" s="244">
        <v>7.8088331269274196</v>
      </c>
      <c r="H22" s="244">
        <v>33723.497349999998</v>
      </c>
      <c r="I22" s="244">
        <v>29259.841759999999</v>
      </c>
      <c r="J22" s="244">
        <v>15.2552280461314</v>
      </c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</row>
    <row r="23" spans="1:49">
      <c r="A23" s="244" t="s">
        <v>400</v>
      </c>
      <c r="B23" s="244"/>
      <c r="C23" s="244"/>
      <c r="D23" s="244"/>
      <c r="E23" s="244">
        <v>18661.913369999998</v>
      </c>
      <c r="F23" s="244">
        <v>16747.323280000001</v>
      </c>
      <c r="G23" s="244">
        <v>11.4322155532208</v>
      </c>
      <c r="H23" s="244">
        <v>26221.126670000001</v>
      </c>
      <c r="I23" s="244">
        <v>22010.722280000002</v>
      </c>
      <c r="J23" s="244">
        <v>19.1288788011592</v>
      </c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</row>
    <row r="24" spans="1:49">
      <c r="A24" s="244" t="s">
        <v>401</v>
      </c>
      <c r="B24" s="244"/>
      <c r="C24" s="244"/>
      <c r="D24" s="244"/>
      <c r="E24" s="244">
        <v>19600.37343</v>
      </c>
      <c r="F24" s="244">
        <v>17499.912520000002</v>
      </c>
      <c r="G24" s="244">
        <v>12.0026937689471</v>
      </c>
      <c r="H24" s="244">
        <v>27539.720290000001</v>
      </c>
      <c r="I24" s="244">
        <v>22999.837530000001</v>
      </c>
      <c r="J24" s="244">
        <v>19.7387601526388</v>
      </c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</row>
    <row r="25" spans="1:49">
      <c r="A25" s="244" t="s">
        <v>668</v>
      </c>
      <c r="B25" s="244"/>
      <c r="C25" s="244"/>
      <c r="D25" s="244"/>
      <c r="E25" s="244">
        <v>4451.2337900000002</v>
      </c>
      <c r="F25" s="244">
        <v>4517.5095499999998</v>
      </c>
      <c r="G25" s="244">
        <v>-1.46708615645221</v>
      </c>
      <c r="H25" s="244">
        <v>625425.5</v>
      </c>
      <c r="I25" s="244">
        <v>593728.6</v>
      </c>
      <c r="J25" s="244">
        <v>5.3386176781782204</v>
      </c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</row>
    <row r="26" spans="1:49">
      <c r="A26" s="244" t="s">
        <v>402</v>
      </c>
      <c r="B26" s="244"/>
      <c r="C26" s="244"/>
      <c r="D26" s="244"/>
      <c r="E26" s="244">
        <v>0.41925000000000001</v>
      </c>
      <c r="F26" s="244">
        <v>0.37071999999999999</v>
      </c>
      <c r="G26" s="244"/>
      <c r="H26" s="244">
        <v>0.41925000000000001</v>
      </c>
      <c r="I26" s="244">
        <v>0.37071999999999999</v>
      </c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</row>
    <row r="27" spans="1:49">
      <c r="A27" s="244" t="s">
        <v>403</v>
      </c>
      <c r="B27" s="244"/>
      <c r="C27" s="244"/>
      <c r="D27" s="244"/>
      <c r="E27" s="244">
        <v>0.44034000000000001</v>
      </c>
      <c r="F27" s="244">
        <v>0.38738</v>
      </c>
      <c r="G27" s="244"/>
      <c r="H27" s="244">
        <v>0.44034000000000001</v>
      </c>
      <c r="I27" s="244">
        <v>0.38738</v>
      </c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</row>
    <row r="28" spans="1:49">
      <c r="A28" s="244" t="s">
        <v>656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</row>
    <row r="29" spans="1:49">
      <c r="A29" s="244" t="s">
        <v>623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244"/>
      <c r="AA29" s="244"/>
      <c r="AB29" s="244"/>
      <c r="AC29" s="244"/>
      <c r="AD29" s="244"/>
      <c r="AE29" s="244"/>
      <c r="AF29" s="244"/>
      <c r="AG29" s="244"/>
      <c r="AH29" s="244"/>
      <c r="AI29" s="244"/>
      <c r="AJ29" s="244"/>
      <c r="AK29" s="244"/>
      <c r="AL29" s="244"/>
      <c r="AM29" s="244"/>
      <c r="AN29" s="244"/>
      <c r="AO29" s="244"/>
      <c r="AP29" s="244"/>
      <c r="AQ29" s="244"/>
      <c r="AR29" s="244"/>
      <c r="AS29" s="244"/>
      <c r="AT29" s="244"/>
      <c r="AU29" s="244"/>
      <c r="AV29" s="244"/>
      <c r="AW29" s="244"/>
    </row>
    <row r="30" spans="1:49">
      <c r="A30" s="246" t="s">
        <v>624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4"/>
      <c r="T30" s="244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</row>
    <row r="31" spans="1:49">
      <c r="A31" s="244" t="s">
        <v>669</v>
      </c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</row>
    <row r="32" spans="1:49">
      <c r="A32" s="244" t="s">
        <v>625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</row>
    <row r="33" spans="1:49">
      <c r="A33" s="244" t="s">
        <v>626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  <c r="Y33" s="244"/>
      <c r="Z33" s="244"/>
      <c r="AA33" s="244"/>
      <c r="AB33" s="244"/>
      <c r="AC33" s="244"/>
      <c r="AD33" s="244"/>
      <c r="AE33" s="244"/>
      <c r="AF33" s="244"/>
      <c r="AG33" s="244"/>
      <c r="AH33" s="244"/>
      <c r="AI33" s="244"/>
      <c r="AJ33" s="244"/>
      <c r="AK33" s="244"/>
      <c r="AL33" s="244"/>
      <c r="AM33" s="244"/>
      <c r="AN33" s="244"/>
      <c r="AO33" s="244"/>
      <c r="AP33" s="244"/>
      <c r="AQ33" s="244"/>
      <c r="AR33" s="244"/>
      <c r="AS33" s="244"/>
      <c r="AT33" s="244"/>
      <c r="AU33" s="244"/>
      <c r="AV33" s="244"/>
      <c r="AW33" s="244"/>
    </row>
    <row r="34" spans="1:49">
      <c r="A34" s="244" t="s">
        <v>666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</row>
    <row r="35" spans="1:49">
      <c r="A35" s="244" t="s">
        <v>627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</row>
    <row r="36" spans="1:49">
      <c r="A36" s="244"/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</row>
  </sheetData>
  <phoneticPr fontId="2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3.5"/>
  <sheetData>
    <row r="1" spans="1:7">
      <c r="A1" t="s">
        <v>458</v>
      </c>
    </row>
    <row r="2" spans="1:7">
      <c r="B2" t="s">
        <v>688</v>
      </c>
      <c r="C2" t="s">
        <v>688</v>
      </c>
      <c r="G2" t="s">
        <v>689</v>
      </c>
    </row>
    <row r="3" spans="1:7">
      <c r="B3" t="s">
        <v>690</v>
      </c>
      <c r="C3" t="s">
        <v>691</v>
      </c>
      <c r="D3" t="s">
        <v>692</v>
      </c>
      <c r="E3" t="s">
        <v>454</v>
      </c>
      <c r="F3" t="s">
        <v>693</v>
      </c>
    </row>
    <row r="4" spans="1:7">
      <c r="A4" s="244" t="s">
        <v>457</v>
      </c>
      <c r="B4" s="252" t="s">
        <v>406</v>
      </c>
      <c r="C4" s="252" t="s">
        <v>406</v>
      </c>
      <c r="D4" s="252" t="s">
        <v>406</v>
      </c>
      <c r="E4" s="252" t="s">
        <v>406</v>
      </c>
      <c r="F4" s="252" t="s">
        <v>406</v>
      </c>
      <c r="G4" s="244" t="s">
        <v>456</v>
      </c>
    </row>
    <row r="5" spans="1:7">
      <c r="A5" t="s">
        <v>674</v>
      </c>
      <c r="B5">
        <v>0.90001067574386495</v>
      </c>
      <c r="C5">
        <v>1.1461294284176001E-2</v>
      </c>
      <c r="D5">
        <v>1.3727931355735001E-3</v>
      </c>
      <c r="E5">
        <v>8.7155236836385402E-2</v>
      </c>
      <c r="F5">
        <v>0</v>
      </c>
      <c r="G5">
        <v>651.00850000000003</v>
      </c>
    </row>
    <row r="6" spans="1:7">
      <c r="A6" t="s">
        <v>675</v>
      </c>
      <c r="B6">
        <v>0.33459498605754801</v>
      </c>
      <c r="C6">
        <v>0.22166495700831201</v>
      </c>
      <c r="D6">
        <v>8.92645200769773E-2</v>
      </c>
      <c r="E6">
        <v>0.20538223941097</v>
      </c>
      <c r="F6">
        <v>0.14909329744619301</v>
      </c>
      <c r="G6">
        <v>456.91390000000001</v>
      </c>
    </row>
    <row r="7" spans="1:7">
      <c r="A7" t="s">
        <v>676</v>
      </c>
      <c r="B7">
        <v>0.203465623951886</v>
      </c>
      <c r="C7">
        <v>6.7355930579194201E-2</v>
      </c>
      <c r="D7">
        <v>0.57841505409048199</v>
      </c>
      <c r="E7">
        <v>0.150763391378438</v>
      </c>
      <c r="F7">
        <v>0</v>
      </c>
      <c r="G7">
        <v>240.0145</v>
      </c>
    </row>
    <row r="8" spans="1:7">
      <c r="A8" t="s">
        <v>677</v>
      </c>
      <c r="B8">
        <v>0.60621477015425596</v>
      </c>
      <c r="C8">
        <v>3.5722201895186698E-2</v>
      </c>
      <c r="D8">
        <v>1.1262945228361001E-3</v>
      </c>
      <c r="E8">
        <v>0.35693673342772197</v>
      </c>
      <c r="F8">
        <v>0</v>
      </c>
      <c r="G8">
        <v>188.583</v>
      </c>
    </row>
    <row r="9" spans="1:7">
      <c r="A9" t="s">
        <v>678</v>
      </c>
      <c r="B9">
        <v>0.25935829331039001</v>
      </c>
      <c r="C9">
        <v>0.11168934083132601</v>
      </c>
      <c r="D9">
        <v>0.25579797305137603</v>
      </c>
      <c r="E9">
        <v>0.37315439280690799</v>
      </c>
      <c r="F9">
        <v>0</v>
      </c>
      <c r="G9">
        <v>176.6695</v>
      </c>
    </row>
    <row r="10" spans="1:7">
      <c r="A10" t="s">
        <v>679</v>
      </c>
      <c r="B10">
        <v>0.47839588869610999</v>
      </c>
      <c r="C10">
        <v>6.8995014604792099E-2</v>
      </c>
      <c r="D10">
        <v>0.23763973381942799</v>
      </c>
      <c r="E10">
        <v>0.18349548678980099</v>
      </c>
      <c r="F10">
        <v>3.1474974194540199E-2</v>
      </c>
      <c r="G10">
        <v>91.066000000000003</v>
      </c>
    </row>
    <row r="11" spans="1:7">
      <c r="A11" t="s">
        <v>680</v>
      </c>
      <c r="B11">
        <v>0.62564819725542797</v>
      </c>
      <c r="C11">
        <v>6.7348763016506205E-2</v>
      </c>
      <c r="D11">
        <v>0</v>
      </c>
      <c r="E11">
        <v>0.307001683312151</v>
      </c>
      <c r="F11">
        <v>0</v>
      </c>
      <c r="G11">
        <v>73.723699999999994</v>
      </c>
    </row>
    <row r="12" spans="1:7">
      <c r="A12" t="s">
        <v>681</v>
      </c>
      <c r="B12">
        <v>0.38972799393706797</v>
      </c>
      <c r="C12">
        <v>3.9145100668315197E-2</v>
      </c>
      <c r="D12">
        <v>2.5155338343672999E-2</v>
      </c>
      <c r="E12">
        <v>0.54596994767806195</v>
      </c>
      <c r="F12">
        <v>0</v>
      </c>
      <c r="G12">
        <v>61.752299999999998</v>
      </c>
    </row>
    <row r="13" spans="1:7">
      <c r="A13" t="s">
        <v>682</v>
      </c>
      <c r="B13">
        <v>0.53778499155915305</v>
      </c>
      <c r="C13">
        <v>5.1487360418752799E-2</v>
      </c>
      <c r="D13">
        <v>0</v>
      </c>
      <c r="E13">
        <v>0.41072945548402001</v>
      </c>
      <c r="F13">
        <v>0</v>
      </c>
      <c r="G13">
        <v>55.3262</v>
      </c>
    </row>
    <row r="14" spans="1:7">
      <c r="A14" t="s">
        <v>683</v>
      </c>
      <c r="B14">
        <v>0.78626136592395801</v>
      </c>
      <c r="C14">
        <v>2.1731891188151799E-2</v>
      </c>
      <c r="D14">
        <v>0</v>
      </c>
      <c r="E14">
        <v>0.19200486150175999</v>
      </c>
      <c r="F14">
        <v>0</v>
      </c>
      <c r="G14">
        <v>53.152299999999997</v>
      </c>
    </row>
    <row r="15" spans="1:7">
      <c r="A15" t="s">
        <v>191</v>
      </c>
      <c r="B15">
        <v>0.55520531657570604</v>
      </c>
      <c r="C15">
        <v>7.8074752936063294E-2</v>
      </c>
      <c r="D15">
        <v>0.109351544851766</v>
      </c>
      <c r="E15">
        <v>0.22628800084703701</v>
      </c>
      <c r="F15">
        <v>3.10803013539451E-2</v>
      </c>
      <c r="G15">
        <v>2397.0617000000002</v>
      </c>
    </row>
    <row r="16" spans="1:7">
      <c r="A16" t="s">
        <v>670</v>
      </c>
    </row>
    <row r="17" spans="1:1">
      <c r="A17" t="s">
        <v>455</v>
      </c>
    </row>
    <row r="18" spans="1:1">
      <c r="A18" t="s">
        <v>641</v>
      </c>
    </row>
    <row r="19" spans="1:1">
      <c r="A19" t="s">
        <v>631</v>
      </c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pane ySplit="6" topLeftCell="A7" activePane="bottomLeft" state="frozen"/>
      <selection pane="bottomLeft"/>
    </sheetView>
  </sheetViews>
  <sheetFormatPr defaultColWidth="9" defaultRowHeight="14.25"/>
  <cols>
    <col min="1" max="7" width="18.625" style="94" customWidth="1"/>
    <col min="8" max="16384" width="9" style="81"/>
  </cols>
  <sheetData>
    <row r="1" spans="1:8" ht="15" customHeight="1">
      <c r="A1" s="189" t="s">
        <v>195</v>
      </c>
      <c r="B1" s="80"/>
      <c r="C1" s="80"/>
      <c r="D1" s="80"/>
      <c r="E1" s="80"/>
      <c r="F1" s="80"/>
      <c r="G1" s="80"/>
    </row>
    <row r="2" spans="1:8" ht="15" customHeight="1">
      <c r="A2" s="82"/>
      <c r="B2" s="82"/>
      <c r="C2" s="82"/>
      <c r="D2" s="82"/>
      <c r="E2" s="82"/>
      <c r="F2" s="82"/>
      <c r="G2" s="83" t="s">
        <v>196</v>
      </c>
    </row>
    <row r="3" spans="1:8" ht="15" customHeight="1">
      <c r="A3" s="305" t="s">
        <v>197</v>
      </c>
      <c r="B3" s="306"/>
      <c r="C3" s="306"/>
      <c r="D3" s="306"/>
      <c r="E3" s="306"/>
      <c r="F3" s="306"/>
      <c r="G3" s="307"/>
      <c r="H3" s="84"/>
    </row>
    <row r="4" spans="1:8" ht="23.25" customHeight="1">
      <c r="A4" s="308" t="s">
        <v>198</v>
      </c>
      <c r="B4" s="309"/>
      <c r="C4" s="212" t="s">
        <v>357</v>
      </c>
      <c r="D4" s="312" t="s">
        <v>356</v>
      </c>
      <c r="E4" s="309"/>
      <c r="F4" s="312" t="s">
        <v>355</v>
      </c>
      <c r="G4" s="309"/>
    </row>
    <row r="5" spans="1:8" ht="15" customHeight="1">
      <c r="A5" s="310"/>
      <c r="B5" s="311"/>
      <c r="C5" s="85" t="s">
        <v>199</v>
      </c>
      <c r="D5" s="313" t="s">
        <v>199</v>
      </c>
      <c r="E5" s="314"/>
      <c r="F5" s="313" t="s">
        <v>199</v>
      </c>
      <c r="G5" s="314"/>
    </row>
    <row r="6" spans="1:8" ht="15" customHeight="1">
      <c r="A6" s="301"/>
      <c r="B6" s="302"/>
      <c r="C6" s="86" t="s">
        <v>200</v>
      </c>
      <c r="D6" s="303" t="s">
        <v>201</v>
      </c>
      <c r="E6" s="304"/>
      <c r="F6" s="303" t="s">
        <v>202</v>
      </c>
      <c r="G6" s="304"/>
    </row>
    <row r="7" spans="1:8" ht="15" customHeight="1">
      <c r="A7" s="87" t="s">
        <v>203</v>
      </c>
      <c r="B7" s="88" t="s">
        <v>204</v>
      </c>
      <c r="C7" s="88" t="s">
        <v>205</v>
      </c>
      <c r="D7" s="88" t="s">
        <v>206</v>
      </c>
      <c r="E7" s="89" t="s">
        <v>207</v>
      </c>
      <c r="F7" s="90" t="s">
        <v>208</v>
      </c>
      <c r="G7" s="87" t="s">
        <v>209</v>
      </c>
    </row>
    <row r="8" spans="1:8" ht="15" customHeight="1">
      <c r="A8" s="88" t="s">
        <v>210</v>
      </c>
      <c r="B8" s="88" t="s">
        <v>211</v>
      </c>
      <c r="C8" s="88" t="s">
        <v>212</v>
      </c>
      <c r="D8" s="88" t="s">
        <v>213</v>
      </c>
      <c r="E8" s="88" t="s">
        <v>214</v>
      </c>
      <c r="F8" s="90" t="s">
        <v>215</v>
      </c>
      <c r="G8" s="88" t="s">
        <v>216</v>
      </c>
    </row>
    <row r="9" spans="1:8" ht="15" customHeight="1">
      <c r="A9" s="88" t="s">
        <v>217</v>
      </c>
      <c r="B9" s="88" t="s">
        <v>218</v>
      </c>
      <c r="C9" s="88"/>
      <c r="D9" s="88" t="s">
        <v>219</v>
      </c>
      <c r="E9" s="88" t="s">
        <v>220</v>
      </c>
      <c r="F9" s="90" t="s">
        <v>221</v>
      </c>
      <c r="G9" s="88" t="s">
        <v>222</v>
      </c>
    </row>
    <row r="10" spans="1:8" ht="15" customHeight="1">
      <c r="A10" s="88" t="s">
        <v>223</v>
      </c>
      <c r="B10" s="88" t="s">
        <v>224</v>
      </c>
      <c r="C10" s="88"/>
      <c r="D10" s="88" t="s">
        <v>225</v>
      </c>
      <c r="E10" s="88" t="s">
        <v>226</v>
      </c>
      <c r="F10" s="90" t="s">
        <v>227</v>
      </c>
      <c r="G10" s="88" t="s">
        <v>228</v>
      </c>
    </row>
    <row r="11" spans="1:8" ht="15" customHeight="1">
      <c r="A11" s="88" t="s">
        <v>229</v>
      </c>
      <c r="B11" s="88" t="s">
        <v>230</v>
      </c>
      <c r="C11" s="88"/>
      <c r="D11" s="88" t="s">
        <v>231</v>
      </c>
      <c r="E11" s="88"/>
      <c r="F11" s="90" t="s">
        <v>232</v>
      </c>
      <c r="G11" s="88" t="s">
        <v>233</v>
      </c>
    </row>
    <row r="12" spans="1:8" ht="15" customHeight="1">
      <c r="A12" s="88" t="s">
        <v>234</v>
      </c>
      <c r="B12" s="88" t="s">
        <v>235</v>
      </c>
      <c r="C12" s="88"/>
      <c r="D12" s="88" t="s">
        <v>236</v>
      </c>
      <c r="E12" s="88"/>
      <c r="F12" s="90" t="s">
        <v>237</v>
      </c>
      <c r="G12" s="88" t="s">
        <v>238</v>
      </c>
    </row>
    <row r="13" spans="1:8" ht="15" customHeight="1">
      <c r="A13" s="88" t="s">
        <v>239</v>
      </c>
      <c r="B13" s="88" t="s">
        <v>240</v>
      </c>
      <c r="C13" s="91"/>
      <c r="D13" s="88" t="s">
        <v>241</v>
      </c>
      <c r="E13" s="88"/>
      <c r="F13" s="90" t="s">
        <v>242</v>
      </c>
      <c r="G13" s="88" t="s">
        <v>243</v>
      </c>
    </row>
    <row r="14" spans="1:8" ht="15" customHeight="1">
      <c r="A14" s="88" t="s">
        <v>244</v>
      </c>
      <c r="B14" s="88" t="s">
        <v>245</v>
      </c>
      <c r="C14" s="91"/>
      <c r="D14" s="88" t="s">
        <v>246</v>
      </c>
      <c r="E14" s="88"/>
      <c r="F14" s="90" t="s">
        <v>247</v>
      </c>
      <c r="G14" s="88" t="s">
        <v>248</v>
      </c>
    </row>
    <row r="15" spans="1:8" ht="15" customHeight="1">
      <c r="A15" s="88" t="s">
        <v>249</v>
      </c>
      <c r="B15" s="88" t="s">
        <v>250</v>
      </c>
      <c r="C15" s="88"/>
      <c r="D15" s="88" t="s">
        <v>251</v>
      </c>
      <c r="E15" s="88"/>
      <c r="F15" s="90" t="s">
        <v>252</v>
      </c>
      <c r="G15" s="88" t="s">
        <v>253</v>
      </c>
    </row>
    <row r="16" spans="1:8" ht="15" customHeight="1">
      <c r="A16" s="88" t="s">
        <v>254</v>
      </c>
      <c r="B16" s="88" t="s">
        <v>255</v>
      </c>
      <c r="C16" s="88"/>
      <c r="D16" s="88" t="s">
        <v>256</v>
      </c>
      <c r="E16" s="88"/>
      <c r="F16" s="90" t="s">
        <v>257</v>
      </c>
      <c r="G16" s="88" t="s">
        <v>258</v>
      </c>
    </row>
    <row r="17" spans="1:7" ht="15" customHeight="1">
      <c r="A17" s="88" t="s">
        <v>259</v>
      </c>
      <c r="B17" s="88" t="s">
        <v>260</v>
      </c>
      <c r="C17" s="88"/>
      <c r="D17" s="88" t="s">
        <v>261</v>
      </c>
      <c r="E17" s="88"/>
      <c r="F17" s="90" t="s">
        <v>262</v>
      </c>
      <c r="G17" s="88" t="s">
        <v>263</v>
      </c>
    </row>
    <row r="18" spans="1:7" ht="15" customHeight="1">
      <c r="A18" s="88" t="s">
        <v>264</v>
      </c>
      <c r="B18" s="88" t="s">
        <v>265</v>
      </c>
      <c r="C18" s="88"/>
      <c r="D18" s="88" t="s">
        <v>266</v>
      </c>
      <c r="E18" s="88"/>
      <c r="F18" s="90" t="s">
        <v>267</v>
      </c>
      <c r="G18" s="88" t="s">
        <v>268</v>
      </c>
    </row>
    <row r="19" spans="1:7" ht="15" customHeight="1">
      <c r="A19" s="88" t="s">
        <v>269</v>
      </c>
      <c r="B19" s="88" t="s">
        <v>270</v>
      </c>
      <c r="C19" s="91"/>
      <c r="D19" s="88" t="s">
        <v>271</v>
      </c>
      <c r="E19" s="88"/>
      <c r="F19" s="90" t="s">
        <v>272</v>
      </c>
      <c r="G19" s="203" t="s">
        <v>273</v>
      </c>
    </row>
    <row r="20" spans="1:7" ht="15" customHeight="1">
      <c r="A20" s="88" t="s">
        <v>274</v>
      </c>
      <c r="B20" s="88" t="s">
        <v>275</v>
      </c>
      <c r="C20" s="91"/>
      <c r="D20" s="88" t="s">
        <v>276</v>
      </c>
      <c r="E20" s="91"/>
      <c r="F20" s="88" t="s">
        <v>277</v>
      </c>
      <c r="G20" s="88" t="s">
        <v>278</v>
      </c>
    </row>
    <row r="21" spans="1:7" ht="15" customHeight="1">
      <c r="A21" s="88" t="s">
        <v>279</v>
      </c>
      <c r="B21" s="88"/>
      <c r="C21" s="88"/>
      <c r="D21" s="88" t="s">
        <v>280</v>
      </c>
      <c r="E21" s="88"/>
      <c r="F21" s="90" t="s">
        <v>281</v>
      </c>
      <c r="G21" s="88" t="s">
        <v>282</v>
      </c>
    </row>
    <row r="22" spans="1:7" ht="15" customHeight="1">
      <c r="A22" s="88" t="s">
        <v>283</v>
      </c>
      <c r="B22" s="88"/>
      <c r="C22" s="88"/>
      <c r="D22" s="91" t="s">
        <v>284</v>
      </c>
      <c r="E22" s="88"/>
      <c r="F22" s="90" t="s">
        <v>285</v>
      </c>
      <c r="G22" s="88" t="s">
        <v>286</v>
      </c>
    </row>
    <row r="23" spans="1:7" ht="15" customHeight="1">
      <c r="A23" s="88" t="s">
        <v>287</v>
      </c>
      <c r="B23" s="88"/>
      <c r="C23" s="88"/>
      <c r="D23" s="88" t="s">
        <v>288</v>
      </c>
      <c r="E23" s="91"/>
      <c r="F23" s="90" t="s">
        <v>289</v>
      </c>
      <c r="G23" s="88" t="s">
        <v>290</v>
      </c>
    </row>
    <row r="24" spans="1:7" ht="15" customHeight="1">
      <c r="A24" s="88" t="s">
        <v>291</v>
      </c>
      <c r="B24" s="88"/>
      <c r="C24" s="88"/>
      <c r="D24" s="88" t="s">
        <v>292</v>
      </c>
      <c r="E24" s="91"/>
      <c r="F24" s="90" t="s">
        <v>293</v>
      </c>
      <c r="G24" s="88" t="s">
        <v>294</v>
      </c>
    </row>
    <row r="25" spans="1:7" ht="15" customHeight="1">
      <c r="A25" s="88" t="s">
        <v>295</v>
      </c>
      <c r="B25" s="88"/>
      <c r="C25" s="88"/>
      <c r="D25" s="88" t="s">
        <v>296</v>
      </c>
      <c r="E25" s="91"/>
      <c r="F25" s="90" t="s">
        <v>297</v>
      </c>
      <c r="G25" s="88" t="s">
        <v>298</v>
      </c>
    </row>
    <row r="26" spans="1:7" ht="15" customHeight="1">
      <c r="A26" s="88" t="s">
        <v>299</v>
      </c>
      <c r="B26" s="88"/>
      <c r="C26" s="88"/>
      <c r="D26" s="88" t="s">
        <v>300</v>
      </c>
      <c r="E26" s="88"/>
      <c r="F26" s="90" t="s">
        <v>301</v>
      </c>
      <c r="G26" s="88" t="s">
        <v>302</v>
      </c>
    </row>
    <row r="27" spans="1:7" ht="15" customHeight="1">
      <c r="A27" s="203" t="s">
        <v>303</v>
      </c>
      <c r="B27" s="88"/>
      <c r="C27" s="88"/>
      <c r="D27" s="88" t="s">
        <v>304</v>
      </c>
      <c r="E27" s="88"/>
      <c r="F27" s="88" t="s">
        <v>305</v>
      </c>
      <c r="G27" s="88" t="s">
        <v>306</v>
      </c>
    </row>
    <row r="28" spans="1:7" ht="15" customHeight="1">
      <c r="A28" s="88" t="s">
        <v>307</v>
      </c>
      <c r="B28" s="88"/>
      <c r="C28" s="88"/>
      <c r="D28" s="88" t="s">
        <v>308</v>
      </c>
      <c r="E28" s="88"/>
      <c r="F28" s="88" t="s">
        <v>309</v>
      </c>
      <c r="G28" s="88" t="s">
        <v>310</v>
      </c>
    </row>
    <row r="29" spans="1:7" ht="15" customHeight="1">
      <c r="A29" s="88" t="s">
        <v>311</v>
      </c>
      <c r="B29" s="88"/>
      <c r="C29" s="88"/>
      <c r="D29" s="88" t="s">
        <v>312</v>
      </c>
      <c r="E29" s="88"/>
      <c r="F29" s="88" t="s">
        <v>313</v>
      </c>
      <c r="G29" s="88" t="s">
        <v>314</v>
      </c>
    </row>
    <row r="30" spans="1:7" ht="15" customHeight="1">
      <c r="A30" s="88" t="s">
        <v>315</v>
      </c>
      <c r="B30" s="88"/>
      <c r="C30" s="88"/>
      <c r="D30" s="88" t="s">
        <v>316</v>
      </c>
      <c r="E30" s="88"/>
      <c r="F30" s="90" t="s">
        <v>317</v>
      </c>
      <c r="G30" s="88" t="s">
        <v>318</v>
      </c>
    </row>
    <row r="31" spans="1:7" ht="15" customHeight="1">
      <c r="A31" s="88" t="s">
        <v>319</v>
      </c>
      <c r="B31" s="88"/>
      <c r="C31" s="88"/>
      <c r="D31" s="88" t="s">
        <v>320</v>
      </c>
      <c r="E31" s="88"/>
      <c r="F31" s="90" t="s">
        <v>321</v>
      </c>
      <c r="G31" s="88" t="s">
        <v>322</v>
      </c>
    </row>
    <row r="32" spans="1:7" ht="15" customHeight="1">
      <c r="A32" s="88" t="s">
        <v>323</v>
      </c>
      <c r="B32" s="88"/>
      <c r="C32" s="88"/>
      <c r="D32" s="88" t="s">
        <v>324</v>
      </c>
      <c r="E32" s="88"/>
      <c r="F32" s="90" t="s">
        <v>325</v>
      </c>
      <c r="G32" s="88"/>
    </row>
    <row r="33" spans="1:7" ht="15" customHeight="1">
      <c r="A33" s="88" t="s">
        <v>326</v>
      </c>
      <c r="B33" s="88"/>
      <c r="C33" s="88"/>
      <c r="D33" s="88" t="s">
        <v>327</v>
      </c>
      <c r="E33" s="88"/>
      <c r="F33" s="88" t="s">
        <v>328</v>
      </c>
      <c r="G33" s="88"/>
    </row>
    <row r="34" spans="1:7" ht="15" customHeight="1">
      <c r="A34" s="88" t="s">
        <v>329</v>
      </c>
      <c r="B34" s="88"/>
      <c r="C34" s="88"/>
      <c r="D34" s="88" t="s">
        <v>330</v>
      </c>
      <c r="E34" s="88"/>
      <c r="F34" s="88" t="s">
        <v>331</v>
      </c>
      <c r="G34" s="88"/>
    </row>
    <row r="35" spans="1:7" ht="15" customHeight="1">
      <c r="A35" s="88" t="s">
        <v>332</v>
      </c>
      <c r="B35" s="88"/>
      <c r="C35" s="88"/>
      <c r="D35" s="88" t="s">
        <v>333</v>
      </c>
      <c r="E35" s="88"/>
      <c r="F35" s="90" t="s">
        <v>334</v>
      </c>
      <c r="G35" s="88"/>
    </row>
    <row r="36" spans="1:7" ht="15" customHeight="1">
      <c r="A36" s="88" t="s">
        <v>335</v>
      </c>
      <c r="B36" s="88"/>
      <c r="C36" s="88"/>
      <c r="D36" s="88" t="s">
        <v>336</v>
      </c>
      <c r="E36" s="88"/>
      <c r="F36" s="90" t="s">
        <v>337</v>
      </c>
      <c r="G36" s="88"/>
    </row>
    <row r="37" spans="1:7" ht="15" customHeight="1">
      <c r="A37" s="88" t="s">
        <v>338</v>
      </c>
      <c r="B37" s="88"/>
      <c r="C37" s="88"/>
      <c r="D37" s="88" t="s">
        <v>339</v>
      </c>
      <c r="E37" s="88"/>
      <c r="F37" s="90" t="s">
        <v>340</v>
      </c>
      <c r="G37" s="88"/>
    </row>
    <row r="38" spans="1:7" ht="15" customHeight="1">
      <c r="A38" s="92" t="s">
        <v>341</v>
      </c>
      <c r="B38" s="92"/>
      <c r="C38" s="92"/>
      <c r="D38" s="92" t="s">
        <v>342</v>
      </c>
      <c r="E38" s="92"/>
      <c r="F38" s="92" t="s">
        <v>343</v>
      </c>
      <c r="G38" s="92"/>
    </row>
    <row r="39" spans="1:7">
      <c r="A39" s="82" t="s">
        <v>344</v>
      </c>
      <c r="B39" s="82"/>
      <c r="C39" s="82"/>
      <c r="D39" s="82"/>
      <c r="E39" s="82"/>
      <c r="F39" s="93"/>
    </row>
    <row r="40" spans="1:7">
      <c r="A40" s="82" t="s">
        <v>345</v>
      </c>
      <c r="B40" s="82"/>
      <c r="C40" s="82"/>
      <c r="D40" s="82"/>
      <c r="E40" s="82"/>
      <c r="F40" s="93"/>
    </row>
    <row r="41" spans="1:7">
      <c r="A41" s="82" t="s">
        <v>346</v>
      </c>
      <c r="C41" s="82"/>
      <c r="D41" s="82"/>
      <c r="E41" s="82"/>
      <c r="G41" s="93"/>
    </row>
    <row r="42" spans="1:7">
      <c r="A42" s="82" t="s">
        <v>347</v>
      </c>
      <c r="B42" s="82"/>
      <c r="C42" s="82"/>
      <c r="D42" s="82"/>
      <c r="E42" s="82"/>
      <c r="G42" s="93"/>
    </row>
    <row r="43" spans="1:7">
      <c r="A43" s="82" t="s">
        <v>348</v>
      </c>
      <c r="B43" s="82"/>
      <c r="C43" s="82"/>
      <c r="D43" s="82"/>
      <c r="E43" s="82"/>
      <c r="G43" s="93"/>
    </row>
    <row r="44" spans="1:7">
      <c r="A44" s="95"/>
    </row>
    <row r="46" spans="1:7">
      <c r="A46" s="95"/>
    </row>
    <row r="47" spans="1:7">
      <c r="A47" s="95"/>
    </row>
    <row r="48" spans="1:7">
      <c r="A48" s="95"/>
    </row>
    <row r="49" spans="1:1" s="94" customFormat="1" ht="12.75">
      <c r="A49" s="95"/>
    </row>
  </sheetData>
  <mergeCells count="9">
    <mergeCell ref="A6:B6"/>
    <mergeCell ref="D6:E6"/>
    <mergeCell ref="F6:G6"/>
    <mergeCell ref="A3:G3"/>
    <mergeCell ref="A4:B5"/>
    <mergeCell ref="D4:E4"/>
    <mergeCell ref="F4:G4"/>
    <mergeCell ref="D5:E5"/>
    <mergeCell ref="F5:G5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9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/>
  </sheetViews>
  <sheetFormatPr defaultRowHeight="13.5"/>
  <sheetData>
    <row r="1" spans="1:9">
      <c r="A1" s="250" t="s">
        <v>642</v>
      </c>
      <c r="B1" s="242"/>
      <c r="C1" s="242"/>
      <c r="D1" s="242"/>
      <c r="E1" s="242"/>
      <c r="F1" s="242"/>
      <c r="G1" s="242"/>
      <c r="H1" s="242"/>
      <c r="I1" s="242"/>
    </row>
    <row r="2" spans="1:9">
      <c r="A2" s="242"/>
      <c r="B2" s="242"/>
      <c r="C2" s="242"/>
      <c r="D2" s="242"/>
      <c r="E2" s="242"/>
      <c r="F2" s="242"/>
      <c r="G2" s="242" t="s">
        <v>664</v>
      </c>
      <c r="H2" s="242"/>
      <c r="I2" s="242"/>
    </row>
    <row r="3" spans="1:9">
      <c r="A3" s="242" t="s">
        <v>665</v>
      </c>
      <c r="B3" s="242"/>
      <c r="C3" s="242"/>
      <c r="D3" s="242"/>
      <c r="E3" s="242"/>
      <c r="F3" s="242"/>
      <c r="G3" s="242"/>
      <c r="H3" s="242"/>
      <c r="I3" s="242"/>
    </row>
    <row r="4" spans="1:9">
      <c r="A4" s="242" t="s">
        <v>459</v>
      </c>
      <c r="B4" s="242"/>
      <c r="C4" s="242" t="s">
        <v>610</v>
      </c>
      <c r="D4" s="242" t="s">
        <v>611</v>
      </c>
      <c r="E4" s="242"/>
      <c r="F4" s="242" t="s">
        <v>612</v>
      </c>
      <c r="G4" s="242"/>
      <c r="H4" s="242"/>
      <c r="I4" s="242"/>
    </row>
    <row r="5" spans="1:9">
      <c r="A5" s="242"/>
      <c r="B5" s="242"/>
      <c r="C5" s="241" t="s">
        <v>460</v>
      </c>
      <c r="D5" s="242" t="s">
        <v>460</v>
      </c>
      <c r="E5" s="242" t="s">
        <v>460</v>
      </c>
      <c r="F5" s="242" t="s">
        <v>460</v>
      </c>
      <c r="G5" s="242" t="s">
        <v>460</v>
      </c>
      <c r="H5" s="242"/>
      <c r="I5" s="242"/>
    </row>
    <row r="6" spans="1:9">
      <c r="A6" s="242"/>
      <c r="B6" s="242"/>
      <c r="C6" s="242" t="s">
        <v>461</v>
      </c>
      <c r="D6" s="242" t="s">
        <v>462</v>
      </c>
      <c r="E6" s="242"/>
      <c r="F6" s="242" t="s">
        <v>463</v>
      </c>
      <c r="G6" s="242"/>
      <c r="H6" s="242"/>
      <c r="I6" s="242"/>
    </row>
    <row r="7" spans="1:9">
      <c r="A7" s="242" t="s">
        <v>464</v>
      </c>
      <c r="B7" s="242" t="s">
        <v>465</v>
      </c>
      <c r="C7" s="242" t="s">
        <v>596</v>
      </c>
      <c r="D7" s="242" t="s">
        <v>466</v>
      </c>
      <c r="E7" s="242" t="s">
        <v>467</v>
      </c>
      <c r="F7" s="242" t="s">
        <v>468</v>
      </c>
      <c r="G7" s="242" t="s">
        <v>469</v>
      </c>
      <c r="H7" s="242"/>
      <c r="I7" s="242"/>
    </row>
    <row r="8" spans="1:9">
      <c r="A8" s="242" t="s">
        <v>470</v>
      </c>
      <c r="B8" s="242" t="s">
        <v>471</v>
      </c>
      <c r="C8" s="242" t="s">
        <v>472</v>
      </c>
      <c r="D8" s="242" t="s">
        <v>473</v>
      </c>
      <c r="E8" s="242" t="s">
        <v>597</v>
      </c>
      <c r="F8" s="242" t="s">
        <v>474</v>
      </c>
      <c r="G8" s="242" t="s">
        <v>475</v>
      </c>
      <c r="H8" s="242"/>
      <c r="I8" s="242"/>
    </row>
    <row r="9" spans="1:9">
      <c r="A9" s="242" t="s">
        <v>476</v>
      </c>
      <c r="B9" s="242" t="s">
        <v>477</v>
      </c>
      <c r="C9" s="242"/>
      <c r="D9" s="242" t="s">
        <v>478</v>
      </c>
      <c r="E9" s="242" t="s">
        <v>479</v>
      </c>
      <c r="F9" s="242" t="s">
        <v>480</v>
      </c>
      <c r="G9" s="242" t="s">
        <v>481</v>
      </c>
      <c r="H9" s="242"/>
      <c r="I9" s="242"/>
    </row>
    <row r="10" spans="1:9">
      <c r="A10" s="242" t="s">
        <v>482</v>
      </c>
      <c r="B10" s="242" t="s">
        <v>483</v>
      </c>
      <c r="C10" s="242"/>
      <c r="D10" s="242" t="s">
        <v>484</v>
      </c>
      <c r="E10" s="242" t="s">
        <v>485</v>
      </c>
      <c r="F10" s="242" t="s">
        <v>486</v>
      </c>
      <c r="G10" s="242" t="s">
        <v>487</v>
      </c>
      <c r="H10" s="242"/>
      <c r="I10" s="242"/>
    </row>
    <row r="11" spans="1:9">
      <c r="A11" s="242" t="s">
        <v>488</v>
      </c>
      <c r="B11" s="242" t="s">
        <v>489</v>
      </c>
      <c r="C11" s="242"/>
      <c r="D11" s="242" t="s">
        <v>490</v>
      </c>
      <c r="E11" s="242"/>
      <c r="F11" s="242" t="s">
        <v>491</v>
      </c>
      <c r="G11" s="242" t="s">
        <v>492</v>
      </c>
      <c r="H11" s="242"/>
      <c r="I11" s="242"/>
    </row>
    <row r="12" spans="1:9">
      <c r="A12" s="242" t="s">
        <v>493</v>
      </c>
      <c r="B12" s="242" t="s">
        <v>494</v>
      </c>
      <c r="C12" s="242"/>
      <c r="D12" s="242" t="s">
        <v>495</v>
      </c>
      <c r="E12" s="242"/>
      <c r="F12" s="242" t="s">
        <v>496</v>
      </c>
      <c r="G12" s="242" t="s">
        <v>497</v>
      </c>
      <c r="H12" s="242"/>
      <c r="I12" s="242"/>
    </row>
    <row r="13" spans="1:9">
      <c r="A13" s="242" t="s">
        <v>498</v>
      </c>
      <c r="B13" s="242" t="s">
        <v>598</v>
      </c>
      <c r="C13" s="242"/>
      <c r="D13" s="242" t="s">
        <v>499</v>
      </c>
      <c r="E13" s="242"/>
      <c r="F13" s="242" t="s">
        <v>500</v>
      </c>
      <c r="G13" s="242" t="s">
        <v>501</v>
      </c>
      <c r="H13" s="242"/>
      <c r="I13" s="242"/>
    </row>
    <row r="14" spans="1:9">
      <c r="A14" s="242" t="s">
        <v>502</v>
      </c>
      <c r="B14" s="242" t="s">
        <v>503</v>
      </c>
      <c r="C14" s="242"/>
      <c r="D14" s="242" t="s">
        <v>504</v>
      </c>
      <c r="E14" s="242"/>
      <c r="F14" s="242" t="s">
        <v>505</v>
      </c>
      <c r="G14" s="242" t="s">
        <v>506</v>
      </c>
      <c r="H14" s="242"/>
      <c r="I14" s="242"/>
    </row>
    <row r="15" spans="1:9">
      <c r="A15" s="242" t="s">
        <v>507</v>
      </c>
      <c r="B15" s="242" t="s">
        <v>508</v>
      </c>
      <c r="C15" s="242"/>
      <c r="D15" s="242" t="s">
        <v>509</v>
      </c>
      <c r="E15" s="242"/>
      <c r="F15" s="242" t="s">
        <v>510</v>
      </c>
      <c r="G15" s="242" t="s">
        <v>511</v>
      </c>
      <c r="H15" s="242"/>
      <c r="I15" s="242"/>
    </row>
    <row r="16" spans="1:9">
      <c r="A16" s="242" t="s">
        <v>512</v>
      </c>
      <c r="B16" s="242" t="s">
        <v>513</v>
      </c>
      <c r="C16" s="242"/>
      <c r="D16" s="242" t="s">
        <v>514</v>
      </c>
      <c r="E16" s="242"/>
      <c r="F16" s="242" t="s">
        <v>599</v>
      </c>
      <c r="G16" s="242" t="s">
        <v>515</v>
      </c>
      <c r="H16" s="242"/>
      <c r="I16" s="242"/>
    </row>
    <row r="17" spans="1:9">
      <c r="A17" s="242" t="s">
        <v>516</v>
      </c>
      <c r="B17" s="242" t="s">
        <v>517</v>
      </c>
      <c r="C17" s="242"/>
      <c r="D17" s="242" t="s">
        <v>518</v>
      </c>
      <c r="E17" s="242"/>
      <c r="F17" s="242" t="s">
        <v>519</v>
      </c>
      <c r="G17" s="242" t="s">
        <v>643</v>
      </c>
      <c r="H17" s="242"/>
      <c r="I17" s="242"/>
    </row>
    <row r="18" spans="1:9">
      <c r="A18" s="242" t="s">
        <v>520</v>
      </c>
      <c r="B18" s="242" t="s">
        <v>521</v>
      </c>
      <c r="C18" s="242"/>
      <c r="D18" s="242" t="s">
        <v>522</v>
      </c>
      <c r="E18" s="242"/>
      <c r="F18" s="242" t="s">
        <v>523</v>
      </c>
      <c r="G18" s="242" t="s">
        <v>524</v>
      </c>
      <c r="H18" s="242"/>
      <c r="I18" s="242"/>
    </row>
    <row r="19" spans="1:9">
      <c r="A19" s="242" t="s">
        <v>525</v>
      </c>
      <c r="B19" s="242" t="s">
        <v>526</v>
      </c>
      <c r="C19" s="242"/>
      <c r="D19" s="242" t="s">
        <v>527</v>
      </c>
      <c r="E19" s="242"/>
      <c r="F19" s="242" t="s">
        <v>528</v>
      </c>
      <c r="G19" s="242" t="s">
        <v>273</v>
      </c>
      <c r="H19" s="242"/>
      <c r="I19" s="242"/>
    </row>
    <row r="20" spans="1:9">
      <c r="A20" s="242" t="s">
        <v>644</v>
      </c>
      <c r="B20" s="242" t="s">
        <v>529</v>
      </c>
      <c r="C20" s="242"/>
      <c r="D20" s="242" t="s">
        <v>530</v>
      </c>
      <c r="E20" s="242"/>
      <c r="F20" s="242" t="s">
        <v>531</v>
      </c>
      <c r="G20" s="242" t="s">
        <v>532</v>
      </c>
      <c r="H20" s="242"/>
      <c r="I20" s="242"/>
    </row>
    <row r="21" spans="1:9">
      <c r="A21" s="242" t="s">
        <v>533</v>
      </c>
      <c r="B21" s="242"/>
      <c r="C21" s="242"/>
      <c r="D21" s="242" t="s">
        <v>534</v>
      </c>
      <c r="E21" s="242"/>
      <c r="F21" s="242" t="s">
        <v>535</v>
      </c>
      <c r="G21" s="242" t="s">
        <v>536</v>
      </c>
      <c r="H21" s="242"/>
      <c r="I21" s="242"/>
    </row>
    <row r="22" spans="1:9">
      <c r="A22" s="242" t="s">
        <v>537</v>
      </c>
      <c r="B22" s="242"/>
      <c r="C22" s="242"/>
      <c r="D22" s="242" t="s">
        <v>538</v>
      </c>
      <c r="E22" s="242"/>
      <c r="F22" s="242" t="s">
        <v>539</v>
      </c>
      <c r="G22" s="242" t="s">
        <v>540</v>
      </c>
      <c r="H22" s="242"/>
      <c r="I22" s="242"/>
    </row>
    <row r="23" spans="1:9">
      <c r="A23" s="242" t="s">
        <v>541</v>
      </c>
      <c r="B23" s="242"/>
      <c r="C23" s="242"/>
      <c r="D23" s="242" t="s">
        <v>542</v>
      </c>
      <c r="E23" s="242"/>
      <c r="F23" s="242" t="s">
        <v>543</v>
      </c>
      <c r="G23" s="242" t="s">
        <v>544</v>
      </c>
      <c r="H23" s="242"/>
      <c r="I23" s="242"/>
    </row>
    <row r="24" spans="1:9">
      <c r="A24" s="242" t="s">
        <v>545</v>
      </c>
      <c r="B24" s="242"/>
      <c r="C24" s="242"/>
      <c r="D24" s="242" t="s">
        <v>546</v>
      </c>
      <c r="E24" s="242"/>
      <c r="F24" s="242" t="s">
        <v>547</v>
      </c>
      <c r="G24" s="242" t="s">
        <v>548</v>
      </c>
      <c r="H24" s="242"/>
      <c r="I24" s="242"/>
    </row>
    <row r="25" spans="1:9">
      <c r="A25" s="242" t="s">
        <v>549</v>
      </c>
      <c r="B25" s="242"/>
      <c r="C25" s="242"/>
      <c r="D25" s="242" t="s">
        <v>550</v>
      </c>
      <c r="E25" s="242"/>
      <c r="F25" s="242" t="s">
        <v>551</v>
      </c>
      <c r="G25" s="242" t="s">
        <v>552</v>
      </c>
      <c r="H25" s="242"/>
      <c r="I25" s="242"/>
    </row>
    <row r="26" spans="1:9">
      <c r="A26" s="242" t="s">
        <v>553</v>
      </c>
      <c r="B26" s="242"/>
      <c r="C26" s="242"/>
      <c r="D26" s="242" t="s">
        <v>554</v>
      </c>
      <c r="E26" s="242"/>
      <c r="F26" s="242" t="s">
        <v>555</v>
      </c>
      <c r="G26" s="242" t="s">
        <v>556</v>
      </c>
      <c r="H26" s="242"/>
      <c r="I26" s="242"/>
    </row>
    <row r="27" spans="1:9">
      <c r="A27" s="242" t="s">
        <v>303</v>
      </c>
      <c r="B27" s="242"/>
      <c r="C27" s="242"/>
      <c r="D27" s="242" t="s">
        <v>557</v>
      </c>
      <c r="E27" s="242"/>
      <c r="F27" s="242" t="s">
        <v>558</v>
      </c>
      <c r="G27" s="242" t="s">
        <v>559</v>
      </c>
      <c r="H27" s="242"/>
      <c r="I27" s="242"/>
    </row>
    <row r="28" spans="1:9">
      <c r="A28" s="242" t="s">
        <v>560</v>
      </c>
      <c r="B28" s="242"/>
      <c r="C28" s="242"/>
      <c r="D28" s="242" t="s">
        <v>561</v>
      </c>
      <c r="E28" s="242"/>
      <c r="F28" s="242" t="s">
        <v>562</v>
      </c>
      <c r="G28" s="242" t="s">
        <v>563</v>
      </c>
      <c r="H28" s="242"/>
      <c r="I28" s="242"/>
    </row>
    <row r="29" spans="1:9">
      <c r="A29" s="242" t="s">
        <v>564</v>
      </c>
      <c r="B29" s="242"/>
      <c r="C29" s="242"/>
      <c r="D29" s="242" t="s">
        <v>565</v>
      </c>
      <c r="E29" s="242"/>
      <c r="F29" s="242" t="s">
        <v>566</v>
      </c>
      <c r="G29" s="242" t="s">
        <v>567</v>
      </c>
      <c r="H29" s="242"/>
      <c r="I29" s="242"/>
    </row>
    <row r="30" spans="1:9">
      <c r="A30" s="242" t="s">
        <v>568</v>
      </c>
      <c r="B30" s="242"/>
      <c r="C30" s="242"/>
      <c r="D30" s="242" t="s">
        <v>569</v>
      </c>
      <c r="E30" s="242"/>
      <c r="F30" s="242" t="s">
        <v>570</v>
      </c>
      <c r="G30" s="242" t="s">
        <v>571</v>
      </c>
      <c r="H30" s="242"/>
      <c r="I30" s="242"/>
    </row>
    <row r="31" spans="1:9">
      <c r="A31" s="242" t="s">
        <v>572</v>
      </c>
      <c r="B31" s="242"/>
      <c r="C31" s="242"/>
      <c r="D31" s="242" t="s">
        <v>573</v>
      </c>
      <c r="E31" s="242"/>
      <c r="F31" s="242" t="s">
        <v>574</v>
      </c>
      <c r="G31" s="242" t="s">
        <v>645</v>
      </c>
      <c r="H31" s="242"/>
      <c r="I31" s="242"/>
    </row>
    <row r="32" spans="1:9">
      <c r="A32" s="242" t="s">
        <v>575</v>
      </c>
      <c r="B32" s="242"/>
      <c r="C32" s="242"/>
      <c r="D32" s="242" t="s">
        <v>576</v>
      </c>
      <c r="E32" s="242"/>
      <c r="F32" s="242" t="s">
        <v>577</v>
      </c>
      <c r="G32" s="242"/>
      <c r="H32" s="242"/>
      <c r="I32" s="242"/>
    </row>
    <row r="33" spans="1:9">
      <c r="A33" s="242" t="s">
        <v>578</v>
      </c>
      <c r="B33" s="242"/>
      <c r="C33" s="242"/>
      <c r="D33" s="242" t="s">
        <v>579</v>
      </c>
      <c r="E33" s="242"/>
      <c r="F33" s="242" t="s">
        <v>580</v>
      </c>
      <c r="G33" s="242"/>
      <c r="H33" s="242"/>
      <c r="I33" s="242"/>
    </row>
    <row r="34" spans="1:9">
      <c r="A34" s="242" t="s">
        <v>581</v>
      </c>
      <c r="B34" s="242"/>
      <c r="C34" s="242"/>
      <c r="D34" s="242" t="s">
        <v>582</v>
      </c>
      <c r="E34" s="242"/>
      <c r="F34" s="242" t="s">
        <v>583</v>
      </c>
      <c r="G34" s="242"/>
      <c r="H34" s="242"/>
      <c r="I34" s="242"/>
    </row>
    <row r="35" spans="1:9">
      <c r="A35" s="242" t="s">
        <v>584</v>
      </c>
      <c r="B35" s="242"/>
      <c r="C35" s="242"/>
      <c r="D35" s="242" t="s">
        <v>585</v>
      </c>
      <c r="E35" s="242"/>
      <c r="F35" s="242" t="s">
        <v>586</v>
      </c>
      <c r="G35" s="242"/>
      <c r="H35" s="242"/>
      <c r="I35" s="242"/>
    </row>
    <row r="36" spans="1:9">
      <c r="A36" s="242" t="s">
        <v>587</v>
      </c>
      <c r="B36" s="242"/>
      <c r="C36" s="242"/>
      <c r="D36" s="242" t="s">
        <v>588</v>
      </c>
      <c r="E36" s="242"/>
      <c r="F36" s="242" t="s">
        <v>589</v>
      </c>
      <c r="G36" s="242"/>
      <c r="H36" s="242"/>
      <c r="I36" s="242"/>
    </row>
    <row r="37" spans="1:9">
      <c r="A37" s="242" t="s">
        <v>590</v>
      </c>
      <c r="B37" s="242"/>
      <c r="C37" s="242"/>
      <c r="D37" s="242" t="s">
        <v>591</v>
      </c>
      <c r="E37" s="242"/>
      <c r="F37" s="242" t="s">
        <v>592</v>
      </c>
      <c r="G37" s="242"/>
      <c r="H37" s="242"/>
      <c r="I37" s="242"/>
    </row>
    <row r="38" spans="1:9">
      <c r="A38" s="242" t="s">
        <v>593</v>
      </c>
      <c r="B38" s="242"/>
      <c r="C38" s="242"/>
      <c r="D38" s="242" t="s">
        <v>594</v>
      </c>
      <c r="E38" s="242"/>
      <c r="F38" s="242" t="s">
        <v>595</v>
      </c>
      <c r="G38" s="242"/>
      <c r="H38" s="242"/>
      <c r="I38" s="242"/>
    </row>
    <row r="39" spans="1:9">
      <c r="A39" s="242" t="s">
        <v>673</v>
      </c>
      <c r="B39" s="242"/>
      <c r="C39" s="242"/>
      <c r="D39" s="242"/>
      <c r="E39" s="242"/>
      <c r="F39" s="242"/>
      <c r="G39" s="242"/>
      <c r="H39" s="242"/>
      <c r="I39" s="242"/>
    </row>
    <row r="40" spans="1:9">
      <c r="A40" s="242" t="s">
        <v>657</v>
      </c>
      <c r="B40" s="242"/>
      <c r="C40" s="242"/>
      <c r="D40" s="242"/>
      <c r="E40" s="242"/>
      <c r="F40" s="242"/>
      <c r="G40" s="242"/>
      <c r="H40" s="242"/>
      <c r="I40" s="242"/>
    </row>
    <row r="41" spans="1:9">
      <c r="A41" s="242" t="s">
        <v>646</v>
      </c>
      <c r="B41" s="242"/>
      <c r="C41" s="242"/>
      <c r="D41" s="242"/>
      <c r="E41" s="242"/>
      <c r="F41" s="242"/>
      <c r="G41" s="242"/>
      <c r="H41" s="242"/>
      <c r="I41" s="242"/>
    </row>
    <row r="42" spans="1:9">
      <c r="A42" s="243" t="s">
        <v>647</v>
      </c>
      <c r="B42" s="242"/>
      <c r="C42" s="242"/>
      <c r="D42" s="242"/>
      <c r="E42" s="242"/>
      <c r="F42" s="242"/>
      <c r="G42" s="242"/>
      <c r="H42" s="242"/>
      <c r="I42" s="242"/>
    </row>
    <row r="43" spans="1:9">
      <c r="A43" s="242" t="s">
        <v>648</v>
      </c>
      <c r="B43" s="242"/>
      <c r="C43" s="242"/>
      <c r="D43" s="242"/>
      <c r="E43" s="242"/>
      <c r="F43" s="242"/>
      <c r="G43" s="242"/>
      <c r="H43" s="242"/>
      <c r="I43" s="242"/>
    </row>
    <row r="44" spans="1:9">
      <c r="A44" s="242"/>
      <c r="B44" s="242"/>
      <c r="C44" s="242"/>
      <c r="D44" s="242"/>
      <c r="E44" s="242"/>
      <c r="F44" s="242"/>
      <c r="G44" s="242"/>
      <c r="H44" s="242"/>
      <c r="I44" s="242"/>
    </row>
    <row r="45" spans="1:9">
      <c r="A45" s="242"/>
      <c r="B45" s="242"/>
      <c r="C45" s="242"/>
      <c r="D45" s="242"/>
      <c r="E45" s="242"/>
      <c r="F45" s="242"/>
      <c r="G45" s="242"/>
      <c r="H45" s="242"/>
      <c r="I45" s="242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zoomScaleNormal="100" workbookViewId="0"/>
  </sheetViews>
  <sheetFormatPr defaultColWidth="9" defaultRowHeight="12.75"/>
  <cols>
    <col min="1" max="1" width="9" style="98"/>
    <col min="2" max="17" width="12.125" style="98" customWidth="1"/>
    <col min="18" max="16384" width="9" style="98"/>
  </cols>
  <sheetData>
    <row r="1" spans="1:25" s="96" customFormat="1" ht="24" customHeight="1">
      <c r="A1" s="152" t="s">
        <v>37</v>
      </c>
    </row>
    <row r="2" spans="1:25" s="96" customFormat="1" ht="8.25" customHeight="1"/>
    <row r="3" spans="1:25" s="96" customFormat="1" ht="18.75" customHeight="1">
      <c r="A3" s="96" t="s">
        <v>38</v>
      </c>
    </row>
    <row r="4" spans="1:25" ht="20.25" customHeight="1">
      <c r="A4" s="97" t="s">
        <v>39</v>
      </c>
      <c r="B4" s="295" t="s">
        <v>40</v>
      </c>
      <c r="C4" s="294"/>
      <c r="D4" s="293" t="s">
        <v>41</v>
      </c>
      <c r="E4" s="294"/>
      <c r="F4" s="293" t="s">
        <v>42</v>
      </c>
      <c r="G4" s="294"/>
      <c r="H4" s="293" t="s">
        <v>43</v>
      </c>
      <c r="I4" s="294"/>
      <c r="J4" s="293" t="s">
        <v>44</v>
      </c>
      <c r="K4" s="294"/>
      <c r="L4" s="293" t="s">
        <v>45</v>
      </c>
      <c r="M4" s="294"/>
      <c r="N4" s="293" t="s">
        <v>46</v>
      </c>
      <c r="O4" s="294"/>
      <c r="P4" s="293" t="s">
        <v>47</v>
      </c>
      <c r="Q4" s="294"/>
    </row>
    <row r="5" spans="1:25" ht="27" customHeight="1">
      <c r="A5" s="99" t="s">
        <v>48</v>
      </c>
      <c r="B5" s="100" t="s">
        <v>49</v>
      </c>
      <c r="C5" s="100" t="s">
        <v>50</v>
      </c>
      <c r="D5" s="100" t="s">
        <v>49</v>
      </c>
      <c r="E5" s="100" t="s">
        <v>50</v>
      </c>
      <c r="F5" s="100" t="s">
        <v>49</v>
      </c>
      <c r="G5" s="100" t="s">
        <v>50</v>
      </c>
      <c r="H5" s="100" t="s">
        <v>49</v>
      </c>
      <c r="I5" s="100" t="s">
        <v>50</v>
      </c>
      <c r="J5" s="100" t="s">
        <v>49</v>
      </c>
      <c r="K5" s="100" t="s">
        <v>50</v>
      </c>
      <c r="L5" s="100" t="s">
        <v>49</v>
      </c>
      <c r="M5" s="100" t="s">
        <v>50</v>
      </c>
      <c r="N5" s="100" t="s">
        <v>49</v>
      </c>
      <c r="O5" s="100" t="s">
        <v>50</v>
      </c>
      <c r="P5" s="100" t="s">
        <v>49</v>
      </c>
      <c r="Q5" s="100" t="s">
        <v>50</v>
      </c>
    </row>
    <row r="6" spans="1:25" ht="16.5" customHeight="1">
      <c r="A6" s="101">
        <v>1970</v>
      </c>
      <c r="B6" s="102">
        <v>419.26</v>
      </c>
      <c r="C6" s="103">
        <v>94.370540437121591</v>
      </c>
      <c r="D6" s="102">
        <v>13.39</v>
      </c>
      <c r="E6" s="103">
        <v>3.0139329686902108</v>
      </c>
      <c r="F6" s="102">
        <v>8.19</v>
      </c>
      <c r="G6" s="103">
        <v>1.8434735633736241</v>
      </c>
      <c r="H6" s="102">
        <v>2.34</v>
      </c>
      <c r="I6" s="103">
        <v>0.52670673239246413</v>
      </c>
      <c r="J6" s="102">
        <v>0.01</v>
      </c>
      <c r="K6" s="103">
        <v>2.2508834717626671E-3</v>
      </c>
      <c r="L6" s="102">
        <v>0.01</v>
      </c>
      <c r="M6" s="103">
        <v>2.2508834717626671E-3</v>
      </c>
      <c r="N6" s="102">
        <v>1.07</v>
      </c>
      <c r="O6" s="103">
        <v>0.24084453147860541</v>
      </c>
      <c r="P6" s="102">
        <v>444.27</v>
      </c>
      <c r="Q6" s="103">
        <v>100</v>
      </c>
      <c r="S6" s="104"/>
      <c r="T6" s="104"/>
      <c r="U6" s="104"/>
      <c r="V6" s="104"/>
      <c r="W6" s="104"/>
      <c r="X6" s="104"/>
      <c r="Y6" s="104"/>
    </row>
    <row r="7" spans="1:25" ht="16.5" customHeight="1">
      <c r="A7" s="105">
        <v>1980</v>
      </c>
      <c r="B7" s="106">
        <v>1648.27</v>
      </c>
      <c r="C7" s="107">
        <v>71.235878331071561</v>
      </c>
      <c r="D7" s="106">
        <v>199.64</v>
      </c>
      <c r="E7" s="107">
        <v>8.6281560363381757</v>
      </c>
      <c r="F7" s="106">
        <v>243.71</v>
      </c>
      <c r="G7" s="107">
        <v>10.532798575515812</v>
      </c>
      <c r="H7" s="106">
        <v>133.05000000000001</v>
      </c>
      <c r="I7" s="107">
        <v>5.7502312193688354</v>
      </c>
      <c r="J7" s="106">
        <v>14.72</v>
      </c>
      <c r="K7" s="107">
        <v>0.63617740360097152</v>
      </c>
      <c r="L7" s="106">
        <v>1.94</v>
      </c>
      <c r="M7" s="107">
        <v>8.3844032811541083E-2</v>
      </c>
      <c r="N7" s="106">
        <v>72.489999999999995</v>
      </c>
      <c r="O7" s="107">
        <v>3.1329144012930992</v>
      </c>
      <c r="P7" s="106">
        <v>2313.8200000000002</v>
      </c>
      <c r="Q7" s="107">
        <v>100</v>
      </c>
      <c r="S7" s="104"/>
      <c r="T7" s="104"/>
      <c r="U7" s="104"/>
      <c r="V7" s="104"/>
      <c r="W7" s="104"/>
      <c r="X7" s="104"/>
      <c r="Y7" s="104"/>
    </row>
    <row r="8" spans="1:25" ht="16.5" customHeight="1">
      <c r="A8" s="105">
        <v>1990</v>
      </c>
      <c r="B8" s="106">
        <v>5163.1099999999997</v>
      </c>
      <c r="C8" s="107">
        <v>63.119707281411571</v>
      </c>
      <c r="D8" s="106">
        <v>898.15</v>
      </c>
      <c r="E8" s="107">
        <v>10.980003349686486</v>
      </c>
      <c r="F8" s="106">
        <v>888.42</v>
      </c>
      <c r="G8" s="107">
        <v>10.861052804017669</v>
      </c>
      <c r="H8" s="106">
        <v>637.59</v>
      </c>
      <c r="I8" s="107">
        <v>7.7946226529272469</v>
      </c>
      <c r="J8" s="106">
        <v>116.38</v>
      </c>
      <c r="K8" s="107">
        <v>1.4227609974241642</v>
      </c>
      <c r="L8" s="106">
        <v>6.47</v>
      </c>
      <c r="M8" s="107">
        <v>7.909661155984142E-2</v>
      </c>
      <c r="N8" s="106">
        <v>469.75</v>
      </c>
      <c r="O8" s="107">
        <v>5.7427563029730306</v>
      </c>
      <c r="P8" s="106">
        <v>8179.87</v>
      </c>
      <c r="Q8" s="107">
        <v>100</v>
      </c>
      <c r="S8" s="104"/>
      <c r="T8" s="104"/>
      <c r="U8" s="104"/>
      <c r="V8" s="104"/>
      <c r="W8" s="104"/>
      <c r="X8" s="104"/>
      <c r="Y8" s="104"/>
    </row>
    <row r="9" spans="1:25" ht="16.5" customHeight="1">
      <c r="A9" s="105">
        <v>2000</v>
      </c>
      <c r="B9" s="106">
        <v>7543.95</v>
      </c>
      <c r="C9" s="107">
        <v>60.064300438144272</v>
      </c>
      <c r="D9" s="106">
        <v>989.03</v>
      </c>
      <c r="E9" s="107">
        <v>7.8745743360358738</v>
      </c>
      <c r="F9" s="106">
        <v>1078.53</v>
      </c>
      <c r="G9" s="107">
        <v>8.5871658682191327</v>
      </c>
      <c r="H9" s="106">
        <v>1120.44</v>
      </c>
      <c r="I9" s="107">
        <v>8.9208497912783571</v>
      </c>
      <c r="J9" s="106">
        <v>166.99</v>
      </c>
      <c r="K9" s="107">
        <v>1.3295604464724331</v>
      </c>
      <c r="L9" s="106">
        <v>69.209999999999994</v>
      </c>
      <c r="M9" s="107">
        <v>0.55104424516651962</v>
      </c>
      <c r="N9" s="106">
        <v>1591.64</v>
      </c>
      <c r="O9" s="107">
        <v>12.672504874683414</v>
      </c>
      <c r="P9" s="106">
        <v>12559.79</v>
      </c>
      <c r="Q9" s="107">
        <v>100</v>
      </c>
      <c r="S9" s="104"/>
      <c r="T9" s="104"/>
      <c r="U9" s="104"/>
      <c r="V9" s="104"/>
      <c r="W9" s="104"/>
      <c r="X9" s="104"/>
      <c r="Y9" s="104"/>
    </row>
    <row r="10" spans="1:25" ht="16.5" customHeight="1">
      <c r="A10" s="105">
        <v>2010</v>
      </c>
      <c r="B10" s="106">
        <v>8104.76</v>
      </c>
      <c r="C10" s="107">
        <v>53.515663947334538</v>
      </c>
      <c r="D10" s="106">
        <v>2336.59</v>
      </c>
      <c r="E10" s="107">
        <v>15.428484646393281</v>
      </c>
      <c r="F10" s="106">
        <v>1835.31</v>
      </c>
      <c r="G10" s="107">
        <v>12.118536909073498</v>
      </c>
      <c r="H10" s="106">
        <v>1005.52</v>
      </c>
      <c r="I10" s="107">
        <v>6.6394403304137093</v>
      </c>
      <c r="J10" s="106">
        <v>196.88</v>
      </c>
      <c r="K10" s="107">
        <v>1.2999970286536833</v>
      </c>
      <c r="L10" s="106">
        <v>103.45</v>
      </c>
      <c r="M10" s="107">
        <v>0.68307950332295564</v>
      </c>
      <c r="N10" s="106">
        <v>1562.14</v>
      </c>
      <c r="O10" s="107">
        <v>10.314797634808333</v>
      </c>
      <c r="P10" s="106">
        <v>15144.65</v>
      </c>
      <c r="Q10" s="107">
        <v>100</v>
      </c>
      <c r="S10" s="104"/>
      <c r="T10" s="104"/>
      <c r="U10" s="104"/>
      <c r="V10" s="104"/>
      <c r="W10" s="104"/>
      <c r="X10" s="104"/>
      <c r="Y10" s="104"/>
    </row>
    <row r="11" spans="1:25" ht="16.5" customHeight="1">
      <c r="A11" s="105">
        <v>2019</v>
      </c>
      <c r="B11" s="106">
        <v>8971.61</v>
      </c>
      <c r="C11" s="107">
        <v>61.115134010224907</v>
      </c>
      <c r="D11" s="106">
        <v>1513.51</v>
      </c>
      <c r="E11" s="107">
        <v>10.310118972605306</v>
      </c>
      <c r="F11" s="106">
        <v>1553.36</v>
      </c>
      <c r="G11" s="107">
        <v>10.581579512052233</v>
      </c>
      <c r="H11" s="106">
        <v>408.87</v>
      </c>
      <c r="I11" s="107">
        <v>2.7852464432538477</v>
      </c>
      <c r="J11" s="106">
        <v>221.04</v>
      </c>
      <c r="K11" s="107">
        <v>1.5057374564453998</v>
      </c>
      <c r="L11" s="106">
        <v>76.66</v>
      </c>
      <c r="M11" s="107">
        <v>0.52221242042663918</v>
      </c>
      <c r="N11" s="106">
        <v>1934.83</v>
      </c>
      <c r="O11" s="107">
        <v>13.180175546752862</v>
      </c>
      <c r="P11" s="106">
        <v>14679.85</v>
      </c>
      <c r="Q11" s="107">
        <v>100</v>
      </c>
      <c r="S11" s="104"/>
      <c r="T11" s="104"/>
      <c r="U11" s="104"/>
      <c r="V11" s="104"/>
      <c r="W11" s="104"/>
      <c r="X11" s="104"/>
      <c r="Y11" s="104"/>
    </row>
    <row r="12" spans="1:25" ht="16.5" customHeight="1">
      <c r="A12" s="105">
        <v>2020</v>
      </c>
      <c r="B12" s="106">
        <v>10206.4</v>
      </c>
      <c r="C12" s="107">
        <v>60.439140715352039</v>
      </c>
      <c r="D12" s="106">
        <v>1935.3</v>
      </c>
      <c r="E12" s="107">
        <v>11.460247396380781</v>
      </c>
      <c r="F12" s="106">
        <v>1329.87</v>
      </c>
      <c r="G12" s="107">
        <v>7.8750783883764317</v>
      </c>
      <c r="H12" s="106">
        <v>633.77</v>
      </c>
      <c r="I12" s="107">
        <v>3.7529897134316377</v>
      </c>
      <c r="J12" s="106">
        <v>328.59</v>
      </c>
      <c r="K12" s="107">
        <v>1.9458082426377106</v>
      </c>
      <c r="L12" s="106">
        <v>87.31</v>
      </c>
      <c r="M12" s="107">
        <v>0.51702278725675921</v>
      </c>
      <c r="N12" s="106">
        <v>2365.7600000000002</v>
      </c>
      <c r="O12" s="107">
        <v>14.009298238237896</v>
      </c>
      <c r="P12" s="106">
        <v>16887.07</v>
      </c>
      <c r="Q12" s="107">
        <v>100</v>
      </c>
      <c r="S12" s="104"/>
      <c r="T12" s="104"/>
      <c r="U12" s="104"/>
      <c r="V12" s="104"/>
      <c r="W12" s="104"/>
      <c r="X12" s="104"/>
      <c r="Y12" s="104"/>
    </row>
    <row r="13" spans="1:25" ht="16.5" customHeight="1">
      <c r="A13" s="105">
        <v>2021</v>
      </c>
      <c r="B13" s="106">
        <v>10519.46</v>
      </c>
      <c r="C13" s="107">
        <v>59.070413076120509</v>
      </c>
      <c r="D13" s="106">
        <v>1951.44</v>
      </c>
      <c r="E13" s="107">
        <v>10.958011807950657</v>
      </c>
      <c r="F13" s="106">
        <v>1691.7</v>
      </c>
      <c r="G13" s="107">
        <v>9.4994817035164445</v>
      </c>
      <c r="H13" s="106">
        <v>707.86</v>
      </c>
      <c r="I13" s="107">
        <v>3.9748791858196784</v>
      </c>
      <c r="J13" s="106">
        <v>618.48</v>
      </c>
      <c r="K13" s="107">
        <v>3.4729795140928346</v>
      </c>
      <c r="L13" s="106">
        <v>96.66</v>
      </c>
      <c r="M13" s="107">
        <v>0.54277939437364742</v>
      </c>
      <c r="N13" s="106">
        <v>2222.69</v>
      </c>
      <c r="O13" s="107">
        <v>12.481174550800356</v>
      </c>
      <c r="P13" s="106">
        <v>17808.34</v>
      </c>
      <c r="Q13" s="107">
        <v>100</v>
      </c>
      <c r="S13" s="104"/>
      <c r="T13" s="104"/>
      <c r="U13" s="104"/>
      <c r="V13" s="104"/>
      <c r="W13" s="104"/>
      <c r="X13" s="104"/>
      <c r="Y13" s="104"/>
    </row>
    <row r="14" spans="1:25" ht="16.5" customHeight="1">
      <c r="A14" s="108">
        <v>2022</v>
      </c>
      <c r="B14" s="109">
        <v>10997.36</v>
      </c>
      <c r="C14" s="110">
        <v>55.993051121708191</v>
      </c>
      <c r="D14" s="109">
        <v>2354.31</v>
      </c>
      <c r="E14" s="110">
        <v>11.986967798303308</v>
      </c>
      <c r="F14" s="109">
        <v>1677.34</v>
      </c>
      <c r="G14" s="110">
        <v>8.5401754937990635</v>
      </c>
      <c r="H14" s="109">
        <v>911.24</v>
      </c>
      <c r="I14" s="110">
        <v>4.6395778536071752</v>
      </c>
      <c r="J14" s="109">
        <v>248.74</v>
      </c>
      <c r="K14" s="110">
        <v>1.2664595444737374</v>
      </c>
      <c r="L14" s="109">
        <v>819.47</v>
      </c>
      <c r="M14" s="110">
        <v>4.1723309596763434</v>
      </c>
      <c r="N14" s="109">
        <v>2632.14</v>
      </c>
      <c r="O14" s="110">
        <v>13.401539058418843</v>
      </c>
      <c r="P14" s="109">
        <v>19640.580000000002</v>
      </c>
      <c r="Q14" s="110">
        <v>100</v>
      </c>
      <c r="S14" s="104"/>
      <c r="T14" s="104"/>
      <c r="U14" s="104"/>
      <c r="V14" s="104"/>
      <c r="W14" s="104"/>
      <c r="X14" s="104"/>
      <c r="Y14" s="104"/>
    </row>
    <row r="15" spans="1:25" ht="16.5" customHeight="1">
      <c r="A15" s="111">
        <v>2023</v>
      </c>
      <c r="B15" s="112">
        <v>10672.1</v>
      </c>
      <c r="C15" s="113">
        <v>52.358078409805096</v>
      </c>
      <c r="D15" s="112">
        <v>2591.9299999999998</v>
      </c>
      <c r="E15" s="113">
        <v>12.716192143320065</v>
      </c>
      <c r="F15" s="112">
        <v>1858.56</v>
      </c>
      <c r="G15" s="113">
        <v>9.1182269852538251</v>
      </c>
      <c r="H15" s="112">
        <v>892.75</v>
      </c>
      <c r="I15" s="113">
        <v>4.3798947255323215</v>
      </c>
      <c r="J15" s="112">
        <v>240.88</v>
      </c>
      <c r="K15" s="113">
        <v>1.1817743393852986</v>
      </c>
      <c r="L15" s="112">
        <v>992.44</v>
      </c>
      <c r="M15" s="113">
        <v>4.8689809256872554</v>
      </c>
      <c r="N15" s="112">
        <v>3134.28</v>
      </c>
      <c r="O15" s="113">
        <v>15.376999653140794</v>
      </c>
      <c r="P15" s="112">
        <v>20382.91</v>
      </c>
      <c r="Q15" s="113">
        <v>100</v>
      </c>
      <c r="S15" s="104"/>
      <c r="T15" s="104"/>
      <c r="U15" s="104"/>
      <c r="V15" s="104"/>
      <c r="W15" s="104"/>
      <c r="X15" s="104"/>
      <c r="Y15" s="104"/>
    </row>
    <row r="16" spans="1:25" ht="13.5" customHeight="1">
      <c r="A16" s="207" t="s">
        <v>349</v>
      </c>
      <c r="B16" s="114"/>
      <c r="C16" s="115"/>
      <c r="D16" s="114"/>
      <c r="E16" s="115"/>
      <c r="F16" s="114"/>
      <c r="G16" s="115"/>
      <c r="H16" s="114"/>
      <c r="I16" s="115"/>
      <c r="J16" s="114"/>
      <c r="K16" s="115"/>
      <c r="L16" s="114"/>
      <c r="M16" s="115"/>
      <c r="N16" s="114"/>
      <c r="O16" s="115"/>
      <c r="P16" s="114"/>
      <c r="Q16" s="115"/>
      <c r="S16" s="104"/>
      <c r="T16" s="104"/>
      <c r="U16" s="104"/>
      <c r="V16" s="104"/>
      <c r="W16" s="104"/>
      <c r="X16" s="104"/>
      <c r="Y16" s="104"/>
    </row>
    <row r="17" spans="1:25" ht="13.5" customHeight="1">
      <c r="A17" s="98" t="s">
        <v>51</v>
      </c>
      <c r="B17" s="114"/>
      <c r="C17" s="115"/>
      <c r="D17" s="114"/>
      <c r="E17" s="115"/>
      <c r="F17" s="114"/>
      <c r="G17" s="115"/>
      <c r="H17" s="114"/>
      <c r="I17" s="115"/>
      <c r="J17" s="114"/>
      <c r="K17" s="115"/>
      <c r="L17" s="114"/>
      <c r="M17" s="115"/>
      <c r="N17" s="114"/>
      <c r="O17" s="115"/>
      <c r="P17" s="114"/>
      <c r="Q17" s="115"/>
      <c r="S17" s="104"/>
      <c r="T17" s="104"/>
      <c r="U17" s="104"/>
      <c r="V17" s="104"/>
      <c r="W17" s="104"/>
      <c r="X17" s="104"/>
      <c r="Y17" s="104"/>
    </row>
    <row r="18" spans="1:25" s="225" customFormat="1" ht="13.5" customHeight="1">
      <c r="A18" s="222" t="s">
        <v>361</v>
      </c>
      <c r="B18" s="223"/>
      <c r="C18" s="224"/>
      <c r="D18" s="224"/>
      <c r="E18" s="224"/>
      <c r="F18" s="224"/>
      <c r="G18" s="224"/>
      <c r="H18" s="224"/>
      <c r="I18" s="224"/>
      <c r="J18" s="224"/>
      <c r="K18" s="224"/>
      <c r="L18" s="224"/>
    </row>
    <row r="19" spans="1:25" s="96" customFormat="1" ht="13.5" customHeight="1">
      <c r="A19" s="116" t="s">
        <v>52</v>
      </c>
      <c r="B19" s="116"/>
      <c r="C19" s="98"/>
      <c r="D19" s="98"/>
      <c r="E19" s="98"/>
      <c r="F19" s="98"/>
      <c r="G19" s="98"/>
      <c r="H19" s="98"/>
      <c r="I19" s="98"/>
      <c r="J19" s="98"/>
      <c r="K19" s="98"/>
      <c r="L19" s="98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/>
  </sheetViews>
  <sheetFormatPr defaultRowHeight="13.5"/>
  <sheetData>
    <row r="1" spans="1:18">
      <c r="A1" s="246" t="s">
        <v>411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</row>
    <row r="2" spans="1:18">
      <c r="A2" s="244" t="s">
        <v>613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</row>
    <row r="3" spans="1:18">
      <c r="A3" s="244" t="s">
        <v>614</v>
      </c>
      <c r="B3" s="315" t="s">
        <v>384</v>
      </c>
      <c r="C3" s="315" t="s">
        <v>384</v>
      </c>
      <c r="D3" s="315" t="s">
        <v>383</v>
      </c>
      <c r="E3" s="315" t="s">
        <v>383</v>
      </c>
      <c r="F3" s="315" t="s">
        <v>382</v>
      </c>
      <c r="G3" s="315" t="s">
        <v>382</v>
      </c>
      <c r="H3" s="315" t="s">
        <v>380</v>
      </c>
      <c r="I3" s="315" t="s">
        <v>380</v>
      </c>
      <c r="J3" s="315" t="s">
        <v>377</v>
      </c>
      <c r="K3" s="315" t="s">
        <v>377</v>
      </c>
      <c r="L3" s="315" t="s">
        <v>372</v>
      </c>
      <c r="M3" s="315" t="s">
        <v>372</v>
      </c>
      <c r="N3" s="315" t="s">
        <v>408</v>
      </c>
      <c r="O3" s="315" t="s">
        <v>408</v>
      </c>
      <c r="P3" s="315" t="s">
        <v>409</v>
      </c>
      <c r="Q3" s="315" t="s">
        <v>409</v>
      </c>
      <c r="R3" s="244"/>
    </row>
    <row r="4" spans="1:18">
      <c r="A4" s="245" t="s">
        <v>412</v>
      </c>
      <c r="B4" s="245" t="s">
        <v>405</v>
      </c>
      <c r="C4" s="245" t="s">
        <v>406</v>
      </c>
      <c r="D4" s="245" t="s">
        <v>405</v>
      </c>
      <c r="E4" s="245" t="s">
        <v>406</v>
      </c>
      <c r="F4" s="245" t="s">
        <v>405</v>
      </c>
      <c r="G4" s="245" t="s">
        <v>406</v>
      </c>
      <c r="H4" s="245" t="s">
        <v>405</v>
      </c>
      <c r="I4" s="245" t="s">
        <v>406</v>
      </c>
      <c r="J4" s="245" t="s">
        <v>405</v>
      </c>
      <c r="K4" s="245" t="s">
        <v>406</v>
      </c>
      <c r="L4" s="245" t="s">
        <v>405</v>
      </c>
      <c r="M4" s="245" t="s">
        <v>406</v>
      </c>
      <c r="N4" s="245" t="s">
        <v>405</v>
      </c>
      <c r="O4" s="245" t="s">
        <v>406</v>
      </c>
      <c r="P4" s="245" t="s">
        <v>405</v>
      </c>
      <c r="Q4" s="245" t="s">
        <v>406</v>
      </c>
      <c r="R4" s="244"/>
    </row>
    <row r="5" spans="1:18">
      <c r="A5" s="244" t="s">
        <v>410</v>
      </c>
      <c r="B5" s="245" t="s">
        <v>413</v>
      </c>
      <c r="C5" s="245" t="s">
        <v>414</v>
      </c>
      <c r="D5" s="245" t="s">
        <v>413</v>
      </c>
      <c r="E5" s="245" t="s">
        <v>414</v>
      </c>
      <c r="F5" s="245" t="s">
        <v>413</v>
      </c>
      <c r="G5" s="245" t="s">
        <v>414</v>
      </c>
      <c r="H5" s="245" t="s">
        <v>413</v>
      </c>
      <c r="I5" s="245" t="s">
        <v>414</v>
      </c>
      <c r="J5" s="245" t="s">
        <v>413</v>
      </c>
      <c r="K5" s="245" t="s">
        <v>414</v>
      </c>
      <c r="L5" s="245" t="s">
        <v>413</v>
      </c>
      <c r="M5" s="245" t="s">
        <v>414</v>
      </c>
      <c r="N5" s="245" t="s">
        <v>413</v>
      </c>
      <c r="O5" s="245" t="s">
        <v>414</v>
      </c>
      <c r="P5" s="245" t="s">
        <v>413</v>
      </c>
      <c r="Q5" s="245" t="s">
        <v>414</v>
      </c>
      <c r="R5" s="244"/>
    </row>
    <row r="6" spans="1:18">
      <c r="A6" s="244">
        <v>1970</v>
      </c>
      <c r="B6" s="244">
        <v>419.26</v>
      </c>
      <c r="C6" s="244">
        <v>94.370540437121605</v>
      </c>
      <c r="D6" s="244">
        <v>13.39</v>
      </c>
      <c r="E6" s="244">
        <v>3.0139329686902099</v>
      </c>
      <c r="F6" s="244">
        <v>8.19</v>
      </c>
      <c r="G6" s="244">
        <v>1.8434735633736199</v>
      </c>
      <c r="H6" s="244">
        <v>2.34</v>
      </c>
      <c r="I6" s="244">
        <v>0.52670673239246402</v>
      </c>
      <c r="J6" s="244">
        <v>0.01</v>
      </c>
      <c r="K6" s="244">
        <v>2.2508834717626701E-3</v>
      </c>
      <c r="L6" s="244">
        <v>0.01</v>
      </c>
      <c r="M6" s="244">
        <v>2.2508834717626701E-3</v>
      </c>
      <c r="N6" s="244">
        <v>1.07</v>
      </c>
      <c r="O6" s="244">
        <v>0.24084453147860499</v>
      </c>
      <c r="P6" s="244">
        <v>444.27</v>
      </c>
      <c r="Q6" s="244">
        <v>100</v>
      </c>
      <c r="R6" s="244"/>
    </row>
    <row r="7" spans="1:18">
      <c r="A7" s="244">
        <v>1980</v>
      </c>
      <c r="B7" s="244">
        <v>1648.27</v>
      </c>
      <c r="C7" s="244">
        <v>71.235878331071603</v>
      </c>
      <c r="D7" s="244">
        <v>199.64</v>
      </c>
      <c r="E7" s="244">
        <v>8.6281560363381793</v>
      </c>
      <c r="F7" s="244">
        <v>243.71</v>
      </c>
      <c r="G7" s="244">
        <v>10.5327985755158</v>
      </c>
      <c r="H7" s="244">
        <v>133.05000000000001</v>
      </c>
      <c r="I7" s="244">
        <v>5.7502312193688399</v>
      </c>
      <c r="J7" s="244">
        <v>14.72</v>
      </c>
      <c r="K7" s="244">
        <v>0.63617740360097197</v>
      </c>
      <c r="L7" s="244">
        <v>1.94</v>
      </c>
      <c r="M7" s="244">
        <v>8.3844032811541097E-2</v>
      </c>
      <c r="N7" s="244">
        <v>72.489999999999995</v>
      </c>
      <c r="O7" s="244">
        <v>3.1329144012931001</v>
      </c>
      <c r="P7" s="244">
        <v>2313.8200000000002</v>
      </c>
      <c r="Q7" s="244">
        <v>100</v>
      </c>
      <c r="R7" s="244"/>
    </row>
    <row r="8" spans="1:18">
      <c r="A8" s="244">
        <v>1990</v>
      </c>
      <c r="B8" s="244">
        <v>5163.1099999999997</v>
      </c>
      <c r="C8" s="244">
        <v>63.1197072814116</v>
      </c>
      <c r="D8" s="244">
        <v>898.15</v>
      </c>
      <c r="E8" s="244">
        <v>10.9800033496865</v>
      </c>
      <c r="F8" s="244">
        <v>888.42</v>
      </c>
      <c r="G8" s="244">
        <v>10.861052804017699</v>
      </c>
      <c r="H8" s="244">
        <v>637.59</v>
      </c>
      <c r="I8" s="244">
        <v>7.7946226529272504</v>
      </c>
      <c r="J8" s="244">
        <v>116.38</v>
      </c>
      <c r="K8" s="244">
        <v>1.42276099742416</v>
      </c>
      <c r="L8" s="244">
        <v>6.47</v>
      </c>
      <c r="M8" s="244">
        <v>7.9096611559841407E-2</v>
      </c>
      <c r="N8" s="244">
        <v>469.75</v>
      </c>
      <c r="O8" s="244">
        <v>5.7427563029730297</v>
      </c>
      <c r="P8" s="244">
        <v>8179.87</v>
      </c>
      <c r="Q8" s="244">
        <v>100</v>
      </c>
      <c r="R8" s="244"/>
    </row>
    <row r="9" spans="1:18">
      <c r="A9" s="244">
        <v>2000</v>
      </c>
      <c r="B9" s="244">
        <v>7543.95</v>
      </c>
      <c r="C9" s="244">
        <v>60.064300438144301</v>
      </c>
      <c r="D9" s="244">
        <v>989.03</v>
      </c>
      <c r="E9" s="244">
        <v>7.8745743360358702</v>
      </c>
      <c r="F9" s="244">
        <v>1078.53</v>
      </c>
      <c r="G9" s="244">
        <v>8.5871658682191292</v>
      </c>
      <c r="H9" s="244">
        <v>1120.44</v>
      </c>
      <c r="I9" s="244">
        <v>8.9208497912783606</v>
      </c>
      <c r="J9" s="244">
        <v>166.99</v>
      </c>
      <c r="K9" s="244">
        <v>1.32956044647243</v>
      </c>
      <c r="L9" s="244">
        <v>69.209999999999994</v>
      </c>
      <c r="M9" s="244">
        <v>0.55104424516651995</v>
      </c>
      <c r="N9" s="244">
        <v>1591.64</v>
      </c>
      <c r="O9" s="244">
        <v>12.672504874683399</v>
      </c>
      <c r="P9" s="244">
        <v>12559.79</v>
      </c>
      <c r="Q9" s="244">
        <v>100</v>
      </c>
      <c r="R9" s="244"/>
    </row>
    <row r="10" spans="1:18">
      <c r="A10" s="244">
        <v>2010</v>
      </c>
      <c r="B10" s="244">
        <v>8104.76</v>
      </c>
      <c r="C10" s="244">
        <v>53.515663947334502</v>
      </c>
      <c r="D10" s="244">
        <v>2336.59</v>
      </c>
      <c r="E10" s="244">
        <v>15.428484646393301</v>
      </c>
      <c r="F10" s="244">
        <v>1835.31</v>
      </c>
      <c r="G10" s="244">
        <v>12.1185369090735</v>
      </c>
      <c r="H10" s="244">
        <v>1005.52</v>
      </c>
      <c r="I10" s="244">
        <v>6.6394403304137102</v>
      </c>
      <c r="J10" s="244">
        <v>196.88</v>
      </c>
      <c r="K10" s="244">
        <v>1.2999970286536799</v>
      </c>
      <c r="L10" s="244">
        <v>103.45</v>
      </c>
      <c r="M10" s="244">
        <v>0.68307950332295597</v>
      </c>
      <c r="N10" s="244">
        <v>1562.14</v>
      </c>
      <c r="O10" s="244">
        <v>10.314797634808301</v>
      </c>
      <c r="P10" s="244">
        <v>15144.65</v>
      </c>
      <c r="Q10" s="244">
        <v>100</v>
      </c>
      <c r="R10" s="244"/>
    </row>
    <row r="11" spans="1:18">
      <c r="A11" s="244">
        <v>2019</v>
      </c>
      <c r="B11" s="244">
        <v>8971.61</v>
      </c>
      <c r="C11" s="244">
        <v>61.115134010224899</v>
      </c>
      <c r="D11" s="244">
        <v>1513.51</v>
      </c>
      <c r="E11" s="244">
        <v>10.3101189726053</v>
      </c>
      <c r="F11" s="244">
        <v>1553.36</v>
      </c>
      <c r="G11" s="244">
        <v>10.581579512052199</v>
      </c>
      <c r="H11" s="244">
        <v>408.87</v>
      </c>
      <c r="I11" s="244">
        <v>2.78524644325385</v>
      </c>
      <c r="J11" s="244">
        <v>221.04</v>
      </c>
      <c r="K11" s="244">
        <v>1.5057374564454</v>
      </c>
      <c r="L11" s="244">
        <v>76.66</v>
      </c>
      <c r="M11" s="244">
        <v>0.52221242042663896</v>
      </c>
      <c r="N11" s="244">
        <v>1934.83</v>
      </c>
      <c r="O11" s="244">
        <v>13.180175546752899</v>
      </c>
      <c r="P11" s="244">
        <v>14679.85</v>
      </c>
      <c r="Q11" s="244">
        <v>100</v>
      </c>
      <c r="R11" s="244"/>
    </row>
    <row r="12" spans="1:18">
      <c r="A12" s="244">
        <v>2020</v>
      </c>
      <c r="B12" s="244">
        <v>10206.4</v>
      </c>
      <c r="C12" s="244">
        <v>60.439140715352003</v>
      </c>
      <c r="D12" s="244">
        <v>1935.3</v>
      </c>
      <c r="E12" s="244">
        <v>11.460247396380799</v>
      </c>
      <c r="F12" s="244">
        <v>1329.87</v>
      </c>
      <c r="G12" s="244">
        <v>7.8750783883764299</v>
      </c>
      <c r="H12" s="244">
        <v>633.77</v>
      </c>
      <c r="I12" s="244">
        <v>3.7529897134316399</v>
      </c>
      <c r="J12" s="244">
        <v>328.59</v>
      </c>
      <c r="K12" s="244">
        <v>1.9458082426377099</v>
      </c>
      <c r="L12" s="244">
        <v>87.31</v>
      </c>
      <c r="M12" s="244">
        <v>0.51702278725675899</v>
      </c>
      <c r="N12" s="244">
        <v>2365.7600000000002</v>
      </c>
      <c r="O12" s="244">
        <v>14.0092982382379</v>
      </c>
      <c r="P12" s="244">
        <v>16887.07</v>
      </c>
      <c r="Q12" s="244">
        <v>100</v>
      </c>
      <c r="R12" s="244"/>
    </row>
    <row r="13" spans="1:18">
      <c r="A13" s="244">
        <v>2021</v>
      </c>
      <c r="B13" s="244">
        <v>10519.46</v>
      </c>
      <c r="C13" s="244">
        <v>59.070413076120502</v>
      </c>
      <c r="D13" s="244">
        <v>1951.44</v>
      </c>
      <c r="E13" s="244">
        <v>10.958011807950699</v>
      </c>
      <c r="F13" s="244">
        <v>1691.7</v>
      </c>
      <c r="G13" s="244">
        <v>9.4994817035164392</v>
      </c>
      <c r="H13" s="244">
        <v>707.86</v>
      </c>
      <c r="I13" s="244">
        <v>3.9748791858196801</v>
      </c>
      <c r="J13" s="244">
        <v>618.48</v>
      </c>
      <c r="K13" s="244">
        <v>3.4729795140928301</v>
      </c>
      <c r="L13" s="244">
        <v>96.66</v>
      </c>
      <c r="M13" s="244">
        <v>0.54277939437364697</v>
      </c>
      <c r="N13" s="244">
        <v>2222.69</v>
      </c>
      <c r="O13" s="244">
        <v>12.4811745508004</v>
      </c>
      <c r="P13" s="244">
        <v>17808.34</v>
      </c>
      <c r="Q13" s="244">
        <v>100</v>
      </c>
      <c r="R13" s="244"/>
    </row>
    <row r="14" spans="1:18">
      <c r="A14" s="244">
        <v>2022</v>
      </c>
      <c r="B14" s="244">
        <v>10997.36</v>
      </c>
      <c r="C14" s="244">
        <v>55.993051121708199</v>
      </c>
      <c r="D14" s="244">
        <v>2354.31</v>
      </c>
      <c r="E14" s="244">
        <v>11.986967798303301</v>
      </c>
      <c r="F14" s="244">
        <v>1677.34</v>
      </c>
      <c r="G14" s="244">
        <v>8.5401754937990599</v>
      </c>
      <c r="H14" s="244">
        <v>911.24</v>
      </c>
      <c r="I14" s="244">
        <v>4.6395778536071797</v>
      </c>
      <c r="J14" s="244">
        <v>248.74</v>
      </c>
      <c r="K14" s="244">
        <v>1.2664595444737401</v>
      </c>
      <c r="L14" s="244">
        <v>819.47</v>
      </c>
      <c r="M14" s="244">
        <v>4.1723309596763398</v>
      </c>
      <c r="N14" s="244">
        <v>2632.14</v>
      </c>
      <c r="O14" s="244">
        <v>13.4015390584188</v>
      </c>
      <c r="P14" s="244">
        <v>19640.580000000002</v>
      </c>
      <c r="Q14" s="244">
        <v>100</v>
      </c>
      <c r="R14" s="244"/>
    </row>
    <row r="15" spans="1:18">
      <c r="A15" s="244">
        <v>2023</v>
      </c>
      <c r="B15" s="244">
        <v>10672.1</v>
      </c>
      <c r="C15" s="244">
        <v>52.358078409805103</v>
      </c>
      <c r="D15" s="244">
        <v>2591.9299999999998</v>
      </c>
      <c r="E15" s="244">
        <v>12.7161921433201</v>
      </c>
      <c r="F15" s="244">
        <v>1858.56</v>
      </c>
      <c r="G15" s="244">
        <v>9.1182269852538305</v>
      </c>
      <c r="H15" s="244">
        <v>892.75</v>
      </c>
      <c r="I15" s="244">
        <v>4.3798947255323197</v>
      </c>
      <c r="J15" s="244">
        <v>240.88</v>
      </c>
      <c r="K15" s="244">
        <v>1.1817743393853</v>
      </c>
      <c r="L15" s="244">
        <v>992.44</v>
      </c>
      <c r="M15" s="244">
        <v>4.8689809256872598</v>
      </c>
      <c r="N15" s="244">
        <v>3134.28</v>
      </c>
      <c r="O15" s="244">
        <v>15.3769996531408</v>
      </c>
      <c r="P15" s="244">
        <v>20382.91</v>
      </c>
      <c r="Q15" s="244">
        <v>100</v>
      </c>
      <c r="R15" s="244"/>
    </row>
    <row r="16" spans="1:18">
      <c r="A16" s="244" t="s">
        <v>670</v>
      </c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</row>
    <row r="17" spans="1:18">
      <c r="A17" s="244" t="s">
        <v>657</v>
      </c>
      <c r="B17" s="244"/>
      <c r="C17" s="244"/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</row>
    <row r="18" spans="1:18">
      <c r="A18" s="244" t="s">
        <v>630</v>
      </c>
      <c r="B18" s="244"/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</row>
    <row r="19" spans="1:18">
      <c r="A19" s="244" t="s">
        <v>632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zoomScaleNormal="100" workbookViewId="0"/>
  </sheetViews>
  <sheetFormatPr defaultColWidth="9" defaultRowHeight="12.75"/>
  <cols>
    <col min="1" max="1" width="9" style="96"/>
    <col min="2" max="21" width="10.125" style="96" bestFit="1" customWidth="1"/>
    <col min="22" max="16384" width="9" style="96"/>
  </cols>
  <sheetData>
    <row r="1" spans="1:21" ht="24" customHeight="1">
      <c r="A1" s="117" t="s">
        <v>53</v>
      </c>
    </row>
    <row r="2" spans="1:21" ht="16.5" customHeight="1">
      <c r="A2" s="228" t="s">
        <v>363</v>
      </c>
      <c r="B2" s="226"/>
      <c r="C2" s="226"/>
      <c r="D2" s="226"/>
      <c r="E2" s="226"/>
      <c r="F2" s="225"/>
      <c r="U2" s="118" t="s">
        <v>54</v>
      </c>
    </row>
    <row r="3" spans="1:21" ht="18" customHeight="1">
      <c r="A3" s="119" t="s">
        <v>55</v>
      </c>
      <c r="B3" s="120" t="s">
        <v>56</v>
      </c>
      <c r="C3" s="120" t="s">
        <v>57</v>
      </c>
      <c r="D3" s="120" t="s">
        <v>58</v>
      </c>
      <c r="E3" s="120" t="s">
        <v>59</v>
      </c>
      <c r="F3" s="120" t="s">
        <v>60</v>
      </c>
      <c r="G3" s="120" t="s">
        <v>61</v>
      </c>
      <c r="H3" s="120" t="s">
        <v>62</v>
      </c>
      <c r="I3" s="120" t="s">
        <v>63</v>
      </c>
      <c r="J3" s="120" t="s">
        <v>64</v>
      </c>
      <c r="K3" s="120" t="s">
        <v>65</v>
      </c>
      <c r="L3" s="120" t="s">
        <v>66</v>
      </c>
      <c r="M3" s="120" t="s">
        <v>67</v>
      </c>
      <c r="N3" s="120" t="s">
        <v>68</v>
      </c>
      <c r="O3" s="120">
        <v>2017</v>
      </c>
      <c r="P3" s="120">
        <v>2018</v>
      </c>
      <c r="Q3" s="120">
        <v>2019</v>
      </c>
      <c r="R3" s="120">
        <v>2020</v>
      </c>
      <c r="S3" s="120">
        <v>2021</v>
      </c>
      <c r="T3" s="120">
        <v>2022</v>
      </c>
      <c r="U3" s="120">
        <v>2023</v>
      </c>
    </row>
    <row r="4" spans="1:21" ht="18" customHeight="1">
      <c r="A4" s="119" t="s">
        <v>69</v>
      </c>
      <c r="B4" s="121">
        <v>2599.13</v>
      </c>
      <c r="C4" s="121">
        <v>3756.34</v>
      </c>
      <c r="D4" s="121">
        <v>3683.16</v>
      </c>
      <c r="E4" s="121">
        <v>4079.69</v>
      </c>
      <c r="F4" s="121">
        <v>4794.71</v>
      </c>
      <c r="G4" s="121">
        <v>4000.07</v>
      </c>
      <c r="H4" s="121">
        <v>5214.12</v>
      </c>
      <c r="I4" s="121">
        <v>5458.56</v>
      </c>
      <c r="J4" s="121">
        <v>5650.26</v>
      </c>
      <c r="K4" s="121">
        <v>4947.24</v>
      </c>
      <c r="L4" s="121">
        <v>4240.04</v>
      </c>
      <c r="M4" s="121">
        <v>4277.2299999999996</v>
      </c>
      <c r="N4" s="121">
        <v>3930.44</v>
      </c>
      <c r="O4" s="121">
        <v>4304.8900000000003</v>
      </c>
      <c r="P4" s="121">
        <v>4678.8599999999997</v>
      </c>
      <c r="Q4" s="121">
        <v>4725.24</v>
      </c>
      <c r="R4" s="121">
        <v>5051.67</v>
      </c>
      <c r="S4" s="121">
        <v>6302.74</v>
      </c>
      <c r="T4" s="121">
        <v>7835.68</v>
      </c>
      <c r="U4" s="121">
        <v>7965.35</v>
      </c>
    </row>
    <row r="5" spans="1:21" ht="18" customHeight="1">
      <c r="A5" s="119" t="s">
        <v>70</v>
      </c>
      <c r="B5" s="121">
        <v>8472.56</v>
      </c>
      <c r="C5" s="121">
        <v>10026.219999999999</v>
      </c>
      <c r="D5" s="121">
        <v>10600.59</v>
      </c>
      <c r="E5" s="121">
        <v>9883.59</v>
      </c>
      <c r="F5" s="121">
        <v>10907.55</v>
      </c>
      <c r="G5" s="121">
        <v>12601.55</v>
      </c>
      <c r="H5" s="121">
        <v>12915.1</v>
      </c>
      <c r="I5" s="121">
        <v>12997.24</v>
      </c>
      <c r="J5" s="121">
        <v>12028.27</v>
      </c>
      <c r="K5" s="121">
        <v>11338.93</v>
      </c>
      <c r="L5" s="121">
        <v>10620.32</v>
      </c>
      <c r="M5" s="121">
        <v>9039.2999999999993</v>
      </c>
      <c r="N5" s="121">
        <v>9621.67</v>
      </c>
      <c r="O5" s="121">
        <v>11330.86</v>
      </c>
      <c r="P5" s="121">
        <v>12136.17</v>
      </c>
      <c r="Q5" s="121">
        <v>12211.36</v>
      </c>
      <c r="R5" s="121">
        <v>14124.7</v>
      </c>
      <c r="S5" s="121">
        <v>15505.62</v>
      </c>
      <c r="T5" s="121">
        <v>16014.21</v>
      </c>
      <c r="U5" s="121">
        <v>15049.51</v>
      </c>
    </row>
    <row r="6" spans="1:21" ht="18" customHeight="1">
      <c r="A6" s="119" t="s">
        <v>71</v>
      </c>
      <c r="B6" s="121">
        <v>7534.21</v>
      </c>
      <c r="C6" s="121">
        <v>10082.16</v>
      </c>
      <c r="D6" s="121">
        <v>10434.81</v>
      </c>
      <c r="E6" s="121">
        <v>12290.7</v>
      </c>
      <c r="F6" s="121">
        <v>13980.87</v>
      </c>
      <c r="G6" s="121">
        <v>12079.15</v>
      </c>
      <c r="H6" s="121">
        <v>12985.36</v>
      </c>
      <c r="I6" s="121">
        <v>14092.94</v>
      </c>
      <c r="J6" s="121">
        <v>12939.49</v>
      </c>
      <c r="K6" s="121">
        <v>14228.26</v>
      </c>
      <c r="L6" s="121">
        <v>16566.2</v>
      </c>
      <c r="M6" s="121">
        <v>17940.21</v>
      </c>
      <c r="N6" s="121">
        <v>24735.69</v>
      </c>
      <c r="O6" s="121">
        <v>25005.06</v>
      </c>
      <c r="P6" s="121">
        <v>24976.639999999999</v>
      </c>
      <c r="Q6" s="121">
        <v>24197.7</v>
      </c>
      <c r="R6" s="121">
        <v>28707.88</v>
      </c>
      <c r="S6" s="121">
        <v>33272.39</v>
      </c>
      <c r="T6" s="121">
        <v>35640.629999999997</v>
      </c>
      <c r="U6" s="121">
        <v>37904.78</v>
      </c>
    </row>
    <row r="7" spans="1:21" ht="18" customHeight="1">
      <c r="A7" s="119" t="s">
        <v>72</v>
      </c>
      <c r="B7" s="121">
        <v>2461.54</v>
      </c>
      <c r="C7" s="121">
        <v>5090.8999999999996</v>
      </c>
      <c r="D7" s="121">
        <v>3641.08</v>
      </c>
      <c r="E7" s="121">
        <v>3970.62</v>
      </c>
      <c r="F7" s="121">
        <v>4860.6400000000003</v>
      </c>
      <c r="G7" s="121">
        <v>3297.49</v>
      </c>
      <c r="H7" s="121">
        <v>2996.39</v>
      </c>
      <c r="I7" s="121">
        <v>4325.97</v>
      </c>
      <c r="J7" s="121">
        <v>2737.13</v>
      </c>
      <c r="K7" s="121">
        <v>3430.07</v>
      </c>
      <c r="L7" s="121">
        <v>4009.18</v>
      </c>
      <c r="M7" s="121">
        <v>4003.37</v>
      </c>
      <c r="N7" s="121">
        <v>5087.3900000000003</v>
      </c>
      <c r="O7" s="121">
        <v>5858.03</v>
      </c>
      <c r="P7" s="121">
        <v>5189.59</v>
      </c>
      <c r="Q7" s="121">
        <v>4411.33</v>
      </c>
      <c r="R7" s="121">
        <v>4248.38</v>
      </c>
      <c r="S7" s="121">
        <v>6085.13</v>
      </c>
      <c r="T7" s="121">
        <v>6645.78</v>
      </c>
      <c r="U7" s="121">
        <v>6121.17</v>
      </c>
    </row>
    <row r="8" spans="1:21" ht="18" customHeight="1">
      <c r="A8" s="119" t="s">
        <v>73</v>
      </c>
      <c r="B8" s="121">
        <v>8922.4599999999991</v>
      </c>
      <c r="C8" s="121">
        <v>13125.55</v>
      </c>
      <c r="D8" s="121">
        <v>11135.74</v>
      </c>
      <c r="E8" s="121">
        <v>7697.14</v>
      </c>
      <c r="F8" s="121">
        <v>9600.7099999999991</v>
      </c>
      <c r="G8" s="121">
        <v>9466.58</v>
      </c>
      <c r="H8" s="121">
        <v>11057.74</v>
      </c>
      <c r="I8" s="121">
        <v>11086.18</v>
      </c>
      <c r="J8" s="121">
        <v>10604.51</v>
      </c>
      <c r="K8" s="121">
        <v>11469.09</v>
      </c>
      <c r="L8" s="121">
        <v>9483.2900000000009</v>
      </c>
      <c r="M8" s="121">
        <v>9202.64</v>
      </c>
      <c r="N8" s="121">
        <v>10416.799999999999</v>
      </c>
      <c r="O8" s="121">
        <v>11462.29</v>
      </c>
      <c r="P8" s="121">
        <v>14163.52</v>
      </c>
      <c r="Q8" s="121">
        <v>15587.68</v>
      </c>
      <c r="R8" s="121">
        <v>16260.25</v>
      </c>
      <c r="S8" s="121">
        <v>17635.87</v>
      </c>
      <c r="T8" s="121">
        <v>17499.91</v>
      </c>
      <c r="U8" s="121">
        <v>19600.37</v>
      </c>
    </row>
    <row r="9" spans="1:21" ht="18" customHeight="1">
      <c r="A9" s="119" t="s">
        <v>74</v>
      </c>
      <c r="B9" s="121">
        <v>7904.7</v>
      </c>
      <c r="C9" s="121">
        <v>10771.7</v>
      </c>
      <c r="D9" s="121">
        <v>12459.02</v>
      </c>
      <c r="E9" s="121">
        <v>9848.5300000000007</v>
      </c>
      <c r="F9" s="121">
        <v>11499.87</v>
      </c>
      <c r="G9" s="121">
        <v>11282.61</v>
      </c>
      <c r="H9" s="121">
        <v>13052.97</v>
      </c>
      <c r="I9" s="121">
        <v>13832.36</v>
      </c>
      <c r="J9" s="121">
        <v>13891.44</v>
      </c>
      <c r="K9" s="121">
        <v>17871.349999999999</v>
      </c>
      <c r="L9" s="121">
        <v>19263.21</v>
      </c>
      <c r="M9" s="121">
        <v>18552.849999999999</v>
      </c>
      <c r="N9" s="121">
        <v>18052.8</v>
      </c>
      <c r="O9" s="121">
        <v>18093.34</v>
      </c>
      <c r="P9" s="121">
        <v>19397.189999999999</v>
      </c>
      <c r="Q9" s="121">
        <v>19366.89</v>
      </c>
      <c r="R9" s="121">
        <v>18568.189999999999</v>
      </c>
      <c r="S9" s="121">
        <v>15712.01</v>
      </c>
      <c r="T9" s="121">
        <v>15761.81</v>
      </c>
      <c r="U9" s="121">
        <v>19072.68</v>
      </c>
    </row>
    <row r="10" spans="1:21" ht="18" customHeight="1">
      <c r="A10" s="119" t="s">
        <v>75</v>
      </c>
      <c r="B10" s="121">
        <v>19704.91</v>
      </c>
      <c r="C10" s="121">
        <v>27934.74</v>
      </c>
      <c r="D10" s="121">
        <v>23532.14</v>
      </c>
      <c r="E10" s="121">
        <v>21786.9</v>
      </c>
      <c r="F10" s="121">
        <v>26436.78</v>
      </c>
      <c r="G10" s="121">
        <v>28831.34</v>
      </c>
      <c r="H10" s="121">
        <v>29656.36</v>
      </c>
      <c r="I10" s="121">
        <v>30966.21</v>
      </c>
      <c r="J10" s="121">
        <v>30652.38</v>
      </c>
      <c r="K10" s="121">
        <v>31266.66</v>
      </c>
      <c r="L10" s="121">
        <v>33095.5</v>
      </c>
      <c r="M10" s="121">
        <v>30985.54</v>
      </c>
      <c r="N10" s="121">
        <v>34420.980000000003</v>
      </c>
      <c r="O10" s="121">
        <v>34731.980000000003</v>
      </c>
      <c r="P10" s="121">
        <v>34152.25</v>
      </c>
      <c r="Q10" s="121">
        <v>33492.339999999997</v>
      </c>
      <c r="R10" s="121">
        <v>35576.31</v>
      </c>
      <c r="S10" s="121">
        <v>47804.800000000003</v>
      </c>
      <c r="T10" s="121">
        <v>60522.41</v>
      </c>
      <c r="U10" s="121">
        <v>64685.69</v>
      </c>
    </row>
    <row r="11" spans="1:21" ht="13.5" customHeight="1"/>
    <row r="12" spans="1:21" ht="13.5" customHeight="1">
      <c r="A12" s="208" t="s">
        <v>350</v>
      </c>
      <c r="B12" s="122"/>
      <c r="C12" s="122"/>
      <c r="D12" s="122"/>
      <c r="E12" s="122"/>
    </row>
    <row r="13" spans="1:21" s="122" customFormat="1" ht="13.5" customHeight="1">
      <c r="A13" s="123"/>
    </row>
    <row r="14" spans="1:21" ht="13.5" customHeight="1">
      <c r="A14" s="123"/>
    </row>
  </sheetData>
  <phoneticPr fontId="2"/>
  <pageMargins left="0.19685039370078741" right="0.19685039370078741" top="0.74803149606299213" bottom="0.74803149606299213" header="0.31496062992125984" footer="0.31496062992125984"/>
  <pageSetup paperSize="9" scale="61" orientation="landscape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/>
  </sheetViews>
  <sheetFormatPr defaultRowHeight="13.5"/>
  <cols>
    <col min="1" max="16384" width="9" style="244"/>
  </cols>
  <sheetData>
    <row r="1" spans="1:21">
      <c r="A1" s="248" t="s">
        <v>620</v>
      </c>
    </row>
    <row r="2" spans="1:21">
      <c r="A2" s="244" t="s">
        <v>418</v>
      </c>
      <c r="U2" s="244" t="s">
        <v>684</v>
      </c>
    </row>
    <row r="3" spans="1:21">
      <c r="A3" s="244" t="s">
        <v>415</v>
      </c>
      <c r="B3" s="247" t="s">
        <v>694</v>
      </c>
      <c r="C3" s="247" t="s">
        <v>695</v>
      </c>
      <c r="D3" s="247" t="s">
        <v>696</v>
      </c>
      <c r="E3" s="247" t="s">
        <v>697</v>
      </c>
      <c r="F3" s="247" t="s">
        <v>698</v>
      </c>
      <c r="G3" s="247" t="s">
        <v>699</v>
      </c>
      <c r="H3" s="247" t="s">
        <v>700</v>
      </c>
      <c r="I3" s="247" t="s">
        <v>701</v>
      </c>
      <c r="J3" s="247" t="s">
        <v>702</v>
      </c>
      <c r="K3" s="247" t="s">
        <v>703</v>
      </c>
      <c r="L3" s="247" t="s">
        <v>704</v>
      </c>
      <c r="M3" s="247" t="s">
        <v>705</v>
      </c>
      <c r="N3" s="247" t="s">
        <v>706</v>
      </c>
      <c r="O3" s="247" t="s">
        <v>707</v>
      </c>
      <c r="P3" s="247" t="s">
        <v>708</v>
      </c>
      <c r="Q3" s="247" t="s">
        <v>709</v>
      </c>
      <c r="R3" s="247" t="s">
        <v>710</v>
      </c>
      <c r="S3" s="247" t="s">
        <v>711</v>
      </c>
      <c r="T3" s="247" t="s">
        <v>712</v>
      </c>
      <c r="U3" s="244" t="s">
        <v>713</v>
      </c>
    </row>
    <row r="4" spans="1:21">
      <c r="A4" s="244" t="s">
        <v>375</v>
      </c>
      <c r="B4" s="244">
        <v>2599.13</v>
      </c>
      <c r="C4" s="244">
        <v>3756.34</v>
      </c>
      <c r="D4" s="244">
        <v>3683.16</v>
      </c>
      <c r="E4" s="244">
        <v>4079.69</v>
      </c>
      <c r="F4" s="244">
        <v>4794.71</v>
      </c>
      <c r="G4" s="244">
        <v>4000.07</v>
      </c>
      <c r="H4" s="244">
        <v>5214.12</v>
      </c>
      <c r="I4" s="244">
        <v>5458.56</v>
      </c>
      <c r="J4" s="244">
        <v>5650.26</v>
      </c>
      <c r="K4" s="244">
        <v>4947.24</v>
      </c>
      <c r="L4" s="244">
        <v>4240.04</v>
      </c>
      <c r="M4" s="244">
        <v>4277.2299999999996</v>
      </c>
      <c r="N4" s="244">
        <v>3930.44</v>
      </c>
      <c r="O4" s="244">
        <v>4304.8900000000003</v>
      </c>
      <c r="P4" s="244">
        <v>4678.8599999999997</v>
      </c>
      <c r="Q4" s="244">
        <v>4725.24</v>
      </c>
      <c r="R4" s="244">
        <v>5051.67</v>
      </c>
      <c r="S4" s="244">
        <v>6302.74</v>
      </c>
      <c r="T4" s="244">
        <v>7835.68</v>
      </c>
      <c r="U4" s="244">
        <v>7965.35</v>
      </c>
    </row>
    <row r="5" spans="1:21">
      <c r="A5" s="244" t="s">
        <v>381</v>
      </c>
      <c r="B5" s="244">
        <v>8472.56</v>
      </c>
      <c r="C5" s="244">
        <v>10026.219999999999</v>
      </c>
      <c r="D5" s="244">
        <v>10600.59</v>
      </c>
      <c r="E5" s="244">
        <v>9883.59</v>
      </c>
      <c r="F5" s="244">
        <v>10907.55</v>
      </c>
      <c r="G5" s="244">
        <v>12601.55</v>
      </c>
      <c r="H5" s="244">
        <v>12915.1</v>
      </c>
      <c r="I5" s="244">
        <v>12997.24</v>
      </c>
      <c r="J5" s="244">
        <v>12028.27</v>
      </c>
      <c r="K5" s="244">
        <v>11338.93</v>
      </c>
      <c r="L5" s="244">
        <v>10620.32</v>
      </c>
      <c r="M5" s="244">
        <v>9039.2999999999993</v>
      </c>
      <c r="N5" s="244">
        <v>9621.67</v>
      </c>
      <c r="O5" s="244">
        <v>11330.86</v>
      </c>
      <c r="P5" s="244">
        <v>12136.17</v>
      </c>
      <c r="Q5" s="244">
        <v>12211.36</v>
      </c>
      <c r="R5" s="244">
        <v>14124.7</v>
      </c>
      <c r="S5" s="244">
        <v>15505.62</v>
      </c>
      <c r="T5" s="244">
        <v>16014.21</v>
      </c>
      <c r="U5" s="244">
        <v>15049.51</v>
      </c>
    </row>
    <row r="6" spans="1:21">
      <c r="A6" s="244" t="s">
        <v>374</v>
      </c>
      <c r="B6" s="244">
        <v>7534.21</v>
      </c>
      <c r="C6" s="244">
        <v>10082.16</v>
      </c>
      <c r="D6" s="244">
        <v>10434.81</v>
      </c>
      <c r="E6" s="244">
        <v>12290.7</v>
      </c>
      <c r="F6" s="244">
        <v>13980.87</v>
      </c>
      <c r="G6" s="244">
        <v>12079.15</v>
      </c>
      <c r="H6" s="244">
        <v>12985.36</v>
      </c>
      <c r="I6" s="244">
        <v>14092.94</v>
      </c>
      <c r="J6" s="244">
        <v>12939.49</v>
      </c>
      <c r="K6" s="244">
        <v>14228.26</v>
      </c>
      <c r="L6" s="244">
        <v>16566.2</v>
      </c>
      <c r="M6" s="244">
        <v>17940.21</v>
      </c>
      <c r="N6" s="244">
        <v>24735.69</v>
      </c>
      <c r="O6" s="244">
        <v>25005.06</v>
      </c>
      <c r="P6" s="244">
        <v>24976.639999999999</v>
      </c>
      <c r="Q6" s="244">
        <v>24197.7</v>
      </c>
      <c r="R6" s="244">
        <v>28707.88</v>
      </c>
      <c r="S6" s="244">
        <v>33272.39</v>
      </c>
      <c r="T6" s="244">
        <v>35640.629999999997</v>
      </c>
      <c r="U6" s="244">
        <v>37904.78</v>
      </c>
    </row>
    <row r="7" spans="1:21">
      <c r="A7" s="244" t="s">
        <v>416</v>
      </c>
      <c r="B7" s="244">
        <v>2461.54</v>
      </c>
      <c r="C7" s="244">
        <v>5090.8999999999996</v>
      </c>
      <c r="D7" s="244">
        <v>3641.08</v>
      </c>
      <c r="E7" s="244">
        <v>3970.62</v>
      </c>
      <c r="F7" s="244">
        <v>4860.6400000000003</v>
      </c>
      <c r="G7" s="244">
        <v>3297.49</v>
      </c>
      <c r="H7" s="244">
        <v>2996.39</v>
      </c>
      <c r="I7" s="244">
        <v>4325.97</v>
      </c>
      <c r="J7" s="244">
        <v>2737.13</v>
      </c>
      <c r="K7" s="244">
        <v>3430.07</v>
      </c>
      <c r="L7" s="244">
        <v>4009.18</v>
      </c>
      <c r="M7" s="244">
        <v>4003.37</v>
      </c>
      <c r="N7" s="244">
        <v>5087.3900000000003</v>
      </c>
      <c r="O7" s="244">
        <v>5858.03</v>
      </c>
      <c r="P7" s="244">
        <v>5189.59</v>
      </c>
      <c r="Q7" s="244">
        <v>4411.33</v>
      </c>
      <c r="R7" s="244">
        <v>4248.38</v>
      </c>
      <c r="S7" s="244">
        <v>6085.13</v>
      </c>
      <c r="T7" s="244">
        <v>6645.78</v>
      </c>
      <c r="U7" s="244">
        <v>6121.17</v>
      </c>
    </row>
    <row r="8" spans="1:21">
      <c r="A8" s="244" t="s">
        <v>373</v>
      </c>
      <c r="B8" s="244">
        <v>8922.4599999999991</v>
      </c>
      <c r="C8" s="244">
        <v>13125.55</v>
      </c>
      <c r="D8" s="244">
        <v>11135.74</v>
      </c>
      <c r="E8" s="244">
        <v>7697.14</v>
      </c>
      <c r="F8" s="244">
        <v>9600.7099999999991</v>
      </c>
      <c r="G8" s="244">
        <v>9466.58</v>
      </c>
      <c r="H8" s="244">
        <v>11057.74</v>
      </c>
      <c r="I8" s="244">
        <v>11086.18</v>
      </c>
      <c r="J8" s="244">
        <v>10604.51</v>
      </c>
      <c r="K8" s="244">
        <v>11469.09</v>
      </c>
      <c r="L8" s="244">
        <v>9483.2900000000009</v>
      </c>
      <c r="M8" s="244">
        <v>9202.64</v>
      </c>
      <c r="N8" s="244">
        <v>10416.799999999999</v>
      </c>
      <c r="O8" s="244">
        <v>11462.29</v>
      </c>
      <c r="P8" s="244">
        <v>14163.52</v>
      </c>
      <c r="Q8" s="244">
        <v>15587.68</v>
      </c>
      <c r="R8" s="244">
        <v>16260.25</v>
      </c>
      <c r="S8" s="244">
        <v>17635.87</v>
      </c>
      <c r="T8" s="244">
        <v>17499.91</v>
      </c>
      <c r="U8" s="244">
        <v>19600.37</v>
      </c>
    </row>
    <row r="9" spans="1:21">
      <c r="A9" s="244" t="s">
        <v>417</v>
      </c>
      <c r="B9" s="244">
        <v>7904.7</v>
      </c>
      <c r="C9" s="244">
        <v>10771.7</v>
      </c>
      <c r="D9" s="244">
        <v>12459.02</v>
      </c>
      <c r="E9" s="244">
        <v>9848.5300000000007</v>
      </c>
      <c r="F9" s="244">
        <v>11499.87</v>
      </c>
      <c r="G9" s="244">
        <v>11282.61</v>
      </c>
      <c r="H9" s="244">
        <v>13052.97</v>
      </c>
      <c r="I9" s="244">
        <v>13832.36</v>
      </c>
      <c r="J9" s="244">
        <v>13891.44</v>
      </c>
      <c r="K9" s="244">
        <v>17871.349999999999</v>
      </c>
      <c r="L9" s="244">
        <v>19263.21</v>
      </c>
      <c r="M9" s="244">
        <v>18552.849999999999</v>
      </c>
      <c r="N9" s="244">
        <v>18052.8</v>
      </c>
      <c r="O9" s="244">
        <v>18093.34</v>
      </c>
      <c r="P9" s="244">
        <v>19397.189999999999</v>
      </c>
      <c r="Q9" s="244">
        <v>19366.89</v>
      </c>
      <c r="R9" s="244">
        <v>18568.189999999999</v>
      </c>
      <c r="S9" s="244">
        <v>15712.01</v>
      </c>
      <c r="T9" s="244">
        <v>15761.81</v>
      </c>
      <c r="U9" s="244">
        <v>19072.68</v>
      </c>
    </row>
    <row r="10" spans="1:21">
      <c r="A10" s="244" t="s">
        <v>376</v>
      </c>
      <c r="B10" s="244">
        <v>19704.91</v>
      </c>
      <c r="C10" s="244">
        <v>27934.74</v>
      </c>
      <c r="D10" s="244">
        <v>23532.14</v>
      </c>
      <c r="E10" s="244">
        <v>21786.9</v>
      </c>
      <c r="F10" s="244">
        <v>26436.78</v>
      </c>
      <c r="G10" s="244">
        <v>28831.34</v>
      </c>
      <c r="H10" s="244">
        <v>29656.36</v>
      </c>
      <c r="I10" s="244">
        <v>30966.21</v>
      </c>
      <c r="J10" s="244">
        <v>30652.38</v>
      </c>
      <c r="K10" s="244">
        <v>31266.66</v>
      </c>
      <c r="L10" s="244">
        <v>33095.5</v>
      </c>
      <c r="M10" s="244">
        <v>30985.54</v>
      </c>
      <c r="N10" s="244">
        <v>34420.980000000003</v>
      </c>
      <c r="O10" s="244">
        <v>34731.980000000003</v>
      </c>
      <c r="P10" s="244">
        <v>34152.25</v>
      </c>
      <c r="Q10" s="244">
        <v>33492.339999999997</v>
      </c>
      <c r="R10" s="244">
        <v>35576.31</v>
      </c>
      <c r="S10" s="244">
        <v>47804.800000000003</v>
      </c>
      <c r="T10" s="244">
        <v>60522.41</v>
      </c>
      <c r="U10" s="244">
        <v>64685.69</v>
      </c>
    </row>
    <row r="11" spans="1:21">
      <c r="A11" s="244" t="s">
        <v>670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workbookViewId="0"/>
  </sheetViews>
  <sheetFormatPr defaultColWidth="9" defaultRowHeight="12.75"/>
  <cols>
    <col min="1" max="1" width="9" style="122"/>
    <col min="2" max="21" width="10.125" style="122" bestFit="1" customWidth="1"/>
    <col min="22" max="16384" width="9" style="122"/>
  </cols>
  <sheetData>
    <row r="1" spans="1:21" ht="24" customHeight="1">
      <c r="A1" s="117" t="s">
        <v>53</v>
      </c>
    </row>
    <row r="2" spans="1:21" ht="16.5" customHeight="1">
      <c r="A2" s="122" t="s">
        <v>38</v>
      </c>
      <c r="U2" s="124" t="s">
        <v>54</v>
      </c>
    </row>
    <row r="3" spans="1:21" ht="18" customHeight="1">
      <c r="A3" s="125" t="s">
        <v>55</v>
      </c>
      <c r="B3" s="120" t="s">
        <v>56</v>
      </c>
      <c r="C3" s="120" t="s">
        <v>57</v>
      </c>
      <c r="D3" s="120" t="s">
        <v>58</v>
      </c>
      <c r="E3" s="120" t="s">
        <v>59</v>
      </c>
      <c r="F3" s="120" t="s">
        <v>60</v>
      </c>
      <c r="G3" s="120" t="s">
        <v>61</v>
      </c>
      <c r="H3" s="120" t="s">
        <v>62</v>
      </c>
      <c r="I3" s="120" t="s">
        <v>63</v>
      </c>
      <c r="J3" s="120" t="s">
        <v>64</v>
      </c>
      <c r="K3" s="120" t="s">
        <v>65</v>
      </c>
      <c r="L3" s="120" t="s">
        <v>66</v>
      </c>
      <c r="M3" s="120" t="s">
        <v>67</v>
      </c>
      <c r="N3" s="120" t="s">
        <v>68</v>
      </c>
      <c r="O3" s="120">
        <v>2017</v>
      </c>
      <c r="P3" s="120">
        <v>2018</v>
      </c>
      <c r="Q3" s="120">
        <v>2019</v>
      </c>
      <c r="R3" s="120">
        <v>2020</v>
      </c>
      <c r="S3" s="120">
        <v>2021</v>
      </c>
      <c r="T3" s="120">
        <v>2022</v>
      </c>
      <c r="U3" s="120">
        <v>2023</v>
      </c>
    </row>
    <row r="4" spans="1:21" ht="18" customHeight="1">
      <c r="A4" s="125" t="s">
        <v>69</v>
      </c>
      <c r="B4" s="126">
        <v>2630.61</v>
      </c>
      <c r="C4" s="126">
        <v>3776.93</v>
      </c>
      <c r="D4" s="126">
        <v>3728.74</v>
      </c>
      <c r="E4" s="126">
        <v>4119.43</v>
      </c>
      <c r="F4" s="126">
        <v>4833.68</v>
      </c>
      <c r="G4" s="126">
        <v>4041.18</v>
      </c>
      <c r="H4" s="126">
        <v>5257.67</v>
      </c>
      <c r="I4" s="126">
        <v>5505.7</v>
      </c>
      <c r="J4" s="126">
        <v>5703.07</v>
      </c>
      <c r="K4" s="126">
        <v>4990.3</v>
      </c>
      <c r="L4" s="126">
        <v>4285.6400000000003</v>
      </c>
      <c r="M4" s="126">
        <v>4320.07</v>
      </c>
      <c r="N4" s="126">
        <v>3973.99</v>
      </c>
      <c r="O4" s="126">
        <v>4352.08</v>
      </c>
      <c r="P4" s="126">
        <v>4689.47</v>
      </c>
      <c r="Q4" s="126">
        <v>4741.38</v>
      </c>
      <c r="R4" s="126">
        <v>5074.3900000000003</v>
      </c>
      <c r="S4" s="126">
        <v>6352.28</v>
      </c>
      <c r="T4" s="126">
        <v>9331.9699999999993</v>
      </c>
      <c r="U4" s="126">
        <v>9106.6</v>
      </c>
    </row>
    <row r="5" spans="1:21" ht="18" customHeight="1">
      <c r="A5" s="125" t="s">
        <v>70</v>
      </c>
      <c r="B5" s="126">
        <v>9800.4599999999991</v>
      </c>
      <c r="C5" s="126">
        <v>11529.65</v>
      </c>
      <c r="D5" s="126">
        <v>12763.95</v>
      </c>
      <c r="E5" s="126">
        <v>11498</v>
      </c>
      <c r="F5" s="126">
        <v>12539.67</v>
      </c>
      <c r="G5" s="126">
        <v>14113.4</v>
      </c>
      <c r="H5" s="126">
        <v>14374.8</v>
      </c>
      <c r="I5" s="126">
        <v>14436.15</v>
      </c>
      <c r="J5" s="126">
        <v>13556.62</v>
      </c>
      <c r="K5" s="126">
        <v>12879.76</v>
      </c>
      <c r="L5" s="126">
        <v>12540.1</v>
      </c>
      <c r="M5" s="126">
        <v>10943.74</v>
      </c>
      <c r="N5" s="126">
        <v>11741.8</v>
      </c>
      <c r="O5" s="126">
        <v>13654.35</v>
      </c>
      <c r="P5" s="126">
        <v>15382.81</v>
      </c>
      <c r="Q5" s="126">
        <v>14543.97</v>
      </c>
      <c r="R5" s="126">
        <v>18616.88</v>
      </c>
      <c r="S5" s="126">
        <v>19369.95</v>
      </c>
      <c r="T5" s="126">
        <v>20293.169999999998</v>
      </c>
      <c r="U5" s="126">
        <v>17666.95</v>
      </c>
    </row>
    <row r="6" spans="1:21" ht="18" customHeight="1">
      <c r="A6" s="125" t="s">
        <v>71</v>
      </c>
      <c r="B6" s="126">
        <v>8957</v>
      </c>
      <c r="C6" s="126">
        <v>11594.88</v>
      </c>
      <c r="D6" s="126">
        <v>12049.29</v>
      </c>
      <c r="E6" s="126">
        <v>13686.57</v>
      </c>
      <c r="F6" s="126">
        <v>15961.24</v>
      </c>
      <c r="G6" s="126">
        <v>13342.15</v>
      </c>
      <c r="H6" s="126">
        <v>14386.43</v>
      </c>
      <c r="I6" s="126">
        <v>15596.22</v>
      </c>
      <c r="J6" s="126">
        <v>14569.64</v>
      </c>
      <c r="K6" s="126">
        <v>16220.84</v>
      </c>
      <c r="L6" s="126">
        <v>19347.099999999999</v>
      </c>
      <c r="M6" s="126">
        <v>19751.63</v>
      </c>
      <c r="N6" s="126">
        <v>26818.5</v>
      </c>
      <c r="O6" s="126">
        <v>27837.06</v>
      </c>
      <c r="P6" s="126">
        <v>28636.720000000001</v>
      </c>
      <c r="Q6" s="126">
        <v>26900.5</v>
      </c>
      <c r="R6" s="126">
        <v>32470.04</v>
      </c>
      <c r="S6" s="126">
        <v>36159.019999999997</v>
      </c>
      <c r="T6" s="126">
        <v>40171.949999999997</v>
      </c>
      <c r="U6" s="126">
        <v>45691.39</v>
      </c>
    </row>
    <row r="7" spans="1:21" ht="18" customHeight="1">
      <c r="A7" s="125" t="s">
        <v>72</v>
      </c>
      <c r="B7" s="126">
        <v>2749.16</v>
      </c>
      <c r="C7" s="126">
        <v>5264.22</v>
      </c>
      <c r="D7" s="126">
        <v>4002.53</v>
      </c>
      <c r="E7" s="126">
        <v>4290.26</v>
      </c>
      <c r="F7" s="126">
        <v>5096.62</v>
      </c>
      <c r="G7" s="126">
        <v>3475.73</v>
      </c>
      <c r="H7" s="126">
        <v>3179.57</v>
      </c>
      <c r="I7" s="126">
        <v>4626.2700000000004</v>
      </c>
      <c r="J7" s="126">
        <v>2837.01</v>
      </c>
      <c r="K7" s="126">
        <v>3510.04</v>
      </c>
      <c r="L7" s="126">
        <v>4096.3900000000003</v>
      </c>
      <c r="M7" s="126">
        <v>4056.11</v>
      </c>
      <c r="N7" s="126">
        <v>5158.66</v>
      </c>
      <c r="O7" s="126">
        <v>6088.93</v>
      </c>
      <c r="P7" s="126">
        <v>5206.55</v>
      </c>
      <c r="Q7" s="126">
        <v>4442.62</v>
      </c>
      <c r="R7" s="126">
        <v>4493.1499999999996</v>
      </c>
      <c r="S7" s="126">
        <v>6551.17</v>
      </c>
      <c r="T7" s="126">
        <v>6932.47</v>
      </c>
      <c r="U7" s="126">
        <v>6175.23</v>
      </c>
    </row>
    <row r="8" spans="1:21" ht="18" customHeight="1">
      <c r="A8" s="125" t="s">
        <v>73</v>
      </c>
      <c r="B8" s="126">
        <v>16175.81</v>
      </c>
      <c r="C8" s="126">
        <v>18619.38</v>
      </c>
      <c r="D8" s="126">
        <v>17063.95</v>
      </c>
      <c r="E8" s="126">
        <v>13584.49</v>
      </c>
      <c r="F8" s="126">
        <v>17474.52</v>
      </c>
      <c r="G8" s="126">
        <v>16450.689999999999</v>
      </c>
      <c r="H8" s="126">
        <v>18864.95</v>
      </c>
      <c r="I8" s="126">
        <v>20246.900000000001</v>
      </c>
      <c r="J8" s="126">
        <v>18662.16</v>
      </c>
      <c r="K8" s="126">
        <v>22414.49</v>
      </c>
      <c r="L8" s="126">
        <v>15924.54</v>
      </c>
      <c r="M8" s="126">
        <v>15028.43</v>
      </c>
      <c r="N8" s="126">
        <v>16807.79</v>
      </c>
      <c r="O8" s="126">
        <v>18460.84</v>
      </c>
      <c r="P8" s="126">
        <v>17250.009999999998</v>
      </c>
      <c r="Q8" s="126">
        <v>18922.599999999999</v>
      </c>
      <c r="R8" s="126">
        <v>20304.03</v>
      </c>
      <c r="S8" s="126">
        <v>21953.02</v>
      </c>
      <c r="T8" s="126">
        <v>22262.97</v>
      </c>
      <c r="U8" s="126">
        <v>24001.45</v>
      </c>
    </row>
    <row r="9" spans="1:21" ht="18" customHeight="1">
      <c r="A9" s="125" t="s">
        <v>74</v>
      </c>
      <c r="B9" s="126">
        <v>8228.7800000000007</v>
      </c>
      <c r="C9" s="126">
        <v>11167.83</v>
      </c>
      <c r="D9" s="126">
        <v>13075.16</v>
      </c>
      <c r="E9" s="126">
        <v>11626.28</v>
      </c>
      <c r="F9" s="126">
        <v>11976.55</v>
      </c>
      <c r="G9" s="126">
        <v>11490.16</v>
      </c>
      <c r="H9" s="126">
        <v>13400.68</v>
      </c>
      <c r="I9" s="126">
        <v>14173.5</v>
      </c>
      <c r="J9" s="126">
        <v>14266.96</v>
      </c>
      <c r="K9" s="126">
        <v>18286.22</v>
      </c>
      <c r="L9" s="126">
        <v>19874.310000000001</v>
      </c>
      <c r="M9" s="126">
        <v>18684.150000000001</v>
      </c>
      <c r="N9" s="126">
        <v>18204.400000000001</v>
      </c>
      <c r="O9" s="126">
        <v>18219.86</v>
      </c>
      <c r="P9" s="126">
        <v>19643.14</v>
      </c>
      <c r="Q9" s="126">
        <v>19610.41</v>
      </c>
      <c r="R9" s="126">
        <v>19459.47</v>
      </c>
      <c r="S9" s="126">
        <v>16489.95</v>
      </c>
      <c r="T9" s="126">
        <v>15907.48</v>
      </c>
      <c r="U9" s="126">
        <v>18858.3</v>
      </c>
    </row>
    <row r="10" spans="1:21" ht="18" customHeight="1">
      <c r="A10" s="125" t="s">
        <v>75</v>
      </c>
      <c r="B10" s="126">
        <v>20604.13</v>
      </c>
      <c r="C10" s="126">
        <v>28750.32</v>
      </c>
      <c r="D10" s="126">
        <v>24531.56</v>
      </c>
      <c r="E10" s="126">
        <v>22690.52</v>
      </c>
      <c r="F10" s="126">
        <v>27414.13</v>
      </c>
      <c r="G10" s="126">
        <v>29659.18</v>
      </c>
      <c r="H10" s="126">
        <v>30529.93</v>
      </c>
      <c r="I10" s="126">
        <v>32284.59</v>
      </c>
      <c r="J10" s="126">
        <v>31398.32</v>
      </c>
      <c r="K10" s="126">
        <v>32158.45</v>
      </c>
      <c r="L10" s="126">
        <v>33864.300000000003</v>
      </c>
      <c r="M10" s="126">
        <v>31735.73</v>
      </c>
      <c r="N10" s="126">
        <v>35139.78</v>
      </c>
      <c r="O10" s="126">
        <v>35451.15</v>
      </c>
      <c r="P10" s="126">
        <v>34520.92</v>
      </c>
      <c r="Q10" s="126">
        <v>33710.639999999999</v>
      </c>
      <c r="R10" s="126">
        <v>36036.559999999998</v>
      </c>
      <c r="S10" s="126">
        <v>48251.96</v>
      </c>
      <c r="T10" s="126">
        <v>61199.29</v>
      </c>
      <c r="U10" s="126">
        <v>65100.85</v>
      </c>
    </row>
    <row r="11" spans="1:21" ht="13.5" customHeight="1"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 ht="14.25" customHeight="1">
      <c r="A12" s="208" t="s">
        <v>350</v>
      </c>
    </row>
    <row r="13" spans="1:21" ht="14.25" customHeight="1">
      <c r="A13" s="123"/>
    </row>
    <row r="14" spans="1:21" ht="14.25" customHeight="1">
      <c r="A14" s="123"/>
    </row>
  </sheetData>
  <phoneticPr fontId="2"/>
  <pageMargins left="0.19685039370078741" right="0.19685039370078741" top="0.74803149606299213" bottom="0.74803149606299213" header="0.31496062992125984" footer="0.31496062992125984"/>
  <pageSetup paperSize="9" scale="61" orientation="landscape" horizont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/>
  </sheetViews>
  <sheetFormatPr defaultRowHeight="13.5"/>
  <sheetData>
    <row r="1" spans="1:21">
      <c r="A1" s="248" t="s">
        <v>620</v>
      </c>
    </row>
    <row r="2" spans="1:21">
      <c r="A2" t="s">
        <v>38</v>
      </c>
      <c r="U2" t="s">
        <v>671</v>
      </c>
    </row>
    <row r="3" spans="1:21">
      <c r="A3" t="s">
        <v>415</v>
      </c>
      <c r="B3" s="247" t="s">
        <v>694</v>
      </c>
      <c r="C3" s="247" t="s">
        <v>695</v>
      </c>
      <c r="D3" s="247" t="s">
        <v>696</v>
      </c>
      <c r="E3" s="247" t="s">
        <v>697</v>
      </c>
      <c r="F3" s="247" t="s">
        <v>698</v>
      </c>
      <c r="G3" s="247" t="s">
        <v>699</v>
      </c>
      <c r="H3" s="247" t="s">
        <v>700</v>
      </c>
      <c r="I3" s="247" t="s">
        <v>701</v>
      </c>
      <c r="J3" s="247" t="s">
        <v>702</v>
      </c>
      <c r="K3" s="247" t="s">
        <v>703</v>
      </c>
      <c r="L3" s="247" t="s">
        <v>704</v>
      </c>
      <c r="M3" s="247" t="s">
        <v>705</v>
      </c>
      <c r="N3" s="247" t="s">
        <v>706</v>
      </c>
      <c r="O3" s="247" t="s">
        <v>707</v>
      </c>
      <c r="P3" s="247" t="s">
        <v>708</v>
      </c>
      <c r="Q3" s="247" t="s">
        <v>709</v>
      </c>
      <c r="R3" s="247" t="s">
        <v>710</v>
      </c>
      <c r="S3" s="247" t="s">
        <v>711</v>
      </c>
      <c r="T3" s="247" t="s">
        <v>712</v>
      </c>
      <c r="U3" s="244" t="s">
        <v>713</v>
      </c>
    </row>
    <row r="4" spans="1:21">
      <c r="A4" t="s">
        <v>375</v>
      </c>
      <c r="B4">
        <v>2630.61</v>
      </c>
      <c r="C4">
        <v>3776.93</v>
      </c>
      <c r="D4">
        <v>3728.74</v>
      </c>
      <c r="E4">
        <v>4119.43</v>
      </c>
      <c r="F4">
        <v>4833.68</v>
      </c>
      <c r="G4">
        <v>4041.18</v>
      </c>
      <c r="H4">
        <v>5257.67</v>
      </c>
      <c r="I4">
        <v>5505.7</v>
      </c>
      <c r="J4">
        <v>5703.07</v>
      </c>
      <c r="K4">
        <v>4990.3</v>
      </c>
      <c r="L4">
        <v>4285.6400000000003</v>
      </c>
      <c r="M4">
        <v>4320.07</v>
      </c>
      <c r="N4">
        <v>3973.99</v>
      </c>
      <c r="O4">
        <v>4352.08</v>
      </c>
      <c r="P4">
        <v>4689.47</v>
      </c>
      <c r="Q4">
        <v>4741.38</v>
      </c>
      <c r="R4">
        <v>5074.3900000000003</v>
      </c>
      <c r="S4">
        <v>6352.28</v>
      </c>
      <c r="T4">
        <v>9331.9699999999993</v>
      </c>
      <c r="U4">
        <v>9106.6</v>
      </c>
    </row>
    <row r="5" spans="1:21">
      <c r="A5" t="s">
        <v>381</v>
      </c>
      <c r="B5">
        <v>9800.4599999999991</v>
      </c>
      <c r="C5">
        <v>11529.65</v>
      </c>
      <c r="D5">
        <v>12763.95</v>
      </c>
      <c r="E5">
        <v>11498</v>
      </c>
      <c r="F5">
        <v>12539.67</v>
      </c>
      <c r="G5">
        <v>14113.4</v>
      </c>
      <c r="H5">
        <v>14374.8</v>
      </c>
      <c r="I5">
        <v>14436.15</v>
      </c>
      <c r="J5">
        <v>13556.62</v>
      </c>
      <c r="K5">
        <v>12879.76</v>
      </c>
      <c r="L5">
        <v>12540.1</v>
      </c>
      <c r="M5">
        <v>10943.74</v>
      </c>
      <c r="N5">
        <v>11741.8</v>
      </c>
      <c r="O5">
        <v>13654.35</v>
      </c>
      <c r="P5">
        <v>15382.81</v>
      </c>
      <c r="Q5">
        <v>14543.97</v>
      </c>
      <c r="R5">
        <v>18616.88</v>
      </c>
      <c r="S5">
        <v>19369.95</v>
      </c>
      <c r="T5">
        <v>20293.169999999998</v>
      </c>
      <c r="U5">
        <v>17666.95</v>
      </c>
    </row>
    <row r="6" spans="1:21">
      <c r="A6" t="s">
        <v>374</v>
      </c>
      <c r="B6">
        <v>8957</v>
      </c>
      <c r="C6">
        <v>11594.88</v>
      </c>
      <c r="D6">
        <v>12049.29</v>
      </c>
      <c r="E6">
        <v>13686.57</v>
      </c>
      <c r="F6">
        <v>15961.24</v>
      </c>
      <c r="G6">
        <v>13342.15</v>
      </c>
      <c r="H6">
        <v>14386.43</v>
      </c>
      <c r="I6">
        <v>15596.22</v>
      </c>
      <c r="J6">
        <v>14569.64</v>
      </c>
      <c r="K6">
        <v>16220.84</v>
      </c>
      <c r="L6">
        <v>19347.099999999999</v>
      </c>
      <c r="M6">
        <v>19751.63</v>
      </c>
      <c r="N6">
        <v>26818.5</v>
      </c>
      <c r="O6">
        <v>27837.06</v>
      </c>
      <c r="P6">
        <v>28636.720000000001</v>
      </c>
      <c r="Q6">
        <v>26900.5</v>
      </c>
      <c r="R6">
        <v>32470.04</v>
      </c>
      <c r="S6">
        <v>36159.019999999997</v>
      </c>
      <c r="T6">
        <v>40171.949999999997</v>
      </c>
      <c r="U6">
        <v>45691.39</v>
      </c>
    </row>
    <row r="7" spans="1:21">
      <c r="A7" t="s">
        <v>416</v>
      </c>
      <c r="B7">
        <v>2749.16</v>
      </c>
      <c r="C7">
        <v>5264.22</v>
      </c>
      <c r="D7">
        <v>4002.53</v>
      </c>
      <c r="E7">
        <v>4290.26</v>
      </c>
      <c r="F7">
        <v>5096.62</v>
      </c>
      <c r="G7">
        <v>3475.73</v>
      </c>
      <c r="H7">
        <v>3179.57</v>
      </c>
      <c r="I7">
        <v>4626.2700000000004</v>
      </c>
      <c r="J7">
        <v>2837.01</v>
      </c>
      <c r="K7">
        <v>3510.04</v>
      </c>
      <c r="L7">
        <v>4096.3900000000003</v>
      </c>
      <c r="M7">
        <v>4056.11</v>
      </c>
      <c r="N7">
        <v>5158.66</v>
      </c>
      <c r="O7">
        <v>6088.93</v>
      </c>
      <c r="P7">
        <v>5206.55</v>
      </c>
      <c r="Q7">
        <v>4442.62</v>
      </c>
      <c r="R7">
        <v>4493.1499999999996</v>
      </c>
      <c r="S7">
        <v>6551.17</v>
      </c>
      <c r="T7">
        <v>6932.47</v>
      </c>
      <c r="U7">
        <v>6175.23</v>
      </c>
    </row>
    <row r="8" spans="1:21">
      <c r="A8" t="s">
        <v>373</v>
      </c>
      <c r="B8">
        <v>16175.81</v>
      </c>
      <c r="C8">
        <v>18619.38</v>
      </c>
      <c r="D8">
        <v>17063.95</v>
      </c>
      <c r="E8">
        <v>13584.49</v>
      </c>
      <c r="F8">
        <v>17474.52</v>
      </c>
      <c r="G8">
        <v>16450.689999999999</v>
      </c>
      <c r="H8">
        <v>18864.95</v>
      </c>
      <c r="I8">
        <v>20246.900000000001</v>
      </c>
      <c r="J8">
        <v>18662.16</v>
      </c>
      <c r="K8">
        <v>22414.49</v>
      </c>
      <c r="L8">
        <v>15924.54</v>
      </c>
      <c r="M8">
        <v>15028.43</v>
      </c>
      <c r="N8">
        <v>16807.79</v>
      </c>
      <c r="O8">
        <v>18460.84</v>
      </c>
      <c r="P8">
        <v>17250.009999999998</v>
      </c>
      <c r="Q8">
        <v>18922.599999999999</v>
      </c>
      <c r="R8">
        <v>20304.03</v>
      </c>
      <c r="S8">
        <v>21953.02</v>
      </c>
      <c r="T8">
        <v>22262.97</v>
      </c>
      <c r="U8">
        <v>24001.45</v>
      </c>
    </row>
    <row r="9" spans="1:21">
      <c r="A9" t="s">
        <v>417</v>
      </c>
      <c r="B9">
        <v>8228.7800000000007</v>
      </c>
      <c r="C9">
        <v>11167.83</v>
      </c>
      <c r="D9">
        <v>13075.16</v>
      </c>
      <c r="E9">
        <v>11626.28</v>
      </c>
      <c r="F9">
        <v>11976.55</v>
      </c>
      <c r="G9">
        <v>11490.16</v>
      </c>
      <c r="H9">
        <v>13400.68</v>
      </c>
      <c r="I9">
        <v>14173.5</v>
      </c>
      <c r="J9">
        <v>14266.96</v>
      </c>
      <c r="K9">
        <v>18286.22</v>
      </c>
      <c r="L9">
        <v>19874.310000000001</v>
      </c>
      <c r="M9">
        <v>18684.150000000001</v>
      </c>
      <c r="N9">
        <v>18204.400000000001</v>
      </c>
      <c r="O9">
        <v>18219.86</v>
      </c>
      <c r="P9">
        <v>19643.14</v>
      </c>
      <c r="Q9">
        <v>19610.41</v>
      </c>
      <c r="R9">
        <v>19459.47</v>
      </c>
      <c r="S9">
        <v>16489.95</v>
      </c>
      <c r="T9">
        <v>15907.48</v>
      </c>
      <c r="U9">
        <v>18858.3</v>
      </c>
    </row>
    <row r="10" spans="1:21">
      <c r="A10" t="s">
        <v>376</v>
      </c>
      <c r="B10">
        <v>20604.13</v>
      </c>
      <c r="C10">
        <v>28750.32</v>
      </c>
      <c r="D10">
        <v>24531.56</v>
      </c>
      <c r="E10">
        <v>22690.52</v>
      </c>
      <c r="F10">
        <v>27414.13</v>
      </c>
      <c r="G10">
        <v>29659.18</v>
      </c>
      <c r="H10">
        <v>30529.93</v>
      </c>
      <c r="I10">
        <v>32284.59</v>
      </c>
      <c r="J10">
        <v>31398.32</v>
      </c>
      <c r="K10">
        <v>32158.45</v>
      </c>
      <c r="L10">
        <v>33864.300000000003</v>
      </c>
      <c r="M10">
        <v>31735.73</v>
      </c>
      <c r="N10">
        <v>35139.78</v>
      </c>
      <c r="O10">
        <v>35451.15</v>
      </c>
      <c r="P10">
        <v>34520.92</v>
      </c>
      <c r="Q10">
        <v>33710.639999999999</v>
      </c>
      <c r="R10">
        <v>36036.559999999998</v>
      </c>
      <c r="S10">
        <v>48251.96</v>
      </c>
      <c r="T10">
        <v>61199.29</v>
      </c>
      <c r="U10">
        <v>65100.85</v>
      </c>
    </row>
    <row r="11" spans="1:21">
      <c r="A11" t="s">
        <v>670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/>
  </sheetViews>
  <sheetFormatPr defaultColWidth="9" defaultRowHeight="12.75"/>
  <cols>
    <col min="1" max="1" width="10.25" style="129" customWidth="1"/>
    <col min="2" max="2" width="23.375" style="129" customWidth="1"/>
    <col min="3" max="3" width="11.125" style="129" customWidth="1"/>
    <col min="4" max="16384" width="9" style="129"/>
  </cols>
  <sheetData>
    <row r="1" spans="1:3" ht="24" customHeight="1">
      <c r="A1" s="128" t="s">
        <v>76</v>
      </c>
    </row>
    <row r="3" spans="1:3">
      <c r="C3" s="130" t="s">
        <v>77</v>
      </c>
    </row>
    <row r="4" spans="1:3" ht="20.25" customHeight="1">
      <c r="A4" s="131" t="s">
        <v>78</v>
      </c>
      <c r="B4" s="131" t="s">
        <v>79</v>
      </c>
      <c r="C4" s="131" t="s">
        <v>80</v>
      </c>
    </row>
    <row r="5" spans="1:3" ht="15" customHeight="1">
      <c r="A5" s="132" t="s">
        <v>81</v>
      </c>
      <c r="B5" s="133" t="s">
        <v>82</v>
      </c>
      <c r="C5" s="134">
        <v>999.63423</v>
      </c>
    </row>
    <row r="6" spans="1:3" ht="15" customHeight="1">
      <c r="A6" s="135" t="s">
        <v>81</v>
      </c>
      <c r="B6" s="136" t="s">
        <v>83</v>
      </c>
      <c r="C6" s="137">
        <v>879.25757999999996</v>
      </c>
    </row>
    <row r="7" spans="1:3" ht="15" customHeight="1">
      <c r="A7" s="135" t="s">
        <v>81</v>
      </c>
      <c r="B7" s="136" t="s">
        <v>84</v>
      </c>
      <c r="C7" s="137">
        <v>584.45128999999997</v>
      </c>
    </row>
    <row r="8" spans="1:3" ht="15" customHeight="1">
      <c r="A8" s="135" t="s">
        <v>81</v>
      </c>
      <c r="B8" s="136" t="s">
        <v>85</v>
      </c>
      <c r="C8" s="137">
        <v>533.44507999999996</v>
      </c>
    </row>
    <row r="9" spans="1:3" ht="15" customHeight="1">
      <c r="A9" s="135" t="s">
        <v>81</v>
      </c>
      <c r="B9" s="136" t="s">
        <v>86</v>
      </c>
      <c r="C9" s="137">
        <v>532.87867000000006</v>
      </c>
    </row>
    <row r="10" spans="1:3" ht="15" customHeight="1">
      <c r="A10" s="135" t="s">
        <v>81</v>
      </c>
      <c r="B10" s="136" t="s">
        <v>87</v>
      </c>
      <c r="C10" s="137">
        <v>512.83725000000004</v>
      </c>
    </row>
    <row r="11" spans="1:3" ht="15" customHeight="1">
      <c r="A11" s="135" t="s">
        <v>81</v>
      </c>
      <c r="B11" s="136" t="s">
        <v>71</v>
      </c>
      <c r="C11" s="137">
        <v>447.99409000000003</v>
      </c>
    </row>
    <row r="12" spans="1:3" ht="15" customHeight="1">
      <c r="A12" s="135" t="s">
        <v>81</v>
      </c>
      <c r="B12" s="136" t="s">
        <v>88</v>
      </c>
      <c r="C12" s="137">
        <v>413.31554999999997</v>
      </c>
    </row>
    <row r="13" spans="1:3" ht="15" customHeight="1">
      <c r="A13" s="135" t="s">
        <v>81</v>
      </c>
      <c r="B13" s="136" t="s">
        <v>89</v>
      </c>
      <c r="C13" s="137">
        <v>283.24106999999998</v>
      </c>
    </row>
    <row r="14" spans="1:3" ht="15" customHeight="1">
      <c r="A14" s="135" t="s">
        <v>81</v>
      </c>
      <c r="B14" s="136" t="s">
        <v>74</v>
      </c>
      <c r="C14" s="137">
        <v>282.14024000000001</v>
      </c>
    </row>
    <row r="15" spans="1:3" ht="15" customHeight="1">
      <c r="A15" s="135" t="s">
        <v>81</v>
      </c>
      <c r="B15" s="136" t="s">
        <v>90</v>
      </c>
      <c r="C15" s="137">
        <v>276.89999999999998</v>
      </c>
    </row>
    <row r="16" spans="1:3" ht="15" customHeight="1">
      <c r="A16" s="135" t="s">
        <v>81</v>
      </c>
      <c r="B16" s="136" t="s">
        <v>91</v>
      </c>
      <c r="C16" s="137">
        <v>240.14078000000001</v>
      </c>
    </row>
    <row r="17" spans="1:3" ht="15" customHeight="1">
      <c r="A17" s="135" t="s">
        <v>81</v>
      </c>
      <c r="B17" s="136" t="s">
        <v>70</v>
      </c>
      <c r="C17" s="137">
        <v>220.02207999999999</v>
      </c>
    </row>
    <row r="18" spans="1:3" ht="15" customHeight="1">
      <c r="A18" s="135" t="s">
        <v>81</v>
      </c>
      <c r="B18" s="136" t="s">
        <v>92</v>
      </c>
      <c r="C18" s="137">
        <v>215.22308000000001</v>
      </c>
    </row>
    <row r="19" spans="1:3" ht="15" customHeight="1">
      <c r="A19" s="135" t="s">
        <v>81</v>
      </c>
      <c r="B19" s="136" t="s">
        <v>69</v>
      </c>
      <c r="C19" s="137">
        <v>196.52973</v>
      </c>
    </row>
    <row r="20" spans="1:3" ht="15" customHeight="1">
      <c r="A20" s="135" t="s">
        <v>81</v>
      </c>
      <c r="B20" s="136" t="s">
        <v>75</v>
      </c>
      <c r="C20" s="137">
        <v>193.14349999999999</v>
      </c>
    </row>
    <row r="21" spans="1:3" ht="15" customHeight="1">
      <c r="A21" s="135" t="s">
        <v>81</v>
      </c>
      <c r="B21" s="136" t="s">
        <v>73</v>
      </c>
      <c r="C21" s="137">
        <v>157.62260000000001</v>
      </c>
    </row>
    <row r="22" spans="1:3" ht="15" customHeight="1">
      <c r="A22" s="135" t="s">
        <v>81</v>
      </c>
      <c r="B22" s="136" t="s">
        <v>93</v>
      </c>
      <c r="C22" s="137">
        <v>143.86251999999999</v>
      </c>
    </row>
    <row r="23" spans="1:3" ht="15" customHeight="1">
      <c r="A23" s="135" t="s">
        <v>81</v>
      </c>
      <c r="B23" s="136" t="s">
        <v>94</v>
      </c>
      <c r="C23" s="137">
        <v>122.12050000000001</v>
      </c>
    </row>
    <row r="24" spans="1:3" ht="15" customHeight="1">
      <c r="A24" s="135" t="s">
        <v>81</v>
      </c>
      <c r="B24" s="136" t="s">
        <v>72</v>
      </c>
      <c r="C24" s="137">
        <v>103.74863999999999</v>
      </c>
    </row>
    <row r="25" spans="1:3" ht="15" customHeight="1">
      <c r="A25" s="135" t="s">
        <v>81</v>
      </c>
      <c r="B25" s="136" t="s">
        <v>95</v>
      </c>
      <c r="C25" s="137">
        <v>80.678730000000002</v>
      </c>
    </row>
    <row r="26" spans="1:3" ht="15" customHeight="1">
      <c r="A26" s="135" t="s">
        <v>81</v>
      </c>
      <c r="B26" s="136" t="s">
        <v>96</v>
      </c>
      <c r="C26" s="137">
        <v>80.514709999999994</v>
      </c>
    </row>
    <row r="27" spans="1:3" ht="15" customHeight="1">
      <c r="A27" s="135" t="s">
        <v>81</v>
      </c>
      <c r="B27" s="136" t="s">
        <v>97</v>
      </c>
      <c r="C27" s="137">
        <v>77.202830000000006</v>
      </c>
    </row>
    <row r="28" spans="1:3" ht="15" customHeight="1">
      <c r="A28" s="135" t="s">
        <v>81</v>
      </c>
      <c r="B28" s="136" t="s">
        <v>98</v>
      </c>
      <c r="C28" s="137">
        <v>74.818100000000001</v>
      </c>
    </row>
    <row r="29" spans="1:3" ht="15" customHeight="1">
      <c r="A29" s="135" t="s">
        <v>81</v>
      </c>
      <c r="B29" s="136" t="s">
        <v>99</v>
      </c>
      <c r="C29" s="137">
        <v>74.104169999999996</v>
      </c>
    </row>
    <row r="30" spans="1:3" ht="15" customHeight="1">
      <c r="A30" s="135" t="s">
        <v>81</v>
      </c>
      <c r="B30" s="136" t="s">
        <v>100</v>
      </c>
      <c r="C30" s="137">
        <v>68.499600000000001</v>
      </c>
    </row>
    <row r="31" spans="1:3" ht="15" customHeight="1">
      <c r="A31" s="135" t="s">
        <v>81</v>
      </c>
      <c r="B31" s="136" t="s">
        <v>101</v>
      </c>
      <c r="C31" s="137">
        <v>61.11506</v>
      </c>
    </row>
    <row r="32" spans="1:3" ht="15" customHeight="1">
      <c r="A32" s="135" t="s">
        <v>81</v>
      </c>
      <c r="B32" s="136" t="s">
        <v>102</v>
      </c>
      <c r="C32" s="137">
        <v>50.535820000000001</v>
      </c>
    </row>
    <row r="33" spans="1:3" ht="15" customHeight="1">
      <c r="A33" s="135" t="s">
        <v>81</v>
      </c>
      <c r="B33" s="136" t="s">
        <v>103</v>
      </c>
      <c r="C33" s="137">
        <v>32.370849999999997</v>
      </c>
    </row>
    <row r="34" spans="1:3" ht="15" customHeight="1">
      <c r="A34" s="135" t="s">
        <v>81</v>
      </c>
      <c r="B34" s="136" t="s">
        <v>104</v>
      </c>
      <c r="C34" s="137">
        <v>32.115270000000002</v>
      </c>
    </row>
    <row r="35" spans="1:3" ht="13.5" customHeight="1">
      <c r="A35" s="138" t="s">
        <v>81</v>
      </c>
      <c r="B35" s="139" t="s">
        <v>105</v>
      </c>
      <c r="C35" s="140">
        <v>27.877079999999999</v>
      </c>
    </row>
    <row r="36" spans="1:3" ht="13.5" customHeight="1">
      <c r="A36" s="209" t="s">
        <v>351</v>
      </c>
    </row>
    <row r="37" spans="1:3" ht="13.5" customHeight="1">
      <c r="A37" s="141" t="s">
        <v>106</v>
      </c>
    </row>
    <row r="38" spans="1:3">
      <c r="A38" s="141" t="s">
        <v>107</v>
      </c>
    </row>
    <row r="39" spans="1:3">
      <c r="A39" s="202"/>
    </row>
    <row r="40" spans="1:3">
      <c r="A40" s="202"/>
    </row>
  </sheetData>
  <phoneticPr fontId="2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1fb2d14-03ef-4c83-b03e-34c78660e342" xsi:nil="true"/>
    <_ip_UnifiedCompliancePolicyProperties xmlns="http://schemas.microsoft.com/sharepoint/v3" xsi:nil="true"/>
    <lcf76f155ced4ddcb4097134ff3c332f xmlns="eeeb5a83-fabe-45cd-9478-12bae25206b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E416815E8EB941BA8A05FF4354E7EC" ma:contentTypeVersion="16" ma:contentTypeDescription="新しいドキュメントを作成します。" ma:contentTypeScope="" ma:versionID="a42031c14728eebdd357b1c03a78a2b3">
  <xsd:schema xmlns:xsd="http://www.w3.org/2001/XMLSchema" xmlns:xs="http://www.w3.org/2001/XMLSchema" xmlns:p="http://schemas.microsoft.com/office/2006/metadata/properties" xmlns:ns1="http://schemas.microsoft.com/sharepoint/v3" xmlns:ns2="eeeb5a83-fabe-45cd-9478-12bae25206b7" xmlns:ns3="c1fb2d14-03ef-4c83-b03e-34c78660e342" targetNamespace="http://schemas.microsoft.com/office/2006/metadata/properties" ma:root="true" ma:fieldsID="731c194307a0527f936abd6fd42af30c" ns1:_="" ns2:_="" ns3:_="">
    <xsd:import namespace="http://schemas.microsoft.com/sharepoint/v3"/>
    <xsd:import namespace="eeeb5a83-fabe-45cd-9478-12bae25206b7"/>
    <xsd:import namespace="c1fb2d14-03ef-4c83-b03e-34c78660e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b5a83-fabe-45cd-9478-12bae25206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30b03df3-b95d-4578-86db-04c659450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b2d14-03ef-4c83-b03e-34c78660e34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92cb507-a8e0-4805-b20d-efe8e00e925e}" ma:internalName="TaxCatchAll" ma:showField="CatchAllData" ma:web="c1fb2d14-03ef-4c83-b03e-34c78660e3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7C1A2C-531F-4873-B1F0-915414E9C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BDD91F-5F4B-476A-9AE9-DCD22728382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schemas.microsoft.com/sharepoint/v3"/>
    <ds:schemaRef ds:uri="http://purl.org/dc/terms/"/>
    <ds:schemaRef ds:uri="http://schemas.openxmlformats.org/package/2006/metadata/core-properties"/>
    <ds:schemaRef ds:uri="c1fb2d14-03ef-4c83-b03e-34c78660e342"/>
    <ds:schemaRef ds:uri="eeeb5a83-fabe-45cd-9478-12bae25206b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CC02E87-0A3F-43E1-8B40-3B8A9F452C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eb5a83-fabe-45cd-9478-12bae25206b7"/>
    <ds:schemaRef ds:uri="c1fb2d14-03ef-4c83-b03e-34c78660e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図表Ⅱ-1</vt:lpstr>
      <vt:lpstr>バックデータ_図表Ⅱ-1</vt:lpstr>
      <vt:lpstr>図表Ⅱ-2</vt:lpstr>
      <vt:lpstr>バックデータ_図表Ⅱ-2</vt:lpstr>
      <vt:lpstr>図表Ⅱ-3 (純額・贈与相当額)</vt:lpstr>
      <vt:lpstr>バックデータ_図表Ⅱ-3 (純額・贈与相当額)</vt:lpstr>
      <vt:lpstr>図表Ⅱ-3 (総額)</vt:lpstr>
      <vt:lpstr>バックデータ_図表Ⅱ-3 (総額)</vt:lpstr>
      <vt:lpstr>図表Ⅱ-4</vt:lpstr>
      <vt:lpstr>バックデータ_図表Ⅱ-4</vt:lpstr>
      <vt:lpstr>図表Ⅱ-5</vt:lpstr>
      <vt:lpstr>バックデータ_図表Ⅱ-5</vt:lpstr>
      <vt:lpstr>図表Ⅱ-6</vt:lpstr>
      <vt:lpstr>バックデータ_図表Ⅱ-6</vt:lpstr>
      <vt:lpstr>図表Ⅱ-7</vt:lpstr>
      <vt:lpstr>バックデータ_図表Ⅱ-7</vt:lpstr>
      <vt:lpstr>図表Ⅱ-8</vt:lpstr>
      <vt:lpstr>バックデータ_図表Ⅱ-8</vt:lpstr>
      <vt:lpstr>図表Ⅱ-9</vt:lpstr>
      <vt:lpstr>バックデータ_図表Ⅱ-9</vt:lpstr>
      <vt:lpstr>図表Ⅱ-10</vt:lpstr>
      <vt:lpstr>バックデータ_図表Ⅱ-10</vt:lpstr>
      <vt:lpstr>'図表Ⅱ-10'!Print_Area</vt:lpstr>
      <vt:lpstr>'図表Ⅱ-7'!Print_Area</vt:lpstr>
      <vt:lpstr>'図表Ⅱ-9'!Print_Area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0x010100A4E416815E8EB941BA8A05FF4354E7EC</vt:lpwstr>
  </property>
  <property fmtid="{D5CDD505-2E9C-101B-9397-08002B2CF9AE}" pid="3" name="MediaServiceImageTags">
    <vt:lpwstr/>
  </property>
</Properties>
</file>