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e11059\Desktop\UNreformのリンク元一覧 （削除）\220912_1714_2021年版開発協力白書 参考資料集の掲載\"/>
    </mc:Choice>
  </mc:AlternateContent>
  <bookViews>
    <workbookView xWindow="-120" yWindow="-120" windowWidth="20730" windowHeight="11160"/>
  </bookViews>
  <sheets>
    <sheet name="図表36" sheetId="9" r:id="rId1"/>
    <sheet name="図表37" sheetId="8" r:id="rId2"/>
    <sheet name="図表38" sheetId="11" r:id="rId3"/>
    <sheet name="図表39-1" sheetId="5" r:id="rId4"/>
    <sheet name="図表39-2 " sheetId="10" r:id="rId5"/>
  </sheets>
  <definedNames>
    <definedName name="_xlnm._FilterDatabase" localSheetId="0" hidden="1">図表36!$E$1:$E$119</definedName>
    <definedName name="_xlnm._FilterDatabase" localSheetId="2" hidden="1">図表38!$A$3:$E$59</definedName>
    <definedName name="_xlnm.Print_Area" localSheetId="0">図表36!$A$1:$F$120</definedName>
    <definedName name="_xlnm.Print_Area" localSheetId="1">図表37!$A$1:$G$98</definedName>
    <definedName name="_xlnm.Print_Titles" localSheetId="0">図表36!$3:$3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1" l="1"/>
  <c r="F120" i="9" l="1"/>
  <c r="F7" i="10" l="1"/>
  <c r="G97" i="8" l="1"/>
</calcChain>
</file>

<file path=xl/sharedStrings.xml><?xml version="1.0" encoding="utf-8"?>
<sst xmlns="http://schemas.openxmlformats.org/spreadsheetml/2006/main" count="928" uniqueCount="549">
  <si>
    <t>省庁</t>
    <rPh sb="0" eb="2">
      <t>ショウチョウ</t>
    </rPh>
    <phoneticPr fontId="3"/>
  </si>
  <si>
    <t>外務省</t>
    <rPh sb="0" eb="3">
      <t>ガイムショウ</t>
    </rPh>
    <phoneticPr fontId="3"/>
  </si>
  <si>
    <r>
      <rPr>
        <sz val="12"/>
        <rFont val="ＭＳ Ｐゴシック"/>
        <family val="3"/>
        <charset val="128"/>
      </rPr>
      <t>案件名</t>
    </r>
    <rPh sb="0" eb="2">
      <t>アンケン</t>
    </rPh>
    <rPh sb="2" eb="3">
      <t>メイ</t>
    </rPh>
    <phoneticPr fontId="3"/>
  </si>
  <si>
    <r>
      <rPr>
        <sz val="12"/>
        <rFont val="ＭＳ Ｐゴシック"/>
        <family val="3"/>
        <charset val="128"/>
      </rPr>
      <t>被供与団体名</t>
    </r>
    <rPh sb="0" eb="1">
      <t>ヒ</t>
    </rPh>
    <rPh sb="1" eb="3">
      <t>キョウヨ</t>
    </rPh>
    <rPh sb="3" eb="5">
      <t>ダンタイ</t>
    </rPh>
    <rPh sb="5" eb="6">
      <t>メイ</t>
    </rPh>
    <phoneticPr fontId="3"/>
  </si>
  <si>
    <r>
      <rPr>
        <sz val="11"/>
        <rFont val="ＭＳ Ｐゴシック"/>
        <family val="3"/>
        <charset val="128"/>
      </rPr>
      <t>（単位：百万円）</t>
    </r>
    <rPh sb="1" eb="3">
      <t>タンイ</t>
    </rPh>
    <rPh sb="4" eb="6">
      <t>ヒャクマン</t>
    </rPh>
    <rPh sb="6" eb="7">
      <t>エン</t>
    </rPh>
    <phoneticPr fontId="3"/>
  </si>
  <si>
    <r>
      <rPr>
        <sz val="12"/>
        <rFont val="ＭＳ Ｐゴシック"/>
        <family val="3"/>
        <charset val="128"/>
      </rPr>
      <t>　　　　事業名　</t>
    </r>
    <r>
      <rPr>
        <sz val="12"/>
        <rFont val="Arial"/>
        <family val="2"/>
      </rPr>
      <t xml:space="preserve"> </t>
    </r>
    <r>
      <rPr>
        <sz val="12"/>
        <rFont val="ＭＳ Ｐゴシック"/>
        <family val="3"/>
        <charset val="128"/>
      </rPr>
      <t>（金額）</t>
    </r>
    <rPh sb="4" eb="6">
      <t>ジギョウ</t>
    </rPh>
    <rPh sb="6" eb="7">
      <t>メイ</t>
    </rPh>
    <rPh sb="10" eb="12">
      <t>キンガク</t>
    </rPh>
    <phoneticPr fontId="3"/>
  </si>
  <si>
    <r>
      <rPr>
        <sz val="12"/>
        <rFont val="ＭＳ Ｐゴシック"/>
        <family val="3"/>
        <charset val="128"/>
      </rPr>
      <t>事業概要</t>
    </r>
    <rPh sb="0" eb="2">
      <t>ジギョウ</t>
    </rPh>
    <rPh sb="2" eb="4">
      <t>ガイヨウ</t>
    </rPh>
    <phoneticPr fontId="3"/>
  </si>
  <si>
    <r>
      <rPr>
        <sz val="12"/>
        <rFont val="ＭＳ Ｐゴシック"/>
        <family val="3"/>
        <charset val="128"/>
      </rPr>
      <t>ミャンマーにおける少数民族との国民和解に向けた支援を行う。</t>
    </r>
    <rPh sb="9" eb="11">
      <t>ショウスウ</t>
    </rPh>
    <rPh sb="11" eb="13">
      <t>ミンゾク</t>
    </rPh>
    <rPh sb="15" eb="17">
      <t>コクミン</t>
    </rPh>
    <rPh sb="17" eb="19">
      <t>ワカイ</t>
    </rPh>
    <rPh sb="20" eb="21">
      <t>ム</t>
    </rPh>
    <rPh sb="23" eb="25">
      <t>シエン</t>
    </rPh>
    <rPh sb="26" eb="27">
      <t>オコナ</t>
    </rPh>
    <phoneticPr fontId="3"/>
  </si>
  <si>
    <r>
      <rPr>
        <sz val="12"/>
        <rFont val="ＭＳ Ｐゴシック"/>
        <family val="3"/>
        <charset val="128"/>
      </rPr>
      <t>日本の</t>
    </r>
    <r>
      <rPr>
        <sz val="12"/>
        <rFont val="Arial"/>
        <family val="2"/>
      </rPr>
      <t>NGO</t>
    </r>
    <r>
      <rPr>
        <sz val="12"/>
        <rFont val="ＭＳ Ｐゴシック"/>
        <family val="3"/>
        <charset val="128"/>
      </rPr>
      <t>の事業実施能力や専門性の向上につながる活動に対して支援を行う。</t>
    </r>
    <rPh sb="0" eb="2">
      <t>ニホン</t>
    </rPh>
    <rPh sb="7" eb="9">
      <t>ジギョウ</t>
    </rPh>
    <rPh sb="9" eb="11">
      <t>ジッシ</t>
    </rPh>
    <rPh sb="11" eb="13">
      <t>ノウリョク</t>
    </rPh>
    <rPh sb="14" eb="17">
      <t>センモンセイ</t>
    </rPh>
    <rPh sb="18" eb="20">
      <t>コウジョウ</t>
    </rPh>
    <rPh sb="25" eb="27">
      <t>カツドウ</t>
    </rPh>
    <rPh sb="28" eb="29">
      <t>タイ</t>
    </rPh>
    <rPh sb="31" eb="33">
      <t>シエン</t>
    </rPh>
    <rPh sb="34" eb="35">
      <t>オコナ</t>
    </rPh>
    <phoneticPr fontId="3"/>
  </si>
  <si>
    <r>
      <rPr>
        <sz val="12"/>
        <rFont val="ＭＳ Ｐゴシック"/>
        <family val="3"/>
        <charset val="128"/>
      </rPr>
      <t>分野</t>
    </r>
    <rPh sb="0" eb="2">
      <t>ブンヤ</t>
    </rPh>
    <phoneticPr fontId="3"/>
  </si>
  <si>
    <r>
      <rPr>
        <sz val="12"/>
        <rFont val="ＭＳ Ｐゴシック"/>
        <family val="3"/>
        <charset val="128"/>
      </rPr>
      <t xml:space="preserve">平和構築
</t>
    </r>
    <rPh sb="0" eb="2">
      <t>ヘイワ</t>
    </rPh>
    <rPh sb="2" eb="4">
      <t>コウチク</t>
    </rPh>
    <phoneticPr fontId="3"/>
  </si>
  <si>
    <t>（注）</t>
    <rPh sb="1" eb="2">
      <t>チュウ</t>
    </rPh>
    <phoneticPr fontId="3"/>
  </si>
  <si>
    <r>
      <rPr>
        <sz val="11"/>
        <rFont val="ＭＳ Ｐゴシック"/>
        <family val="3"/>
        <charset val="128"/>
      </rPr>
      <t>　</t>
    </r>
    <phoneticPr fontId="3"/>
  </si>
  <si>
    <r>
      <rPr>
        <sz val="12"/>
        <rFont val="ＭＳ Ｐゴシック"/>
        <family val="3"/>
        <charset val="128"/>
      </rPr>
      <t>国・地域名</t>
    </r>
    <rPh sb="0" eb="1">
      <t>クニ</t>
    </rPh>
    <rPh sb="2" eb="5">
      <t>チイキメイ</t>
    </rPh>
    <phoneticPr fontId="3"/>
  </si>
  <si>
    <r>
      <rPr>
        <sz val="12"/>
        <rFont val="ＭＳ Ｐゴシック"/>
        <family val="3"/>
        <charset val="128"/>
      </rPr>
      <t>贈与契約締結日</t>
    </r>
    <rPh sb="0" eb="2">
      <t>ゾウヨ</t>
    </rPh>
    <rPh sb="2" eb="4">
      <t>ケイヤク</t>
    </rPh>
    <rPh sb="4" eb="6">
      <t>テイケツ</t>
    </rPh>
    <rPh sb="6" eb="7">
      <t>ビ</t>
    </rPh>
    <phoneticPr fontId="3"/>
  </si>
  <si>
    <r>
      <rPr>
        <sz val="12"/>
        <rFont val="ＭＳ Ｐゴシック"/>
        <family val="3"/>
        <charset val="128"/>
      </rPr>
      <t>贈与契約締結額</t>
    </r>
    <rPh sb="0" eb="2">
      <t>ゾウヨ</t>
    </rPh>
    <rPh sb="2" eb="4">
      <t>ケイヤク</t>
    </rPh>
    <rPh sb="4" eb="6">
      <t>テイケツ</t>
    </rPh>
    <rPh sb="6" eb="7">
      <t>ガク</t>
    </rPh>
    <phoneticPr fontId="3"/>
  </si>
  <si>
    <r>
      <rPr>
        <sz val="12"/>
        <rFont val="ＭＳ Ｐゴシック"/>
        <family val="3"/>
        <charset val="128"/>
      </rPr>
      <t>東アジア地域</t>
    </r>
    <rPh sb="0" eb="1">
      <t>ヒガシ</t>
    </rPh>
    <rPh sb="4" eb="6">
      <t>チイキ</t>
    </rPh>
    <phoneticPr fontId="3"/>
  </si>
  <si>
    <r>
      <rPr>
        <sz val="12"/>
        <rFont val="ＭＳ Ｐゴシック"/>
        <family val="3"/>
        <charset val="128"/>
      </rPr>
      <t>東ティモール</t>
    </r>
    <phoneticPr fontId="3"/>
  </si>
  <si>
    <r>
      <rPr>
        <sz val="12"/>
        <rFont val="ＭＳ Ｐゴシック"/>
        <family val="3"/>
        <charset val="128"/>
      </rPr>
      <t>フィリピン</t>
    </r>
    <phoneticPr fontId="3"/>
  </si>
  <si>
    <r>
      <rPr>
        <sz val="12"/>
        <rFont val="ＭＳ Ｐゴシック"/>
        <family val="3"/>
        <charset val="128"/>
      </rPr>
      <t>ベトナム</t>
    </r>
    <phoneticPr fontId="3"/>
  </si>
  <si>
    <r>
      <rPr>
        <sz val="12"/>
        <rFont val="ＭＳ Ｐゴシック"/>
        <family val="3"/>
        <charset val="128"/>
      </rPr>
      <t>ミャンマー</t>
    </r>
    <phoneticPr fontId="3"/>
  </si>
  <si>
    <r>
      <rPr>
        <sz val="12"/>
        <rFont val="ＭＳ Ｐゴシック"/>
        <family val="3"/>
        <charset val="128"/>
      </rPr>
      <t>ラオス</t>
    </r>
    <phoneticPr fontId="3"/>
  </si>
  <si>
    <r>
      <rPr>
        <sz val="12"/>
        <rFont val="ＭＳ Ｐゴシック"/>
        <family val="3"/>
        <charset val="128"/>
      </rPr>
      <t>インド</t>
    </r>
    <phoneticPr fontId="3"/>
  </si>
  <si>
    <r>
      <rPr>
        <sz val="12"/>
        <rFont val="ＭＳ Ｐゴシック"/>
        <family val="3"/>
        <charset val="128"/>
      </rPr>
      <t>スリランカ</t>
    </r>
    <phoneticPr fontId="3"/>
  </si>
  <si>
    <r>
      <rPr>
        <sz val="12"/>
        <rFont val="ＭＳ Ｐゴシック"/>
        <family val="3"/>
        <charset val="128"/>
      </rPr>
      <t>パキスタン</t>
    </r>
    <phoneticPr fontId="3"/>
  </si>
  <si>
    <r>
      <rPr>
        <sz val="12"/>
        <rFont val="ＭＳ Ｐゴシック"/>
        <family val="3"/>
        <charset val="128"/>
      </rPr>
      <t>タジキスタン</t>
    </r>
    <phoneticPr fontId="3"/>
  </si>
  <si>
    <r>
      <rPr>
        <sz val="12"/>
        <rFont val="ＭＳ Ｐゴシック"/>
        <family val="3"/>
        <charset val="128"/>
      </rPr>
      <t>中東・北アフリカ地域</t>
    </r>
    <rPh sb="8" eb="10">
      <t>チイキ</t>
    </rPh>
    <phoneticPr fontId="3"/>
  </si>
  <si>
    <r>
      <rPr>
        <sz val="12"/>
        <rFont val="ＭＳ Ｐゴシック"/>
        <family val="3"/>
        <charset val="128"/>
      </rPr>
      <t>アフガニスタン</t>
    </r>
    <phoneticPr fontId="3"/>
  </si>
  <si>
    <r>
      <rPr>
        <sz val="12"/>
        <rFont val="ＭＳ Ｐゴシック"/>
        <family val="3"/>
        <charset val="128"/>
      </rPr>
      <t>パレスチナ自治区</t>
    </r>
    <phoneticPr fontId="3"/>
  </si>
  <si>
    <r>
      <rPr>
        <sz val="12"/>
        <rFont val="ＭＳ Ｐゴシック"/>
        <family val="3"/>
        <charset val="128"/>
      </rPr>
      <t>サブサハラ・アフリカ地域</t>
    </r>
    <phoneticPr fontId="3"/>
  </si>
  <si>
    <r>
      <rPr>
        <sz val="12"/>
        <rFont val="ＭＳ Ｐゴシック"/>
        <family val="3"/>
        <charset val="128"/>
      </rPr>
      <t>ウガンダ</t>
    </r>
    <phoneticPr fontId="3"/>
  </si>
  <si>
    <r>
      <rPr>
        <sz val="12"/>
        <rFont val="ＭＳ Ｐゴシック"/>
        <family val="3"/>
        <charset val="128"/>
      </rPr>
      <t>エチオピア</t>
    </r>
    <phoneticPr fontId="3"/>
  </si>
  <si>
    <r>
      <rPr>
        <sz val="12"/>
        <rFont val="ＭＳ Ｐゴシック"/>
        <family val="3"/>
        <charset val="128"/>
      </rPr>
      <t>ケニア</t>
    </r>
    <phoneticPr fontId="3"/>
  </si>
  <si>
    <r>
      <rPr>
        <sz val="12"/>
        <rFont val="ＭＳ Ｐゴシック"/>
        <family val="3"/>
        <charset val="128"/>
      </rPr>
      <t>中南米地域</t>
    </r>
    <rPh sb="0" eb="3">
      <t>チュウナンベイ</t>
    </rPh>
    <rPh sb="3" eb="5">
      <t>チイキ</t>
    </rPh>
    <phoneticPr fontId="3"/>
  </si>
  <si>
    <r>
      <rPr>
        <sz val="12"/>
        <rFont val="ＭＳ Ｐゴシック"/>
        <family val="3"/>
        <charset val="128"/>
      </rPr>
      <t>大洋州地域</t>
    </r>
    <rPh sb="0" eb="3">
      <t>タイヨウシュウ</t>
    </rPh>
    <rPh sb="3" eb="5">
      <t>チイキ</t>
    </rPh>
    <phoneticPr fontId="3"/>
  </si>
  <si>
    <r>
      <rPr>
        <sz val="12"/>
        <rFont val="あ"/>
        <family val="3"/>
        <charset val="128"/>
      </rPr>
      <t>ザンビア</t>
    </r>
    <phoneticPr fontId="3"/>
  </si>
  <si>
    <r>
      <rPr>
        <sz val="12"/>
        <rFont val="ＭＳ Ｐゴシック"/>
        <family val="3"/>
        <charset val="128"/>
      </rPr>
      <t>贈与契約締結額</t>
    </r>
    <rPh sb="0" eb="4">
      <t>ゾウヨケイヤク</t>
    </rPh>
    <rPh sb="4" eb="6">
      <t>テイケツ</t>
    </rPh>
    <rPh sb="6" eb="7">
      <t>ガク</t>
    </rPh>
    <phoneticPr fontId="3"/>
  </si>
  <si>
    <r>
      <rPr>
        <sz val="12"/>
        <rFont val="ＭＳ Ｐゴシック"/>
        <family val="3"/>
        <charset val="128"/>
      </rPr>
      <t>国</t>
    </r>
    <rPh sb="0" eb="1">
      <t>クニ</t>
    </rPh>
    <phoneticPr fontId="3"/>
  </si>
  <si>
    <r>
      <rPr>
        <sz val="12"/>
        <rFont val="ＭＳ Ｐゴシック"/>
        <family val="3"/>
        <charset val="128"/>
      </rPr>
      <t>（単位：円）</t>
    </r>
    <rPh sb="1" eb="3">
      <t>タンイ</t>
    </rPh>
    <rPh sb="4" eb="5">
      <t>エン</t>
    </rPh>
    <phoneticPr fontId="3"/>
  </si>
  <si>
    <r>
      <rPr>
        <sz val="12"/>
        <rFont val="ＭＳ Ｐゴシック"/>
        <family val="3"/>
        <charset val="128"/>
      </rPr>
      <t>イラク</t>
    </r>
    <phoneticPr fontId="3"/>
  </si>
  <si>
    <r>
      <rPr>
        <sz val="12"/>
        <rFont val="ＭＳ Ｐゴシック"/>
        <family val="3"/>
        <charset val="128"/>
      </rPr>
      <t>中央アジア・コーカサス地域</t>
    </r>
    <phoneticPr fontId="3"/>
  </si>
  <si>
    <r>
      <rPr>
        <sz val="12"/>
        <rFont val="ＭＳ Ｐゴシック"/>
        <family val="3"/>
        <charset val="128"/>
      </rPr>
      <t>バングラデシュ</t>
    </r>
    <phoneticPr fontId="3"/>
  </si>
  <si>
    <r>
      <rPr>
        <sz val="12"/>
        <rFont val="ＭＳ Ｐゴシック"/>
        <family val="3"/>
        <charset val="128"/>
      </rPr>
      <t>ネパール</t>
    </r>
    <phoneticPr fontId="3"/>
  </si>
  <si>
    <r>
      <rPr>
        <sz val="12"/>
        <rFont val="ＭＳ Ｐゴシック"/>
        <family val="3"/>
        <charset val="128"/>
      </rPr>
      <t>カンボジア</t>
    </r>
    <phoneticPr fontId="3"/>
  </si>
  <si>
    <r>
      <t>NGO</t>
    </r>
    <r>
      <rPr>
        <sz val="12"/>
        <rFont val="ＭＳ Ｐゴシック"/>
        <family val="3"/>
        <charset val="128"/>
      </rPr>
      <t>、経済界、政府の三者が協力、連携して、難民発生時・自然災害時等の緊急人道支援をより効果的かつ迅速に行うための協力の枠組み。</t>
    </r>
    <rPh sb="4" eb="7">
      <t>ケイザイカイ</t>
    </rPh>
    <rPh sb="8" eb="10">
      <t>セイフ</t>
    </rPh>
    <rPh sb="11" eb="13">
      <t>サンシャ</t>
    </rPh>
    <rPh sb="14" eb="16">
      <t>キョウリョク</t>
    </rPh>
    <rPh sb="17" eb="19">
      <t>レンケイ</t>
    </rPh>
    <rPh sb="22" eb="24">
      <t>ナンミン</t>
    </rPh>
    <rPh sb="24" eb="27">
      <t>ハッセイジ</t>
    </rPh>
    <rPh sb="28" eb="30">
      <t>シゼン</t>
    </rPh>
    <rPh sb="30" eb="33">
      <t>サイガイジ</t>
    </rPh>
    <rPh sb="33" eb="34">
      <t>トウ</t>
    </rPh>
    <rPh sb="35" eb="37">
      <t>キンキュウ</t>
    </rPh>
    <rPh sb="37" eb="39">
      <t>ジンドウ</t>
    </rPh>
    <rPh sb="39" eb="41">
      <t>シエン</t>
    </rPh>
    <rPh sb="44" eb="47">
      <t>コウカテキ</t>
    </rPh>
    <rPh sb="49" eb="51">
      <t>ジンソク</t>
    </rPh>
    <rPh sb="52" eb="53">
      <t>オコナ</t>
    </rPh>
    <rPh sb="57" eb="59">
      <t>キョウリョク</t>
    </rPh>
    <rPh sb="60" eb="62">
      <t>ワクグ</t>
    </rPh>
    <phoneticPr fontId="3"/>
  </si>
  <si>
    <r>
      <rPr>
        <sz val="12"/>
        <rFont val="ＭＳ Ｐゴシック"/>
        <family val="3"/>
        <charset val="128"/>
      </rPr>
      <t>●</t>
    </r>
    <r>
      <rPr>
        <sz val="12"/>
        <rFont val="Arial"/>
        <family val="2"/>
      </rPr>
      <t>2020</t>
    </r>
    <r>
      <rPr>
        <sz val="12"/>
        <rFont val="ＭＳ Ｐゴシック"/>
        <family val="3"/>
        <charset val="128"/>
        <scheme val="minor"/>
      </rPr>
      <t>年度</t>
    </r>
    <rPh sb="5" eb="7">
      <t>ネンド</t>
    </rPh>
    <phoneticPr fontId="3"/>
  </si>
  <si>
    <r>
      <rPr>
        <sz val="12"/>
        <rFont val="ＭＳ Ｐゴシック"/>
        <family val="3"/>
        <charset val="128"/>
      </rPr>
      <t>特定非営利活動法人
ワールド・ビジョン・ジャパン</t>
    </r>
  </si>
  <si>
    <r>
      <rPr>
        <sz val="12"/>
        <rFont val="ＭＳ Ｐゴシック"/>
        <family val="3"/>
        <charset val="128"/>
      </rPr>
      <t xml:space="preserve">特定非営利活動法人
</t>
    </r>
    <r>
      <rPr>
        <sz val="12"/>
        <rFont val="Arial"/>
        <family val="2"/>
      </rPr>
      <t>Nature Center Risen</t>
    </r>
    <rPh sb="0" eb="2">
      <t>トクテイ</t>
    </rPh>
    <rPh sb="2" eb="5">
      <t>ヒエイリ</t>
    </rPh>
    <rPh sb="5" eb="7">
      <t>カツドウ</t>
    </rPh>
    <rPh sb="7" eb="9">
      <t>ホウジン</t>
    </rPh>
    <phoneticPr fontId="3"/>
  </si>
  <si>
    <r>
      <rPr>
        <sz val="12"/>
        <rFont val="ＭＳ Ｐゴシック"/>
        <family val="3"/>
        <charset val="128"/>
      </rPr>
      <t>特定非営利活動法人
国境なき子どもたち</t>
    </r>
  </si>
  <si>
    <r>
      <rPr>
        <sz val="12"/>
        <rFont val="ＭＳ Ｐゴシック"/>
        <family val="3"/>
        <charset val="128"/>
      </rPr>
      <t>特定非営利活動法人
日本地雷処理を支援する会</t>
    </r>
    <rPh sb="0" eb="2">
      <t>トクテイ</t>
    </rPh>
    <rPh sb="2" eb="5">
      <t>ヒエイリ</t>
    </rPh>
    <rPh sb="5" eb="7">
      <t>カツドウ</t>
    </rPh>
    <rPh sb="7" eb="9">
      <t>ホウジン</t>
    </rPh>
    <rPh sb="10" eb="12">
      <t>ニホン</t>
    </rPh>
    <rPh sb="12" eb="14">
      <t>ジライ</t>
    </rPh>
    <rPh sb="14" eb="16">
      <t>ショリ</t>
    </rPh>
    <rPh sb="17" eb="19">
      <t>シエン</t>
    </rPh>
    <rPh sb="21" eb="22">
      <t>カイ</t>
    </rPh>
    <phoneticPr fontId="3"/>
  </si>
  <si>
    <r>
      <rPr>
        <sz val="12"/>
        <rFont val="ＭＳ Ｐゴシック"/>
        <family val="3"/>
        <charset val="128"/>
      </rPr>
      <t>特定非営利活動法人
ハート・オブ・ゴールド</t>
    </r>
  </si>
  <si>
    <r>
      <rPr>
        <sz val="12"/>
        <rFont val="ＭＳ Ｐゴシック"/>
        <family val="3"/>
        <charset val="128"/>
      </rPr>
      <t>特定非営利活動法人
ＩＶＹ</t>
    </r>
  </si>
  <si>
    <r>
      <rPr>
        <sz val="12"/>
        <rFont val="ＭＳ Ｐゴシック"/>
        <family val="3"/>
        <charset val="128"/>
      </rPr>
      <t>特定非営利活動法人
ピープルズ・ホープ・ジャパン</t>
    </r>
  </si>
  <si>
    <r>
      <rPr>
        <sz val="12"/>
        <rFont val="ＭＳ Ｐゴシック"/>
        <family val="3"/>
        <charset val="128"/>
      </rPr>
      <t>公益財団法人
国際開発救援財団</t>
    </r>
  </si>
  <si>
    <r>
      <rPr>
        <sz val="12"/>
        <rFont val="ＭＳ Ｐゴシック"/>
        <family val="3"/>
        <charset val="128"/>
      </rPr>
      <t>特定非営利活動法人
難民を助ける会</t>
    </r>
  </si>
  <si>
    <r>
      <rPr>
        <sz val="12"/>
        <rFont val="ＭＳ Ｐゴシック"/>
        <family val="2"/>
        <charset val="128"/>
      </rPr>
      <t>タイ</t>
    </r>
    <phoneticPr fontId="3"/>
  </si>
  <si>
    <r>
      <rPr>
        <sz val="12"/>
        <rFont val="ＭＳ Ｐゴシック"/>
        <family val="3"/>
        <charset val="128"/>
      </rPr>
      <t>公益財団法人
オイスカ</t>
    </r>
  </si>
  <si>
    <r>
      <rPr>
        <sz val="12"/>
        <rFont val="ＭＳ Ｐゴシック"/>
        <family val="3"/>
        <charset val="128"/>
      </rPr>
      <t>特定非営利活動法人
パルシック</t>
    </r>
  </si>
  <si>
    <r>
      <rPr>
        <sz val="12"/>
        <rFont val="ＭＳ Ｐゴシック"/>
        <family val="3"/>
        <charset val="128"/>
      </rPr>
      <t>特定非営利活動法人
シェア＝国際保健協力市民の会</t>
    </r>
  </si>
  <si>
    <r>
      <rPr>
        <sz val="12"/>
        <rFont val="ＭＳ Ｐゴシック"/>
        <family val="3"/>
        <charset val="128"/>
      </rPr>
      <t>特定非営利活動法人
地球のステージ</t>
    </r>
  </si>
  <si>
    <r>
      <rPr>
        <sz val="12"/>
        <rFont val="ＭＳ Ｐゴシック"/>
        <family val="3"/>
        <charset val="128"/>
      </rPr>
      <t>公益財団法人
オイスカ</t>
    </r>
    <rPh sb="0" eb="6">
      <t>コウエキザイダンホウジン</t>
    </rPh>
    <phoneticPr fontId="3"/>
  </si>
  <si>
    <r>
      <rPr>
        <sz val="12"/>
        <rFont val="ＭＳ Ｐゴシック"/>
        <family val="3"/>
        <charset val="128"/>
      </rPr>
      <t>公益社団法人
国際農業者交流協会　</t>
    </r>
  </si>
  <si>
    <r>
      <rPr>
        <sz val="12"/>
        <rFont val="ＭＳ Ｐゴシック"/>
        <family val="3"/>
        <charset val="128"/>
      </rPr>
      <t>特定非営利活動法人
イカオ・アコ</t>
    </r>
    <rPh sb="0" eb="2">
      <t>トクテイ</t>
    </rPh>
    <rPh sb="2" eb="5">
      <t>ヒエイリ</t>
    </rPh>
    <rPh sb="5" eb="7">
      <t>カツドウ</t>
    </rPh>
    <rPh sb="7" eb="9">
      <t>ホウジン</t>
    </rPh>
    <phoneticPr fontId="3"/>
  </si>
  <si>
    <r>
      <rPr>
        <sz val="12"/>
        <rFont val="ＭＳ Ｐゴシック"/>
        <family val="3"/>
        <charset val="128"/>
      </rPr>
      <t>特定非営利活動法人
アジア・レインボー</t>
    </r>
  </si>
  <si>
    <r>
      <rPr>
        <sz val="12"/>
        <rFont val="ＭＳ Ｐゴシック"/>
        <family val="3"/>
        <charset val="128"/>
      </rPr>
      <t xml:space="preserve">特定非営利活動法人
</t>
    </r>
    <r>
      <rPr>
        <sz val="12"/>
        <rFont val="Arial"/>
        <family val="2"/>
      </rPr>
      <t>Seed to Table</t>
    </r>
  </si>
  <si>
    <r>
      <rPr>
        <sz val="12"/>
        <rFont val="ＭＳ Ｐゴシック"/>
        <family val="3"/>
        <charset val="128"/>
      </rPr>
      <t>公益財団法人
プラン・インターナショナル・ジャパン</t>
    </r>
  </si>
  <si>
    <r>
      <rPr>
        <sz val="12"/>
        <rFont val="ＭＳ Ｐゴシック"/>
        <family val="3"/>
        <charset val="128"/>
      </rPr>
      <t xml:space="preserve">特定非営利活動法人
</t>
    </r>
    <r>
      <rPr>
        <sz val="12"/>
        <rFont val="Arial"/>
        <family val="2"/>
      </rPr>
      <t xml:space="preserve">CWS Japan </t>
    </r>
    <rPh sb="0" eb="2">
      <t>トクテイ</t>
    </rPh>
    <rPh sb="2" eb="5">
      <t>ヒエイリ</t>
    </rPh>
    <rPh sb="5" eb="7">
      <t>カツドウ</t>
    </rPh>
    <rPh sb="7" eb="9">
      <t>ホウジン</t>
    </rPh>
    <phoneticPr fontId="3"/>
  </si>
  <si>
    <r>
      <rPr>
        <sz val="12"/>
        <rFont val="ＭＳ Ｐゴシック"/>
        <family val="2"/>
        <charset val="128"/>
      </rPr>
      <t>マレーシア</t>
    </r>
    <phoneticPr fontId="3"/>
  </si>
  <si>
    <r>
      <rPr>
        <sz val="12"/>
        <rFont val="ＭＳ Ｐゴシック"/>
        <family val="3"/>
        <charset val="128"/>
      </rPr>
      <t>公益社団法人
日本マレーシア協会</t>
    </r>
  </si>
  <si>
    <r>
      <rPr>
        <sz val="12"/>
        <rFont val="ＭＳ Ｐゴシック"/>
        <family val="3"/>
        <charset val="128"/>
      </rPr>
      <t>ヒンタダ地区における学校・地域防災普及推進事業</t>
    </r>
  </si>
  <si>
    <r>
      <rPr>
        <sz val="12"/>
        <rFont val="ＭＳ Ｐゴシック"/>
        <family val="3"/>
        <charset val="128"/>
      </rPr>
      <t xml:space="preserve">特定非営利活動法人
</t>
    </r>
    <r>
      <rPr>
        <sz val="12"/>
        <rFont val="Arial"/>
        <family val="2"/>
      </rPr>
      <t>SEEDS Asia</t>
    </r>
  </si>
  <si>
    <r>
      <rPr>
        <sz val="12"/>
        <rFont val="ＭＳ Ｐゴシック"/>
        <family val="3"/>
        <charset val="128"/>
      </rPr>
      <t xml:space="preserve">特定非営利活動法人
</t>
    </r>
    <r>
      <rPr>
        <sz val="12"/>
        <rFont val="Arial"/>
        <family val="2"/>
      </rPr>
      <t>ADRA Japan</t>
    </r>
  </si>
  <si>
    <r>
      <rPr>
        <sz val="12"/>
        <rFont val="ＭＳ Ｐゴシック"/>
        <family val="3"/>
        <charset val="128"/>
      </rPr>
      <t xml:space="preserve">特定非営利活動法人
</t>
    </r>
    <r>
      <rPr>
        <sz val="12"/>
        <rFont val="Arial"/>
        <family val="2"/>
      </rPr>
      <t>AMDA</t>
    </r>
    <r>
      <rPr>
        <sz val="12"/>
        <rFont val="ＭＳ Ｐゴシック"/>
        <family val="3"/>
        <charset val="128"/>
      </rPr>
      <t>社会開発機構</t>
    </r>
  </si>
  <si>
    <r>
      <rPr>
        <sz val="12"/>
        <rFont val="ＭＳ Ｐゴシック"/>
        <family val="3"/>
        <charset val="128"/>
      </rPr>
      <t xml:space="preserve">特定非営利活動法人
</t>
    </r>
    <r>
      <rPr>
        <sz val="12"/>
        <rFont val="Arial"/>
        <family val="2"/>
      </rPr>
      <t>BHN</t>
    </r>
    <r>
      <rPr>
        <sz val="12"/>
        <rFont val="ＭＳ Ｐゴシック"/>
        <family val="3"/>
        <charset val="128"/>
      </rPr>
      <t>テレコム支援協議会</t>
    </r>
  </si>
  <si>
    <r>
      <rPr>
        <sz val="12"/>
        <rFont val="ＭＳ Ｐゴシック"/>
        <family val="3"/>
        <charset val="128"/>
      </rPr>
      <t>バゴー木工技術センターにおける地域の生産者支援サービス強化事業</t>
    </r>
  </si>
  <si>
    <r>
      <rPr>
        <sz val="12"/>
        <rFont val="ＭＳ Ｐゴシック"/>
        <family val="3"/>
        <charset val="128"/>
      </rPr>
      <t>特定非営利活動法人
アジアクラフトリンク</t>
    </r>
  </si>
  <si>
    <r>
      <rPr>
        <sz val="12"/>
        <rFont val="ＭＳ Ｐゴシック"/>
        <family val="3"/>
        <charset val="128"/>
      </rPr>
      <t>特定非営利活動法人
地球市民の会</t>
    </r>
  </si>
  <si>
    <r>
      <rPr>
        <sz val="12"/>
        <rFont val="ＭＳ Ｐゴシック"/>
        <family val="3"/>
        <charset val="128"/>
      </rPr>
      <t>ヤンゴン地域及びピー県内の教員養成学校及び現職教員研修施設への学校図書館に関する基盤整備化事業</t>
    </r>
  </si>
  <si>
    <r>
      <rPr>
        <sz val="12"/>
        <rFont val="ＭＳ Ｐゴシック"/>
        <family val="3"/>
        <charset val="128"/>
      </rPr>
      <t>公益社団法人
シャンティ国際ボランティア会</t>
    </r>
  </si>
  <si>
    <r>
      <rPr>
        <sz val="12"/>
        <rFont val="ＭＳ Ｐゴシック"/>
        <family val="3"/>
        <charset val="128"/>
      </rPr>
      <t>八角を中心としたアグロフォレストリーの振興による現地産業創出プロジェクト</t>
    </r>
  </si>
  <si>
    <r>
      <rPr>
        <sz val="12"/>
        <rFont val="ＭＳ Ｐゴシック"/>
        <family val="3"/>
        <charset val="128"/>
      </rPr>
      <t>一般社団法人
裸足醫チャンプルー</t>
    </r>
  </si>
  <si>
    <r>
      <rPr>
        <sz val="12"/>
        <rFont val="ＭＳ Ｐゴシック"/>
        <family val="3"/>
        <charset val="128"/>
      </rPr>
      <t>サガイン地域・カイン州における沈下橋の建設及び技術移転事業</t>
    </r>
  </si>
  <si>
    <r>
      <rPr>
        <sz val="12"/>
        <rFont val="ＭＳ Ｐゴシック"/>
        <family val="3"/>
        <charset val="128"/>
      </rPr>
      <t>特定非営利活動法人
国際インフラパートナーズ</t>
    </r>
  </si>
  <si>
    <r>
      <rPr>
        <sz val="12"/>
        <rFont val="ＭＳ Ｐゴシック"/>
        <family val="2"/>
        <charset val="128"/>
      </rPr>
      <t>モンゴル</t>
    </r>
    <phoneticPr fontId="3"/>
  </si>
  <si>
    <r>
      <rPr>
        <sz val="12"/>
        <rFont val="ＭＳ Ｐゴシック"/>
        <family val="3"/>
        <charset val="128"/>
      </rPr>
      <t>中等理科教材開発支援事業</t>
    </r>
  </si>
  <si>
    <r>
      <rPr>
        <sz val="12"/>
        <rFont val="ＭＳ Ｐゴシック"/>
        <family val="3"/>
        <charset val="128"/>
      </rPr>
      <t xml:space="preserve">特定非営利活動法人
</t>
    </r>
    <r>
      <rPr>
        <sz val="12"/>
        <rFont val="Arial"/>
        <family val="2"/>
      </rPr>
      <t>All Life Line Net</t>
    </r>
  </si>
  <si>
    <r>
      <rPr>
        <sz val="12"/>
        <rFont val="ＭＳ Ｐゴシック"/>
        <family val="3"/>
        <charset val="128"/>
      </rPr>
      <t>公益社団法人
セーブ・ザ・チルドレン・ジャパン</t>
    </r>
  </si>
  <si>
    <r>
      <rPr>
        <sz val="12"/>
        <rFont val="ＭＳ Ｐゴシック"/>
        <family val="3"/>
        <charset val="128"/>
      </rPr>
      <t>フアパン県障害者就労支援センター支援事業</t>
    </r>
  </si>
  <si>
    <r>
      <rPr>
        <sz val="12"/>
        <rFont val="ＭＳ Ｐゴシック"/>
        <family val="3"/>
        <charset val="128"/>
      </rPr>
      <t>特定非営利活動法人
アジアの障害者活動を支援する会</t>
    </r>
  </si>
  <si>
    <r>
      <rPr>
        <sz val="12"/>
        <rFont val="ＭＳ Ｐゴシック"/>
        <family val="3"/>
        <charset val="128"/>
      </rPr>
      <t>特定非営利活動法人
ラオスのこども</t>
    </r>
  </si>
  <si>
    <r>
      <rPr>
        <sz val="12"/>
        <rFont val="ＭＳ Ｐゴシック"/>
        <family val="3"/>
        <charset val="128"/>
      </rPr>
      <t>特定非営利活動法人
歯科医学教育国際支援機構</t>
    </r>
  </si>
  <si>
    <r>
      <rPr>
        <sz val="12"/>
        <rFont val="ＭＳ Ｐゴシック"/>
        <family val="3"/>
        <charset val="128"/>
      </rPr>
      <t>特定非営利活動法人
日本地雷処理を支援する会</t>
    </r>
    <rPh sb="0" eb="2">
      <t>トクテイ</t>
    </rPh>
    <rPh sb="2" eb="5">
      <t>ヒエイリ</t>
    </rPh>
    <rPh sb="5" eb="7">
      <t>カツドウ</t>
    </rPh>
    <rPh sb="7" eb="9">
      <t>ホウジン</t>
    </rPh>
    <phoneticPr fontId="3"/>
  </si>
  <si>
    <r>
      <rPr>
        <sz val="12"/>
        <rFont val="ＭＳ Ｐゴシック"/>
        <family val="3"/>
        <charset val="128"/>
      </rPr>
      <t>南西アジア地域</t>
    </r>
    <rPh sb="0" eb="1">
      <t>ミナミ</t>
    </rPh>
    <rPh sb="1" eb="2">
      <t>ニシ</t>
    </rPh>
    <rPh sb="5" eb="7">
      <t>チイキ</t>
    </rPh>
    <phoneticPr fontId="3"/>
  </si>
  <si>
    <r>
      <rPr>
        <sz val="12"/>
        <rFont val="ＭＳ Ｐゴシック"/>
        <family val="3"/>
        <charset val="128"/>
      </rPr>
      <t>公益社団法人
日本国際民間協力会</t>
    </r>
  </si>
  <si>
    <r>
      <rPr>
        <sz val="12"/>
        <rFont val="ＭＳ Ｐゴシック"/>
        <family val="3"/>
        <charset val="128"/>
      </rPr>
      <t>一般社団法人
アジア・パシフィックアライアンス</t>
    </r>
  </si>
  <si>
    <r>
      <rPr>
        <sz val="12"/>
        <rFont val="ＭＳ Ｐゴシック"/>
        <family val="3"/>
        <charset val="128"/>
      </rPr>
      <t>特定非営利活動法人
ピースウィンズ・ジャパン</t>
    </r>
  </si>
  <si>
    <r>
      <rPr>
        <sz val="12"/>
        <rFont val="ＭＳ Ｐゴシック"/>
        <family val="3"/>
        <charset val="128"/>
      </rPr>
      <t>特定非営利活動法人
シャプラニール＝市民による海外協力の会</t>
    </r>
  </si>
  <si>
    <r>
      <rPr>
        <sz val="12"/>
        <rFont val="ＭＳ Ｐゴシック"/>
        <family val="3"/>
        <charset val="128"/>
      </rPr>
      <t>特定非営利活動法人
グッドネーバーズ・ジャパン</t>
    </r>
  </si>
  <si>
    <r>
      <rPr>
        <sz val="12"/>
        <rFont val="ＭＳ Ｐゴシック"/>
        <family val="3"/>
        <charset val="128"/>
      </rPr>
      <t>公益社団法人
アジア協会アジア友の会</t>
    </r>
  </si>
  <si>
    <r>
      <rPr>
        <sz val="12"/>
        <rFont val="ＭＳ Ｐゴシック"/>
        <family val="3"/>
        <charset val="128"/>
      </rPr>
      <t>公益財団法人
国際医療技術財団</t>
    </r>
  </si>
  <si>
    <r>
      <rPr>
        <sz val="12"/>
        <rFont val="ＭＳ Ｐゴシック"/>
        <family val="3"/>
        <charset val="128"/>
      </rPr>
      <t>特定非営利活動法人
ＡＭＤＡ社会開発機構</t>
    </r>
  </si>
  <si>
    <r>
      <rPr>
        <sz val="12"/>
        <rFont val="ＭＳ Ｐゴシック"/>
        <family val="3"/>
        <charset val="128"/>
      </rPr>
      <t>特定非営利活動法人
チャイルド・ファンド・ジャパン</t>
    </r>
  </si>
  <si>
    <r>
      <rPr>
        <sz val="12"/>
        <rFont val="ＭＳ Ｐゴシック"/>
        <family val="3"/>
        <charset val="128"/>
      </rPr>
      <t xml:space="preserve">特定非営利活動法人
</t>
    </r>
    <r>
      <rPr>
        <sz val="12"/>
        <rFont val="Arial"/>
        <family val="2"/>
      </rPr>
      <t xml:space="preserve"> SEEDS Asia</t>
    </r>
  </si>
  <si>
    <r>
      <rPr>
        <sz val="12"/>
        <rFont val="ＭＳ Ｐゴシック"/>
        <family val="3"/>
        <charset val="128"/>
      </rPr>
      <t>バングラデシュ・コックスバザール県における非感染性疾患予防事業</t>
    </r>
    <rPh sb="24" eb="25">
      <t>セイ</t>
    </rPh>
    <phoneticPr fontId="3"/>
  </si>
  <si>
    <r>
      <rPr>
        <sz val="12"/>
        <rFont val="ＭＳ Ｐゴシック"/>
        <family val="3"/>
        <charset val="128"/>
      </rPr>
      <t>特定非営利活動法人
メドゥサン・デュ・モンド　ジャポン</t>
    </r>
  </si>
  <si>
    <r>
      <rPr>
        <sz val="12"/>
        <rFont val="ＭＳ Ｐゴシック"/>
        <family val="3"/>
        <charset val="128"/>
      </rPr>
      <t>公益社団法人
日本環境教育フォーラム</t>
    </r>
  </si>
  <si>
    <r>
      <rPr>
        <sz val="12"/>
        <rFont val="ＭＳ Ｐゴシック"/>
        <family val="3"/>
        <charset val="128"/>
      </rPr>
      <t>特定非営利活動法人
アジア砒素ネットワーク</t>
    </r>
  </si>
  <si>
    <r>
      <rPr>
        <sz val="12"/>
        <rFont val="ＭＳ Ｐゴシック"/>
        <family val="3"/>
        <charset val="128"/>
      </rPr>
      <t>一般社団法人
アジアパシフィックアライアンス</t>
    </r>
  </si>
  <si>
    <r>
      <rPr>
        <sz val="12"/>
        <rFont val="ＭＳ Ｐゴシック"/>
        <family val="3"/>
        <charset val="128"/>
      </rPr>
      <t>パラオ</t>
    </r>
  </si>
  <si>
    <r>
      <rPr>
        <sz val="12"/>
        <rFont val="ＭＳ Ｐゴシック"/>
        <family val="3"/>
        <charset val="128"/>
      </rPr>
      <t>特定非営利活動法人
日本地雷処理を支援する会</t>
    </r>
  </si>
  <si>
    <r>
      <rPr>
        <sz val="12"/>
        <rFont val="ＭＳ Ｐゴシック"/>
        <family val="3"/>
        <charset val="128"/>
      </rPr>
      <t>ミクロネシア</t>
    </r>
  </si>
  <si>
    <r>
      <rPr>
        <sz val="12"/>
        <rFont val="ＭＳ Ｐゴシック"/>
        <family val="3"/>
        <charset val="128"/>
      </rPr>
      <t>チューク州における戦没船油漏れ対策事業</t>
    </r>
  </si>
  <si>
    <r>
      <rPr>
        <sz val="12"/>
        <rFont val="ＭＳ Ｐゴシック"/>
        <family val="3"/>
        <charset val="128"/>
      </rPr>
      <t>グアテマラ</t>
    </r>
  </si>
  <si>
    <r>
      <rPr>
        <sz val="12"/>
        <rFont val="ＭＳ Ｐゴシック"/>
        <family val="3"/>
        <charset val="128"/>
      </rPr>
      <t>ホンジュラス</t>
    </r>
  </si>
  <si>
    <r>
      <rPr>
        <sz val="12"/>
        <rFont val="ＭＳ Ｐゴシック"/>
        <family val="3"/>
        <charset val="128"/>
      </rPr>
      <t>インクルーシブ教育推進のための教職課程構築</t>
    </r>
  </si>
  <si>
    <r>
      <rPr>
        <sz val="12"/>
        <rFont val="ＭＳ Ｐゴシック"/>
        <family val="3"/>
        <charset val="128"/>
      </rPr>
      <t>教育・人づくり</t>
    </r>
  </si>
  <si>
    <r>
      <rPr>
        <sz val="12"/>
        <rFont val="ＭＳ Ｐゴシック"/>
        <family val="3"/>
        <charset val="128"/>
      </rPr>
      <t>特定非営利活動法人
カレーズの会</t>
    </r>
  </si>
  <si>
    <r>
      <rPr>
        <sz val="12"/>
        <rFont val="ＭＳ Ｐゴシック"/>
        <family val="3"/>
        <charset val="128"/>
      </rPr>
      <t>アフガニスタン・バーミヤン県における教育環境改善事業</t>
    </r>
  </si>
  <si>
    <r>
      <rPr>
        <sz val="12"/>
        <rFont val="ＭＳ Ｐゴシック"/>
        <family val="3"/>
        <charset val="128"/>
      </rPr>
      <t>ナンガルハール県の学習環境改善事業</t>
    </r>
  </si>
  <si>
    <r>
      <rPr>
        <sz val="12"/>
        <rFont val="ＭＳ Ｐゴシック"/>
        <family val="3"/>
        <charset val="128"/>
      </rPr>
      <t>特定非営利活動法人
ジェン</t>
    </r>
  </si>
  <si>
    <r>
      <rPr>
        <sz val="12"/>
        <rFont val="ＭＳ Ｐゴシック"/>
        <family val="3"/>
        <charset val="128"/>
      </rPr>
      <t xml:space="preserve">特定非営利活動法人
</t>
    </r>
    <r>
      <rPr>
        <sz val="12"/>
        <rFont val="Arial"/>
        <family val="2"/>
      </rPr>
      <t>CWS Japan</t>
    </r>
  </si>
  <si>
    <r>
      <rPr>
        <sz val="12"/>
        <rFont val="ＭＳ Ｐゴシック"/>
        <family val="3"/>
        <charset val="128"/>
      </rPr>
      <t>イラク共和国学校教育環境整備事業</t>
    </r>
  </si>
  <si>
    <r>
      <rPr>
        <sz val="12"/>
        <rFont val="ＭＳ Ｐゴシック"/>
        <family val="3"/>
        <charset val="128"/>
      </rPr>
      <t>特定非営利活動法人
パレスチナ子どものキャンペーン</t>
    </r>
  </si>
  <si>
    <r>
      <rPr>
        <sz val="12"/>
        <rFont val="ＭＳ Ｐゴシック"/>
        <family val="3"/>
        <charset val="128"/>
      </rPr>
      <t>特定非営利活動法人
日本国際ボランティアセンター</t>
    </r>
  </si>
  <si>
    <r>
      <rPr>
        <sz val="12"/>
        <rFont val="ＭＳ Ｐゴシック"/>
        <family val="3"/>
        <charset val="128"/>
      </rPr>
      <t>特定非営利活動法人
道普請人</t>
    </r>
    <rPh sb="0" eb="9">
      <t>トクテイヒエイリカツドウホウジン</t>
    </rPh>
    <rPh sb="10" eb="13">
      <t>ミチブシン</t>
    </rPh>
    <rPh sb="13" eb="14">
      <t>ビト</t>
    </rPh>
    <phoneticPr fontId="3"/>
  </si>
  <si>
    <r>
      <rPr>
        <sz val="12"/>
        <rFont val="ＭＳ Ｐゴシック"/>
        <family val="3"/>
        <charset val="128"/>
      </rPr>
      <t>特定非営利活動法人
ホープ・インターナショナル開発機構</t>
    </r>
  </si>
  <si>
    <r>
      <rPr>
        <sz val="12"/>
        <rFont val="ＭＳ Ｐゴシック"/>
        <family val="3"/>
        <charset val="128"/>
      </rPr>
      <t xml:space="preserve">特定非営利活動法人
</t>
    </r>
    <r>
      <rPr>
        <sz val="12"/>
        <rFont val="Arial"/>
        <family val="2"/>
      </rPr>
      <t>HANDS</t>
    </r>
  </si>
  <si>
    <r>
      <rPr>
        <sz val="12"/>
        <rFont val="ＭＳ Ｐゴシック"/>
        <family val="3"/>
        <charset val="128"/>
      </rPr>
      <t>公益財団法人
結核予防会</t>
    </r>
  </si>
  <si>
    <r>
      <rPr>
        <sz val="12"/>
        <rFont val="ＭＳ Ｐゴシック"/>
        <family val="3"/>
        <charset val="128"/>
      </rPr>
      <t>チサンバ郡ムワプラ地域における母子保健サービス改善事業</t>
    </r>
  </si>
  <si>
    <r>
      <rPr>
        <sz val="12"/>
        <rFont val="ＭＳ Ｐゴシック"/>
        <family val="3"/>
        <charset val="128"/>
      </rPr>
      <t>特定非営利活動法人
ロシナンテス</t>
    </r>
  </si>
  <si>
    <r>
      <rPr>
        <sz val="12"/>
        <rFont val="ＭＳ Ｐゴシック"/>
        <family val="3"/>
        <charset val="128"/>
      </rPr>
      <t>ジブチ</t>
    </r>
  </si>
  <si>
    <r>
      <rPr>
        <sz val="12"/>
        <rFont val="ＭＳ Ｐゴシック"/>
        <family val="3"/>
        <charset val="128"/>
      </rPr>
      <t>特定非営利活動法人
アイキャン</t>
    </r>
  </si>
  <si>
    <r>
      <rPr>
        <sz val="12"/>
        <rFont val="ＭＳ Ｐゴシック"/>
        <family val="3"/>
        <charset val="128"/>
      </rPr>
      <t>ジンバブエ</t>
    </r>
  </si>
  <si>
    <r>
      <rPr>
        <sz val="12"/>
        <rFont val="ＭＳ Ｐゴシック"/>
        <family val="3"/>
        <charset val="128"/>
      </rPr>
      <t>スーダン</t>
    </r>
  </si>
  <si>
    <r>
      <rPr>
        <sz val="12"/>
        <rFont val="ＭＳ Ｐゴシック"/>
        <family val="3"/>
        <charset val="128"/>
      </rPr>
      <t>セネガル</t>
    </r>
  </si>
  <si>
    <r>
      <rPr>
        <sz val="12"/>
        <rFont val="ＭＳ Ｐゴシック"/>
        <family val="3"/>
        <charset val="128"/>
      </rPr>
      <t>特定非営利活動法人
ムラのミライ</t>
    </r>
  </si>
  <si>
    <r>
      <rPr>
        <sz val="12"/>
        <rFont val="ＭＳ Ｐゴシック"/>
        <family val="3"/>
        <charset val="128"/>
      </rPr>
      <t>タンザニア</t>
    </r>
  </si>
  <si>
    <r>
      <rPr>
        <sz val="12"/>
        <rFont val="ＭＳ Ｐゴシック"/>
        <family val="3"/>
        <charset val="128"/>
      </rPr>
      <t>マラウイ</t>
    </r>
  </si>
  <si>
    <r>
      <rPr>
        <sz val="12"/>
        <rFont val="ＭＳ Ｐゴシック"/>
        <family val="3"/>
        <charset val="128"/>
      </rPr>
      <t>特定非営利活動法人
アフリカ地域開発市民の会</t>
    </r>
  </si>
  <si>
    <r>
      <rPr>
        <sz val="12"/>
        <rFont val="ＭＳ Ｐゴシック"/>
        <family val="3"/>
        <charset val="128"/>
      </rPr>
      <t>南アフリカ</t>
    </r>
    <rPh sb="0" eb="1">
      <t>ミナミ</t>
    </rPh>
    <phoneticPr fontId="3"/>
  </si>
  <si>
    <r>
      <rPr>
        <sz val="12"/>
        <rFont val="ＭＳ Ｐゴシック"/>
        <family val="3"/>
        <charset val="128"/>
      </rPr>
      <t>特定非営利活動法人
アジア・アフリカと共に歩む会</t>
    </r>
  </si>
  <si>
    <r>
      <rPr>
        <sz val="12"/>
        <rFont val="ＭＳ Ｐゴシック"/>
        <family val="3"/>
        <charset val="128"/>
      </rPr>
      <t>モザンビーク</t>
    </r>
  </si>
  <si>
    <r>
      <rPr>
        <sz val="12"/>
        <rFont val="ＭＳ Ｐゴシック"/>
        <family val="3"/>
        <charset val="128"/>
      </rPr>
      <t>ルワンダ</t>
    </r>
  </si>
  <si>
    <r>
      <rPr>
        <sz val="12"/>
        <rFont val="ＭＳ Ｐゴシック"/>
        <family val="3"/>
        <charset val="128"/>
      </rPr>
      <t>特定非営利活動法人
道普請人</t>
    </r>
  </si>
  <si>
    <r>
      <rPr>
        <sz val="12"/>
        <color theme="1"/>
        <rFont val="ＭＳ Ｐゴシック"/>
        <family val="3"/>
        <charset val="128"/>
      </rPr>
      <t>プログラム名</t>
    </r>
    <rPh sb="5" eb="6">
      <t>メイ</t>
    </rPh>
    <phoneticPr fontId="3"/>
  </si>
  <si>
    <r>
      <rPr>
        <sz val="12"/>
        <color theme="1"/>
        <rFont val="ＭＳ Ｐゴシック"/>
        <family val="3"/>
        <charset val="128"/>
      </rPr>
      <t>政府承認日</t>
    </r>
    <rPh sb="0" eb="2">
      <t>セイフ</t>
    </rPh>
    <rPh sb="2" eb="4">
      <t>ショウニン</t>
    </rPh>
    <rPh sb="4" eb="5">
      <t>ビ</t>
    </rPh>
    <phoneticPr fontId="3"/>
  </si>
  <si>
    <r>
      <rPr>
        <sz val="12"/>
        <color theme="1"/>
        <rFont val="ＭＳ Ｐゴシック"/>
        <family val="3"/>
        <charset val="128"/>
      </rPr>
      <t>事業名</t>
    </r>
    <rPh sb="0" eb="3">
      <t>ジギョウメイ</t>
    </rPh>
    <phoneticPr fontId="3"/>
  </si>
  <si>
    <r>
      <rPr>
        <sz val="12"/>
        <color theme="1"/>
        <rFont val="ＭＳ Ｐゴシック"/>
        <family val="3"/>
        <charset val="128"/>
      </rPr>
      <t>分野</t>
    </r>
    <rPh sb="0" eb="2">
      <t>ブンヤ</t>
    </rPh>
    <phoneticPr fontId="24"/>
  </si>
  <si>
    <r>
      <rPr>
        <sz val="12"/>
        <color theme="1"/>
        <rFont val="ＭＳ Ｐゴシック"/>
        <family val="3"/>
        <charset val="128"/>
      </rPr>
      <t>実施団体名</t>
    </r>
    <rPh sb="0" eb="2">
      <t>ジッシ</t>
    </rPh>
    <rPh sb="2" eb="4">
      <t>ダンタイ</t>
    </rPh>
    <rPh sb="4" eb="5">
      <t>メイ</t>
    </rPh>
    <phoneticPr fontId="24"/>
  </si>
  <si>
    <r>
      <rPr>
        <sz val="12"/>
        <color theme="1"/>
        <rFont val="ＭＳ Ｐゴシック"/>
        <family val="3"/>
        <charset val="128"/>
      </rPr>
      <t>助成金額</t>
    </r>
    <rPh sb="0" eb="2">
      <t>ジョセイ</t>
    </rPh>
    <rPh sb="2" eb="3">
      <t>キン</t>
    </rPh>
    <rPh sb="3" eb="4">
      <t>ガク</t>
    </rPh>
    <phoneticPr fontId="3"/>
  </si>
  <si>
    <r>
      <rPr>
        <sz val="12"/>
        <color theme="1"/>
        <rFont val="ＭＳ Ｐゴシック"/>
        <family val="3"/>
        <charset val="128"/>
      </rPr>
      <t>アフガニスタン人道危機対応支援</t>
    </r>
    <phoneticPr fontId="3"/>
  </si>
  <si>
    <r>
      <rPr>
        <sz val="12"/>
        <color theme="1"/>
        <rFont val="ＭＳ Ｐゴシック"/>
        <family val="3"/>
        <charset val="128"/>
      </rPr>
      <t>ナンガルハール県における緊急食糧支援</t>
    </r>
    <phoneticPr fontId="3"/>
  </si>
  <si>
    <r>
      <rPr>
        <sz val="12"/>
        <color theme="1"/>
        <rFont val="ＭＳ Ｐゴシック"/>
        <family val="3"/>
        <charset val="128"/>
      </rPr>
      <t>食糧</t>
    </r>
    <phoneticPr fontId="24"/>
  </si>
  <si>
    <r>
      <rPr>
        <sz val="12"/>
        <color theme="1"/>
        <rFont val="ＭＳ Ｐゴシック"/>
        <family val="3"/>
        <charset val="128"/>
      </rPr>
      <t>（特活）　ピース</t>
    </r>
    <r>
      <rPr>
        <sz val="12"/>
        <color theme="1"/>
        <rFont val="Arial"/>
        <family val="2"/>
      </rPr>
      <t xml:space="preserve"> </t>
    </r>
    <r>
      <rPr>
        <sz val="12"/>
        <color theme="1"/>
        <rFont val="ＭＳ Ｐゴシック"/>
        <family val="3"/>
        <charset val="128"/>
      </rPr>
      <t>ウィンズ・ジャパン（</t>
    </r>
    <r>
      <rPr>
        <sz val="12"/>
        <color theme="1"/>
        <rFont val="Arial"/>
        <family val="2"/>
      </rPr>
      <t>PWJ</t>
    </r>
    <r>
      <rPr>
        <sz val="12"/>
        <color theme="1"/>
        <rFont val="ＭＳ Ｐゴシック"/>
        <family val="3"/>
        <charset val="128"/>
      </rPr>
      <t>）</t>
    </r>
  </si>
  <si>
    <r>
      <rPr>
        <sz val="12"/>
        <color theme="1"/>
        <rFont val="ＭＳ Ｐゴシック"/>
        <family val="3"/>
        <charset val="128"/>
      </rPr>
      <t>アフガニスタン・ナンガルハル県における国内避難民・帰還民・ホストコミュニティに対する水・衛生環境の改善支援</t>
    </r>
    <phoneticPr fontId="3"/>
  </si>
  <si>
    <r>
      <rPr>
        <sz val="12"/>
        <color theme="1"/>
        <rFont val="ＭＳ Ｐゴシック"/>
        <family val="3"/>
        <charset val="128"/>
      </rPr>
      <t>保健・医療</t>
    </r>
    <phoneticPr fontId="24"/>
  </si>
  <si>
    <r>
      <rPr>
        <sz val="12"/>
        <color theme="1"/>
        <rFont val="ＭＳ Ｐゴシック"/>
        <family val="3"/>
        <charset val="128"/>
      </rPr>
      <t>（特活）　ジェン（</t>
    </r>
    <r>
      <rPr>
        <sz val="12"/>
        <color theme="1"/>
        <rFont val="Arial"/>
        <family val="2"/>
      </rPr>
      <t>JEN</t>
    </r>
    <r>
      <rPr>
        <sz val="12"/>
        <color theme="1"/>
        <rFont val="ＭＳ Ｐゴシック"/>
        <family val="3"/>
        <charset val="128"/>
      </rPr>
      <t>）</t>
    </r>
  </si>
  <si>
    <r>
      <rPr>
        <sz val="12"/>
        <color theme="1"/>
        <rFont val="ＭＳ Ｐゴシック"/>
        <family val="3"/>
        <charset val="128"/>
      </rPr>
      <t>（公社）　セーブ・ザ・チルドレン・ジャパン（</t>
    </r>
    <r>
      <rPr>
        <sz val="12"/>
        <color theme="1"/>
        <rFont val="Arial"/>
        <family val="2"/>
      </rPr>
      <t>SCJ</t>
    </r>
    <r>
      <rPr>
        <sz val="12"/>
        <color theme="1"/>
        <rFont val="ＭＳ Ｐゴシック"/>
        <family val="3"/>
        <charset val="128"/>
      </rPr>
      <t>）</t>
    </r>
  </si>
  <si>
    <r>
      <rPr>
        <sz val="12"/>
        <color theme="1"/>
        <rFont val="ＭＳ Ｐゴシック"/>
        <family val="3"/>
        <charset val="128"/>
      </rPr>
      <t>ナンガハル県及びクナール県における生活困窮家庭への食糧・衛生用品配布及び感染予防の啓発支援</t>
    </r>
  </si>
  <si>
    <r>
      <rPr>
        <sz val="12"/>
        <color theme="1"/>
        <rFont val="ＭＳ Ｐゴシック"/>
        <family val="3"/>
        <charset val="128"/>
      </rPr>
      <t>（公社）　シャンティ国際ボランティア会（</t>
    </r>
    <r>
      <rPr>
        <sz val="12"/>
        <color theme="1"/>
        <rFont val="Arial"/>
        <family val="2"/>
      </rPr>
      <t>SVA</t>
    </r>
    <r>
      <rPr>
        <sz val="12"/>
        <color theme="1"/>
        <rFont val="ＭＳ Ｐゴシック"/>
        <family val="3"/>
        <charset val="128"/>
      </rPr>
      <t>）</t>
    </r>
  </si>
  <si>
    <r>
      <rPr>
        <sz val="12"/>
        <color theme="1"/>
        <rFont val="ＭＳ Ｐゴシック"/>
        <family val="3"/>
        <charset val="128"/>
      </rPr>
      <t>ナンガルハル県における国内避難民・帰還民・ホストコミュニティの水衛生環境改善を通じた新型コロナ感染症拡大予防支援事業</t>
    </r>
  </si>
  <si>
    <r>
      <rPr>
        <sz val="12"/>
        <color theme="1"/>
        <rFont val="ＭＳ Ｐゴシック"/>
        <family val="3"/>
        <charset val="128"/>
      </rPr>
      <t>アフリカ南部サイクロン被災者支援</t>
    </r>
    <rPh sb="4" eb="6">
      <t>ナンブ</t>
    </rPh>
    <rPh sb="11" eb="14">
      <t>ヒサイシャ</t>
    </rPh>
    <rPh sb="14" eb="16">
      <t>シエン</t>
    </rPh>
    <phoneticPr fontId="3"/>
  </si>
  <si>
    <r>
      <rPr>
        <sz val="12"/>
        <color theme="1"/>
        <rFont val="ＭＳ Ｐゴシック"/>
        <family val="3"/>
        <charset val="128"/>
      </rPr>
      <t>教育</t>
    </r>
    <phoneticPr fontId="24"/>
  </si>
  <si>
    <r>
      <rPr>
        <sz val="12"/>
        <color theme="1"/>
        <rFont val="ＭＳ Ｐゴシック"/>
        <family val="3"/>
        <charset val="128"/>
      </rPr>
      <t>（特活）　グッドネーバーズ・ジャパン（</t>
    </r>
    <r>
      <rPr>
        <sz val="12"/>
        <color theme="1"/>
        <rFont val="Arial"/>
        <family val="2"/>
      </rPr>
      <t>GNJP</t>
    </r>
    <r>
      <rPr>
        <sz val="12"/>
        <color theme="1"/>
        <rFont val="ＭＳ Ｐゴシック"/>
        <family val="3"/>
        <charset val="128"/>
      </rPr>
      <t>）</t>
    </r>
  </si>
  <si>
    <r>
      <rPr>
        <sz val="12"/>
        <color theme="1"/>
        <rFont val="ＭＳ Ｐゴシック"/>
        <family val="3"/>
        <charset val="128"/>
      </rPr>
      <t>サイクロン・イダイ被災者に対する給水支援事業</t>
    </r>
    <phoneticPr fontId="3"/>
  </si>
  <si>
    <r>
      <rPr>
        <sz val="12"/>
        <color theme="1"/>
        <rFont val="ＭＳ Ｐゴシック"/>
        <family val="3"/>
        <charset val="128"/>
      </rPr>
      <t>給水・衛生</t>
    </r>
    <phoneticPr fontId="24"/>
  </si>
  <si>
    <r>
      <rPr>
        <sz val="12"/>
        <color theme="1"/>
        <rFont val="ＭＳ Ｐゴシック"/>
        <family val="3"/>
        <charset val="128"/>
      </rPr>
      <t>イエメン人道危機対応支援</t>
    </r>
    <phoneticPr fontId="3"/>
  </si>
  <si>
    <r>
      <rPr>
        <sz val="12"/>
        <color theme="1"/>
        <rFont val="ＭＳ Ｐゴシック"/>
        <family val="3"/>
        <charset val="128"/>
      </rPr>
      <t>イエメン西岸地域における国内避難民に対する緊急食糧提供事業</t>
    </r>
  </si>
  <si>
    <r>
      <rPr>
        <sz val="12"/>
        <color theme="1"/>
        <rFont val="ＭＳ Ｐゴシック"/>
        <family val="3"/>
        <charset val="128"/>
      </rPr>
      <t>（特活）</t>
    </r>
    <r>
      <rPr>
        <sz val="12"/>
        <color theme="1"/>
        <rFont val="Arial"/>
        <family val="2"/>
      </rPr>
      <t xml:space="preserve">   </t>
    </r>
    <r>
      <rPr>
        <sz val="12"/>
        <color theme="1"/>
        <rFont val="ＭＳ Ｐゴシック"/>
        <family val="3"/>
        <charset val="128"/>
      </rPr>
      <t>アイキャン（</t>
    </r>
    <r>
      <rPr>
        <sz val="12"/>
        <color theme="1"/>
        <rFont val="Arial"/>
        <family val="2"/>
      </rPr>
      <t>ICAN)</t>
    </r>
  </si>
  <si>
    <r>
      <rPr>
        <sz val="12"/>
        <color theme="1"/>
        <rFont val="ＭＳ Ｐゴシック"/>
        <family val="3"/>
        <charset val="128"/>
      </rPr>
      <t>イエメン・ハッジャ県における国内避難民・ホストコミュニティの子どもたちに対する安全な学習環境整備支援事業</t>
    </r>
    <phoneticPr fontId="3"/>
  </si>
  <si>
    <r>
      <rPr>
        <sz val="12"/>
        <color theme="1"/>
        <rFont val="ＭＳ Ｐゴシック"/>
        <family val="3"/>
        <charset val="128"/>
      </rPr>
      <t>イエメン人道危機対応支援モニタリング評価事業</t>
    </r>
    <phoneticPr fontId="3"/>
  </si>
  <si>
    <r>
      <rPr>
        <sz val="12"/>
        <color theme="1"/>
        <rFont val="ＭＳ Ｐゴシック"/>
        <family val="3"/>
        <charset val="128"/>
      </rPr>
      <t>調査・モニタリング・評価</t>
    </r>
    <phoneticPr fontId="24"/>
  </si>
  <si>
    <r>
      <rPr>
        <sz val="12"/>
        <color theme="1"/>
        <rFont val="ＭＳ Ｐゴシック"/>
        <family val="3"/>
        <charset val="128"/>
      </rPr>
      <t>（特活）　ジャパン・プラットフォーム（</t>
    </r>
    <r>
      <rPr>
        <sz val="12"/>
        <color theme="1"/>
        <rFont val="Arial"/>
        <family val="2"/>
      </rPr>
      <t>JPF</t>
    </r>
    <r>
      <rPr>
        <sz val="12"/>
        <color theme="1"/>
        <rFont val="ＭＳ Ｐゴシック"/>
        <family val="3"/>
        <charset val="128"/>
      </rPr>
      <t>）</t>
    </r>
  </si>
  <si>
    <r>
      <rPr>
        <sz val="12"/>
        <color theme="1"/>
        <rFont val="ＭＳ Ｐゴシック"/>
        <family val="3"/>
        <charset val="128"/>
      </rPr>
      <t>イラク・シリア人道危機対応支援</t>
    </r>
    <rPh sb="7" eb="15">
      <t>ジンドウキキタイオウシエン</t>
    </rPh>
    <phoneticPr fontId="3"/>
  </si>
  <si>
    <r>
      <rPr>
        <sz val="12"/>
        <color theme="1"/>
        <rFont val="ＭＳ Ｐゴシック"/>
        <family val="3"/>
        <charset val="128"/>
      </rPr>
      <t>モスル西部の緊急期における子どもの保護事業</t>
    </r>
    <rPh sb="3" eb="5">
      <t>セイブ</t>
    </rPh>
    <rPh sb="6" eb="8">
      <t>キンキュウ</t>
    </rPh>
    <rPh sb="8" eb="9">
      <t>キ</t>
    </rPh>
    <rPh sb="13" eb="14">
      <t>コ</t>
    </rPh>
    <rPh sb="17" eb="19">
      <t>ホゴ</t>
    </rPh>
    <rPh sb="19" eb="21">
      <t>ジギョウ</t>
    </rPh>
    <phoneticPr fontId="3"/>
  </si>
  <si>
    <r>
      <rPr>
        <sz val="12"/>
        <color theme="1"/>
        <rFont val="ＭＳ Ｐゴシック"/>
        <family val="3"/>
        <charset val="128"/>
      </rPr>
      <t>保護・心理社会的支援</t>
    </r>
    <phoneticPr fontId="24"/>
  </si>
  <si>
    <r>
      <rPr>
        <sz val="12"/>
        <color theme="1"/>
        <rFont val="ＭＳ Ｐゴシック"/>
        <family val="3"/>
        <charset val="128"/>
      </rPr>
      <t>（特活）　ワールド・ビジョン・ジャパン（</t>
    </r>
    <r>
      <rPr>
        <sz val="12"/>
        <color theme="1"/>
        <rFont val="Arial"/>
        <family val="2"/>
      </rPr>
      <t>WVJ</t>
    </r>
    <r>
      <rPr>
        <sz val="12"/>
        <color theme="1"/>
        <rFont val="ＭＳ Ｐゴシック"/>
        <family val="3"/>
        <charset val="128"/>
      </rPr>
      <t>）</t>
    </r>
  </si>
  <si>
    <r>
      <rPr>
        <sz val="12"/>
        <color theme="1"/>
        <rFont val="ＭＳ Ｐゴシック"/>
        <family val="3"/>
        <charset val="128"/>
      </rPr>
      <t>レバノンの避難先コミュニティにおける教育、医療・保健、心理社会的サポートを通じた子どもと家族支援</t>
    </r>
    <phoneticPr fontId="3"/>
  </si>
  <si>
    <r>
      <rPr>
        <sz val="12"/>
        <color theme="1"/>
        <rFont val="ＭＳ Ｐゴシック"/>
        <family val="3"/>
        <charset val="128"/>
      </rPr>
      <t>（特活）　パレスチナ子どものキャンペーン（</t>
    </r>
    <r>
      <rPr>
        <sz val="12"/>
        <color theme="1"/>
        <rFont val="Arial"/>
        <family val="2"/>
      </rPr>
      <t>CCP</t>
    </r>
    <r>
      <rPr>
        <sz val="12"/>
        <color theme="1"/>
        <rFont val="ＭＳ Ｐゴシック"/>
        <family val="3"/>
        <charset val="128"/>
      </rPr>
      <t>）</t>
    </r>
  </si>
  <si>
    <r>
      <rPr>
        <sz val="12"/>
        <color theme="1"/>
        <rFont val="ＭＳ Ｐゴシック"/>
        <family val="3"/>
        <charset val="128"/>
      </rPr>
      <t>レバノン北部におけるシリア難民と脆弱性の高いホスト・コミュニティの子どものための教育支援事業</t>
    </r>
    <phoneticPr fontId="3"/>
  </si>
  <si>
    <r>
      <rPr>
        <sz val="12"/>
        <color theme="1"/>
        <rFont val="ＭＳ Ｐゴシック"/>
        <family val="3"/>
        <charset val="128"/>
      </rPr>
      <t>（特活）　パルシック（</t>
    </r>
    <r>
      <rPr>
        <sz val="12"/>
        <color theme="1"/>
        <rFont val="Arial"/>
        <family val="2"/>
      </rPr>
      <t>PARCIC</t>
    </r>
    <r>
      <rPr>
        <sz val="12"/>
        <color theme="1"/>
        <rFont val="ＭＳ Ｐゴシック"/>
        <family val="3"/>
        <charset val="128"/>
      </rPr>
      <t>）</t>
    </r>
  </si>
  <si>
    <r>
      <rPr>
        <sz val="12"/>
        <color theme="1"/>
        <rFont val="ＭＳ Ｐゴシック"/>
        <family val="3"/>
        <charset val="128"/>
      </rPr>
      <t>トルコ共和国メルスィン県エルデムリ地区におけるシリア難民への情報提供・個別支援事業</t>
    </r>
  </si>
  <si>
    <r>
      <rPr>
        <sz val="12"/>
        <color theme="1"/>
        <rFont val="ＭＳ Ｐゴシック"/>
        <family val="3"/>
        <charset val="128"/>
      </rPr>
      <t>（特活）　</t>
    </r>
    <r>
      <rPr>
        <sz val="12"/>
        <color theme="1"/>
        <rFont val="Arial"/>
        <family val="2"/>
      </rPr>
      <t>Reach Alternatives</t>
    </r>
    <r>
      <rPr>
        <sz val="12"/>
        <color theme="1"/>
        <rFont val="ＭＳ Ｐゴシック"/>
        <family val="3"/>
        <charset val="128"/>
      </rPr>
      <t>（</t>
    </r>
    <r>
      <rPr>
        <sz val="12"/>
        <color theme="1"/>
        <rFont val="Arial"/>
        <family val="2"/>
      </rPr>
      <t>REALs</t>
    </r>
    <r>
      <rPr>
        <sz val="12"/>
        <color theme="1"/>
        <rFont val="ＭＳ Ｐゴシック"/>
        <family val="3"/>
        <charset val="128"/>
      </rPr>
      <t>）</t>
    </r>
  </si>
  <si>
    <r>
      <rPr>
        <sz val="12"/>
        <color theme="1"/>
        <rFont val="ＭＳ Ｐゴシック"/>
        <family val="3"/>
        <charset val="128"/>
      </rPr>
      <t>ヨルダン国におけるシリア難民及びヨルダン人貧困層を対象とした冬期の基本的生活ニーズ充足支援</t>
    </r>
    <phoneticPr fontId="3"/>
  </si>
  <si>
    <r>
      <rPr>
        <sz val="12"/>
        <color theme="1"/>
        <rFont val="ＭＳ Ｐゴシック"/>
        <family val="3"/>
        <charset val="128"/>
      </rPr>
      <t>シェルター・物資配布</t>
    </r>
    <phoneticPr fontId="24"/>
  </si>
  <si>
    <r>
      <rPr>
        <sz val="12"/>
        <color theme="1"/>
        <rFont val="ＭＳ Ｐゴシック"/>
        <family val="3"/>
        <charset val="128"/>
      </rPr>
      <t>（公社）　日本国際民間協力会（</t>
    </r>
    <r>
      <rPr>
        <sz val="12"/>
        <color theme="1"/>
        <rFont val="Arial"/>
        <family val="2"/>
      </rPr>
      <t>NICCO</t>
    </r>
    <r>
      <rPr>
        <sz val="12"/>
        <color theme="1"/>
        <rFont val="ＭＳ Ｐゴシック"/>
        <family val="3"/>
        <charset val="128"/>
      </rPr>
      <t>）</t>
    </r>
  </si>
  <si>
    <r>
      <rPr>
        <sz val="12"/>
        <color theme="1"/>
        <rFont val="ＭＳ Ｐゴシック"/>
        <family val="3"/>
        <charset val="128"/>
      </rPr>
      <t>イラク・ニナワ県</t>
    </r>
    <r>
      <rPr>
        <sz val="12"/>
        <color theme="1"/>
        <rFont val="Arial"/>
        <family val="2"/>
      </rPr>
      <t>ISIL</t>
    </r>
    <r>
      <rPr>
        <sz val="12"/>
        <color theme="1"/>
        <rFont val="ＭＳ Ｐゴシック"/>
        <family val="3"/>
        <charset val="128"/>
      </rPr>
      <t>占領下にいた子どもたちへの教育支援　第二期</t>
    </r>
    <phoneticPr fontId="3"/>
  </si>
  <si>
    <r>
      <rPr>
        <sz val="12"/>
        <color theme="1"/>
        <rFont val="ＭＳ Ｐゴシック"/>
        <family val="3"/>
        <charset val="128"/>
      </rPr>
      <t>（特活）　</t>
    </r>
    <r>
      <rPr>
        <sz val="12"/>
        <color theme="1"/>
        <rFont val="Arial"/>
        <family val="2"/>
      </rPr>
      <t>IVY</t>
    </r>
    <r>
      <rPr>
        <sz val="12"/>
        <color theme="1"/>
        <rFont val="ＭＳ Ｐゴシック"/>
        <family val="3"/>
        <charset val="128"/>
      </rPr>
      <t>（</t>
    </r>
    <r>
      <rPr>
        <sz val="12"/>
        <color theme="1"/>
        <rFont val="Arial"/>
        <family val="2"/>
      </rPr>
      <t>IVY</t>
    </r>
    <r>
      <rPr>
        <sz val="12"/>
        <color theme="1"/>
        <rFont val="ＭＳ Ｐゴシック"/>
        <family val="3"/>
        <charset val="128"/>
      </rPr>
      <t>）</t>
    </r>
  </si>
  <si>
    <r>
      <rPr>
        <sz val="12"/>
        <color theme="1"/>
        <rFont val="ＭＳ Ｐゴシック"/>
        <family val="3"/>
        <charset val="128"/>
      </rPr>
      <t>シリア北西部における紛争の影響下にある人々への水衛生支援事業</t>
    </r>
  </si>
  <si>
    <r>
      <rPr>
        <sz val="12"/>
        <color theme="1"/>
        <rFont val="ＭＳ Ｐゴシック"/>
        <family val="3"/>
        <charset val="128"/>
      </rPr>
      <t>パレスチナ難民キャンプと周辺地域における保護・心理社会的支援</t>
    </r>
  </si>
  <si>
    <r>
      <rPr>
        <sz val="12"/>
        <color theme="1"/>
        <rFont val="ＭＳ Ｐゴシック"/>
        <family val="3"/>
        <charset val="128"/>
      </rPr>
      <t>シリア北西部における新型コロナウイルス感染予防対策と水衛生事業</t>
    </r>
  </si>
  <si>
    <r>
      <rPr>
        <sz val="12"/>
        <color theme="1"/>
        <rFont val="ＭＳ Ｐゴシック"/>
        <family val="3"/>
        <charset val="128"/>
      </rPr>
      <t>レバノンのパレスチナ難民キャンプと集住地域における新型コロナウイルス感染拡大防止のための衛生教育、衛生用品配布及び食糧配布</t>
    </r>
  </si>
  <si>
    <r>
      <rPr>
        <sz val="12"/>
        <color theme="1"/>
        <rFont val="ＭＳ Ｐゴシック"/>
        <family val="3"/>
        <charset val="128"/>
      </rPr>
      <t>レバノンの学校におけるシリア難民・レバノン人の</t>
    </r>
    <r>
      <rPr>
        <sz val="12"/>
        <color theme="1"/>
        <rFont val="Arial"/>
        <family val="2"/>
      </rPr>
      <t>COVID-19</t>
    </r>
    <r>
      <rPr>
        <sz val="12"/>
        <color theme="1"/>
        <rFont val="ＭＳ Ｐゴシック"/>
        <family val="3"/>
        <charset val="128"/>
      </rPr>
      <t>感染拡大防止支援事業</t>
    </r>
  </si>
  <si>
    <r>
      <rPr>
        <sz val="12"/>
        <color theme="1"/>
        <rFont val="ＭＳ Ｐゴシック"/>
        <family val="3"/>
        <charset val="128"/>
      </rPr>
      <t>イラク共和国北部における新型コロナウイルス感染拡大予防緊急人道支援</t>
    </r>
  </si>
  <si>
    <r>
      <rPr>
        <sz val="12"/>
        <color theme="1"/>
        <rFont val="ＭＳ Ｐゴシック"/>
        <family val="3"/>
        <charset val="128"/>
      </rPr>
      <t>シリア新型コロナウイルス対応シェルター修繕・物資配布支援</t>
    </r>
  </si>
  <si>
    <r>
      <rPr>
        <sz val="12"/>
        <color theme="1"/>
        <rFont val="ＭＳ Ｐゴシック"/>
        <family val="3"/>
        <charset val="128"/>
      </rPr>
      <t>（特活）　難民を助ける会（</t>
    </r>
    <r>
      <rPr>
        <sz val="12"/>
        <color theme="1"/>
        <rFont val="Arial"/>
        <family val="2"/>
      </rPr>
      <t>AAR</t>
    </r>
    <r>
      <rPr>
        <sz val="12"/>
        <color theme="1"/>
        <rFont val="ＭＳ Ｐゴシック"/>
        <family val="3"/>
        <charset val="128"/>
      </rPr>
      <t>）</t>
    </r>
  </si>
  <si>
    <r>
      <rPr>
        <sz val="12"/>
        <color theme="1"/>
        <rFont val="ＭＳ Ｐゴシック"/>
        <family val="3"/>
        <charset val="128"/>
      </rPr>
      <t>シリア北西部における</t>
    </r>
    <r>
      <rPr>
        <sz val="12"/>
        <color theme="1"/>
        <rFont val="Arial"/>
        <family val="2"/>
      </rPr>
      <t>COVID-19</t>
    </r>
    <r>
      <rPr>
        <sz val="12"/>
        <color theme="1"/>
        <rFont val="ＭＳ Ｐゴシック"/>
        <family val="3"/>
        <charset val="128"/>
      </rPr>
      <t>対応医療機関の強化</t>
    </r>
  </si>
  <si>
    <r>
      <rPr>
        <sz val="12"/>
        <color theme="1"/>
        <rFont val="ＭＳ Ｐゴシック"/>
        <family val="3"/>
        <charset val="128"/>
      </rPr>
      <t>イラク北部・シリア北部緊急支援</t>
    </r>
    <rPh sb="3" eb="5">
      <t>ホクブ</t>
    </rPh>
    <rPh sb="9" eb="11">
      <t>ホクブ</t>
    </rPh>
    <rPh sb="11" eb="13">
      <t>キンキュウ</t>
    </rPh>
    <rPh sb="13" eb="15">
      <t>シエン</t>
    </rPh>
    <phoneticPr fontId="3"/>
  </si>
  <si>
    <r>
      <rPr>
        <sz val="12"/>
        <color theme="1"/>
        <rFont val="ＭＳ Ｐゴシック"/>
        <family val="3"/>
        <charset val="128"/>
      </rPr>
      <t>シリア北部における新規国内避難民に対する緊急食糧・衛生用品配布</t>
    </r>
  </si>
  <si>
    <r>
      <rPr>
        <sz val="12"/>
        <color theme="1"/>
        <rFont val="ＭＳ Ｐゴシック"/>
        <family val="3"/>
        <charset val="128"/>
      </rPr>
      <t>シリア共和国北西部における国内避難民への衛生キット配布と給水事業</t>
    </r>
  </si>
  <si>
    <r>
      <rPr>
        <sz val="12"/>
        <color theme="1"/>
        <rFont val="ＭＳ Ｐゴシック"/>
        <family val="3"/>
        <charset val="128"/>
      </rPr>
      <t>シリア北部アレッポ県における緊急人道支援</t>
    </r>
  </si>
  <si>
    <r>
      <rPr>
        <sz val="12"/>
        <color theme="1"/>
        <rFont val="ＭＳ Ｐゴシック"/>
        <family val="3"/>
        <charset val="128"/>
      </rPr>
      <t>シリア北西部における国内避難民への水衛生支援事業</t>
    </r>
  </si>
  <si>
    <r>
      <rPr>
        <sz val="12"/>
        <color theme="1"/>
        <rFont val="ＭＳ Ｐゴシック"/>
        <family val="3"/>
        <charset val="128"/>
      </rPr>
      <t>アレッポ県アフリン地区非公式キャンプ等の新規国内避難民への緊急食料支援事業</t>
    </r>
  </si>
  <si>
    <r>
      <rPr>
        <sz val="12"/>
        <color theme="1"/>
        <rFont val="ＭＳ Ｐゴシック"/>
        <family val="3"/>
        <charset val="128"/>
      </rPr>
      <t>シリア北西部イドリブ県の国内避難民キャンプにおける緊急保健・栄養支援事業</t>
    </r>
  </si>
  <si>
    <r>
      <rPr>
        <sz val="12"/>
        <color theme="1"/>
        <rFont val="ＭＳ Ｐゴシック"/>
        <family val="3"/>
        <charset val="128"/>
      </rPr>
      <t>ウガンダ国内コンゴ民主共和国難民緊急対応支援</t>
    </r>
    <phoneticPr fontId="3"/>
  </si>
  <si>
    <r>
      <rPr>
        <sz val="12"/>
        <color theme="1"/>
        <rFont val="ＭＳ Ｐゴシック"/>
        <family val="3"/>
        <charset val="128"/>
      </rPr>
      <t>ウガンダ共和国西部コンゴ民主共和国難民居住地における教育支援</t>
    </r>
    <phoneticPr fontId="3"/>
  </si>
  <si>
    <r>
      <rPr>
        <sz val="12"/>
        <color theme="1"/>
        <rFont val="ＭＳ Ｐゴシック"/>
        <family val="3"/>
        <charset val="128"/>
      </rPr>
      <t>ウガンダ南西部におけるコンゴ民主共和国難民の子ども・青少年の保護事業</t>
    </r>
    <phoneticPr fontId="3"/>
  </si>
  <si>
    <r>
      <rPr>
        <sz val="12"/>
        <color theme="1"/>
        <rFont val="ＭＳ Ｐゴシック"/>
        <family val="3"/>
        <charset val="128"/>
      </rPr>
      <t>ウガンダ西部におけるコンゴ民主共和国難民への給水衛生環境改善支援</t>
    </r>
    <phoneticPr fontId="3"/>
  </si>
  <si>
    <r>
      <rPr>
        <sz val="12"/>
        <color theme="1"/>
        <rFont val="ＭＳ Ｐゴシック"/>
        <family val="3"/>
        <charset val="128"/>
      </rPr>
      <t>ウガンダ西部におけるコンゴ民主共和国難民・ホストコミュニティへの給水衛生環境改善支援</t>
    </r>
    <phoneticPr fontId="3"/>
  </si>
  <si>
    <r>
      <rPr>
        <sz val="12"/>
        <color theme="1"/>
        <rFont val="ＭＳ Ｐゴシック"/>
        <family val="3"/>
        <charset val="128"/>
      </rPr>
      <t>ウガンダ南西部におけるコンゴ民主共和国難民及びホスト・コミュニティの子ども・青少年の保護事業</t>
    </r>
  </si>
  <si>
    <r>
      <rPr>
        <sz val="12"/>
        <color theme="1"/>
        <rFont val="ＭＳ Ｐゴシック"/>
        <family val="3"/>
        <charset val="128"/>
      </rPr>
      <t>チャカⅡ難民居住地区における新型コロナウイルス感染症予防給水衛生支援</t>
    </r>
  </si>
  <si>
    <r>
      <rPr>
        <sz val="12"/>
        <color theme="1"/>
        <rFont val="ＭＳ Ｐゴシック"/>
        <family val="3"/>
        <charset val="128"/>
      </rPr>
      <t>サイクロン・エロイーズ被災者に対する物資配布及び給水支援事業</t>
    </r>
    <phoneticPr fontId="3"/>
  </si>
  <si>
    <r>
      <rPr>
        <sz val="12"/>
        <color theme="1"/>
        <rFont val="ＭＳ Ｐゴシック"/>
        <family val="3"/>
        <charset val="128"/>
      </rPr>
      <t>農業</t>
    </r>
    <phoneticPr fontId="24"/>
  </si>
  <si>
    <r>
      <rPr>
        <sz val="12"/>
        <color theme="1"/>
        <rFont val="ＭＳ Ｐゴシック"/>
        <family val="3"/>
        <charset val="128"/>
      </rPr>
      <t>シリア森林火災被災者支援</t>
    </r>
    <rPh sb="3" eb="5">
      <t>シンリン</t>
    </rPh>
    <rPh sb="5" eb="7">
      <t>カサイ</t>
    </rPh>
    <rPh sb="7" eb="10">
      <t>ヒサイシャ</t>
    </rPh>
    <rPh sb="10" eb="12">
      <t>シエン</t>
    </rPh>
    <phoneticPr fontId="3"/>
  </si>
  <si>
    <r>
      <rPr>
        <sz val="12"/>
        <color theme="1"/>
        <rFont val="ＭＳ Ｐゴシック"/>
        <family val="3"/>
        <charset val="128"/>
      </rPr>
      <t>シリア中部もホムス県における森林火災被災者支援</t>
    </r>
    <rPh sb="3" eb="5">
      <t>チュウブ</t>
    </rPh>
    <rPh sb="9" eb="10">
      <t>ケン</t>
    </rPh>
    <rPh sb="14" eb="16">
      <t>シンリン</t>
    </rPh>
    <rPh sb="16" eb="18">
      <t>カサイ</t>
    </rPh>
    <rPh sb="18" eb="21">
      <t>ヒサイシャ</t>
    </rPh>
    <rPh sb="21" eb="23">
      <t>シエン</t>
    </rPh>
    <phoneticPr fontId="3"/>
  </si>
  <si>
    <r>
      <rPr>
        <sz val="12"/>
        <color theme="1"/>
        <rFont val="ＭＳ Ｐゴシック"/>
        <family val="3"/>
        <charset val="128"/>
      </rPr>
      <t>食糧</t>
    </r>
    <rPh sb="0" eb="2">
      <t>ショクリョウ</t>
    </rPh>
    <phoneticPr fontId="24"/>
  </si>
  <si>
    <r>
      <rPr>
        <sz val="12"/>
        <color theme="1"/>
        <rFont val="ＭＳ Ｐゴシック"/>
        <family val="3"/>
        <charset val="128"/>
      </rPr>
      <t>新型コロナウイルス対策緊急支援</t>
    </r>
    <rPh sb="0" eb="2">
      <t>シンガタ</t>
    </rPh>
    <rPh sb="9" eb="15">
      <t>タイサクキンキュウシエン</t>
    </rPh>
    <phoneticPr fontId="3"/>
  </si>
  <si>
    <r>
      <rPr>
        <sz val="12"/>
        <color theme="1"/>
        <rFont val="ＭＳ Ｐゴシック"/>
        <family val="3"/>
        <charset val="128"/>
      </rPr>
      <t>（特活）　</t>
    </r>
    <r>
      <rPr>
        <sz val="12"/>
        <color theme="1"/>
        <rFont val="Arial"/>
        <family val="2"/>
      </rPr>
      <t>CWS Japan</t>
    </r>
    <r>
      <rPr>
        <sz val="12"/>
        <color theme="1"/>
        <rFont val="ＭＳ Ｐゴシック"/>
        <family val="3"/>
        <charset val="128"/>
      </rPr>
      <t>（</t>
    </r>
    <r>
      <rPr>
        <sz val="12"/>
        <color theme="1"/>
        <rFont val="Arial"/>
        <family val="2"/>
      </rPr>
      <t>CWS</t>
    </r>
    <r>
      <rPr>
        <sz val="12"/>
        <color theme="1"/>
        <rFont val="ＭＳ Ｐゴシック"/>
        <family val="3"/>
        <charset val="128"/>
      </rPr>
      <t>）</t>
    </r>
  </si>
  <si>
    <r>
      <rPr>
        <sz val="12"/>
        <color theme="1"/>
        <rFont val="ＭＳ Ｐゴシック"/>
        <family val="3"/>
        <charset val="128"/>
      </rPr>
      <t>ダマスカス市におけるパレスチナ難民に対する衛生用品及び食糧配布</t>
    </r>
    <phoneticPr fontId="3"/>
  </si>
  <si>
    <r>
      <rPr>
        <sz val="12"/>
        <color theme="1"/>
        <rFont val="ＭＳ Ｐゴシック"/>
        <family val="3"/>
        <charset val="128"/>
      </rPr>
      <t>バングラデシュのミャンマー避難民居住地における新型コロナウイルス感染予防のための水・衛生支援事業</t>
    </r>
    <phoneticPr fontId="3"/>
  </si>
  <si>
    <r>
      <rPr>
        <sz val="12"/>
        <color theme="1"/>
        <rFont val="ＭＳ Ｐゴシック"/>
        <family val="3"/>
        <charset val="128"/>
      </rPr>
      <t>給水・衛生</t>
    </r>
    <rPh sb="0" eb="2">
      <t>キュウスイ</t>
    </rPh>
    <rPh sb="3" eb="5">
      <t>エイセイ</t>
    </rPh>
    <phoneticPr fontId="24"/>
  </si>
  <si>
    <r>
      <rPr>
        <sz val="12"/>
        <color theme="1"/>
        <rFont val="ＭＳ Ｐゴシック"/>
        <family val="3"/>
        <charset val="128"/>
      </rPr>
      <t>シリア北西部における新型コロナウイルス対策のための衛生用品配付を通した国内避難民支援</t>
    </r>
    <rPh sb="3" eb="6">
      <t>ホクセイブ</t>
    </rPh>
    <rPh sb="10" eb="12">
      <t>シンガタ</t>
    </rPh>
    <rPh sb="19" eb="21">
      <t>タイサク</t>
    </rPh>
    <rPh sb="25" eb="27">
      <t>エイセイ</t>
    </rPh>
    <rPh sb="27" eb="29">
      <t>ヨウヒン</t>
    </rPh>
    <rPh sb="29" eb="31">
      <t>ハイフ</t>
    </rPh>
    <rPh sb="32" eb="33">
      <t>トオ</t>
    </rPh>
    <rPh sb="35" eb="37">
      <t>コクナイ</t>
    </rPh>
    <rPh sb="37" eb="40">
      <t>ヒナンミン</t>
    </rPh>
    <rPh sb="40" eb="42">
      <t>シエン</t>
    </rPh>
    <phoneticPr fontId="3"/>
  </si>
  <si>
    <r>
      <rPr>
        <sz val="12"/>
        <color theme="1"/>
        <rFont val="ＭＳ Ｐゴシック"/>
        <family val="3"/>
        <charset val="128"/>
      </rPr>
      <t>ウガンダ共和国西部コンゴ民主共和国難民居住地における新型コロナウイルス感染症対策支援</t>
    </r>
    <phoneticPr fontId="3"/>
  </si>
  <si>
    <r>
      <rPr>
        <sz val="12"/>
        <color theme="1"/>
        <rFont val="ＭＳ Ｐゴシック"/>
        <family val="3"/>
        <charset val="128"/>
      </rPr>
      <t>トルコ共和国における新型コロナ危機の影響を受けたシリア難民・ホストコミュニティへの衛生用品配布事業</t>
    </r>
    <phoneticPr fontId="3"/>
  </si>
  <si>
    <r>
      <rPr>
        <sz val="12"/>
        <color theme="1"/>
        <rFont val="ＭＳ Ｐゴシック"/>
        <family val="3"/>
        <charset val="128"/>
      </rPr>
      <t>（特活）　</t>
    </r>
    <r>
      <rPr>
        <sz val="12"/>
        <color theme="1"/>
        <rFont val="Arial"/>
        <family val="2"/>
      </rPr>
      <t>SDG</t>
    </r>
    <r>
      <rPr>
        <sz val="12"/>
        <color theme="1"/>
        <rFont val="ＭＳ Ｐゴシック"/>
        <family val="3"/>
        <charset val="128"/>
      </rPr>
      <t>ｓプロミス・ジャパン（</t>
    </r>
    <r>
      <rPr>
        <sz val="12"/>
        <color theme="1"/>
        <rFont val="Arial"/>
        <family val="2"/>
      </rPr>
      <t>SPJ)</t>
    </r>
  </si>
  <si>
    <r>
      <rPr>
        <sz val="12"/>
        <color theme="1"/>
        <rFont val="ＭＳ Ｐゴシック"/>
        <family val="3"/>
        <charset val="128"/>
      </rPr>
      <t>スラウェシ島地震・津波被災者支援</t>
    </r>
    <phoneticPr fontId="3"/>
  </si>
  <si>
    <r>
      <rPr>
        <sz val="12"/>
        <color theme="1"/>
        <rFont val="ＭＳ Ｐゴシック"/>
        <family val="3"/>
        <charset val="128"/>
      </rPr>
      <t>中央スラウェシ州地震・津波被災者への生活再建支援</t>
    </r>
    <phoneticPr fontId="3"/>
  </si>
  <si>
    <r>
      <rPr>
        <sz val="12"/>
        <color theme="1"/>
        <rFont val="ＭＳ Ｐゴシック"/>
        <family val="3"/>
        <charset val="128"/>
      </rPr>
      <t>インドネシア・スラウェシ島地震・津波被災者支援モニタリング評価事業</t>
    </r>
    <phoneticPr fontId="3"/>
  </si>
  <si>
    <r>
      <rPr>
        <sz val="12"/>
        <color theme="1"/>
        <rFont val="ＭＳ Ｐゴシック"/>
        <family val="3"/>
        <charset val="128"/>
      </rPr>
      <t>パレスチナ・ガザ人道危機対応支援（複数年）</t>
    </r>
    <rPh sb="8" eb="10">
      <t>ジンドウ</t>
    </rPh>
    <rPh sb="10" eb="12">
      <t>キキ</t>
    </rPh>
    <rPh sb="12" eb="14">
      <t>タイオウ</t>
    </rPh>
    <rPh sb="14" eb="16">
      <t>シエン</t>
    </rPh>
    <rPh sb="17" eb="19">
      <t>フクスウ</t>
    </rPh>
    <rPh sb="19" eb="20">
      <t>ネン</t>
    </rPh>
    <phoneticPr fontId="3"/>
  </si>
  <si>
    <r>
      <rPr>
        <sz val="12"/>
        <color theme="1"/>
        <rFont val="ＭＳ Ｐゴシック"/>
        <family val="3"/>
        <charset val="128"/>
      </rPr>
      <t>パレスチナ・ガザ人道危機対応支援モニタリング評価事業</t>
    </r>
    <phoneticPr fontId="3"/>
  </si>
  <si>
    <r>
      <rPr>
        <sz val="12"/>
        <color theme="1"/>
        <rFont val="ＭＳ Ｐゴシック"/>
        <family val="3"/>
        <charset val="128"/>
      </rPr>
      <t>ガザ地区における脆弱世帯の母子保健事業</t>
    </r>
    <rPh sb="2" eb="4">
      <t>チク</t>
    </rPh>
    <rPh sb="8" eb="10">
      <t>ゼイジャク</t>
    </rPh>
    <rPh sb="10" eb="12">
      <t>セタイ</t>
    </rPh>
    <rPh sb="13" eb="15">
      <t>ボシ</t>
    </rPh>
    <rPh sb="15" eb="17">
      <t>ホケン</t>
    </rPh>
    <rPh sb="17" eb="19">
      <t>ジギョウ</t>
    </rPh>
    <phoneticPr fontId="3"/>
  </si>
  <si>
    <r>
      <rPr>
        <sz val="12"/>
        <color theme="1"/>
        <rFont val="ＭＳ Ｐゴシック"/>
        <family val="3"/>
        <charset val="128"/>
      </rPr>
      <t>サイクロン</t>
    </r>
    <r>
      <rPr>
        <sz val="12"/>
        <color theme="1"/>
        <rFont val="Arial"/>
        <family val="2"/>
      </rPr>
      <t>Amphan</t>
    </r>
    <r>
      <rPr>
        <sz val="12"/>
        <color theme="1"/>
        <rFont val="ＭＳ Ｐゴシック"/>
        <family val="3"/>
        <charset val="128"/>
      </rPr>
      <t>の被災住民を対象とした生活再建に向けた緊急救援活動</t>
    </r>
    <phoneticPr fontId="3"/>
  </si>
  <si>
    <r>
      <rPr>
        <sz val="12"/>
        <color theme="1"/>
        <rFont val="ＭＳ Ｐゴシック"/>
        <family val="3"/>
        <charset val="128"/>
      </rPr>
      <t>（特活）　シャプラニール＝市民による海外協力の会（</t>
    </r>
    <r>
      <rPr>
        <sz val="12"/>
        <color theme="1"/>
        <rFont val="Arial"/>
        <family val="2"/>
      </rPr>
      <t>SN</t>
    </r>
    <r>
      <rPr>
        <sz val="12"/>
        <color theme="1"/>
        <rFont val="ＭＳ Ｐゴシック"/>
        <family val="3"/>
        <charset val="128"/>
      </rPr>
      <t>）</t>
    </r>
  </si>
  <si>
    <r>
      <rPr>
        <sz val="12"/>
        <color theme="1"/>
        <rFont val="ＭＳ Ｐゴシック"/>
        <family val="3"/>
        <charset val="128"/>
      </rPr>
      <t>バングラデシュ・サトキラ県におけるサイクロン被災者への緊急支援</t>
    </r>
    <phoneticPr fontId="3"/>
  </si>
  <si>
    <r>
      <rPr>
        <sz val="12"/>
        <color theme="1"/>
        <rFont val="ＭＳ Ｐゴシック"/>
        <family val="3"/>
        <charset val="128"/>
      </rPr>
      <t>（一社）　日本インターナショナル・サポート・プログラム（</t>
    </r>
    <r>
      <rPr>
        <sz val="12"/>
        <color theme="1"/>
        <rFont val="Arial"/>
        <family val="2"/>
      </rPr>
      <t>JISP</t>
    </r>
    <r>
      <rPr>
        <sz val="12"/>
        <color theme="1"/>
        <rFont val="ＭＳ Ｐゴシック"/>
        <family val="3"/>
        <charset val="128"/>
      </rPr>
      <t>）</t>
    </r>
  </si>
  <si>
    <r>
      <rPr>
        <sz val="12"/>
        <color theme="1"/>
        <rFont val="ＭＳ Ｐゴシック"/>
        <family val="3"/>
        <charset val="128"/>
      </rPr>
      <t>パトゥアカリ県におけるサイクロン・アンファン被災者に対する必要物資配布事業</t>
    </r>
    <phoneticPr fontId="3"/>
  </si>
  <si>
    <r>
      <rPr>
        <sz val="12"/>
        <color theme="1"/>
        <rFont val="ＭＳ Ｐゴシック"/>
        <family val="3"/>
        <charset val="128"/>
      </rPr>
      <t>フィリピン・タール火山噴火災害被災者支援</t>
    </r>
    <rPh sb="9" eb="11">
      <t>カザン</t>
    </rPh>
    <rPh sb="11" eb="13">
      <t>フンカ</t>
    </rPh>
    <rPh sb="13" eb="15">
      <t>サイガイ</t>
    </rPh>
    <rPh sb="15" eb="18">
      <t>ヒサイシャ</t>
    </rPh>
    <rPh sb="18" eb="20">
      <t>シエン</t>
    </rPh>
    <phoneticPr fontId="3"/>
  </si>
  <si>
    <r>
      <rPr>
        <sz val="12"/>
        <color theme="1"/>
        <rFont val="ＭＳ Ｐゴシック"/>
        <family val="3"/>
        <charset val="128"/>
      </rPr>
      <t>フィリピン・タール火山噴火災害被災地における教育復興支援事業</t>
    </r>
    <rPh sb="22" eb="24">
      <t>キョウイク</t>
    </rPh>
    <rPh sb="24" eb="26">
      <t>フッコウ</t>
    </rPh>
    <rPh sb="26" eb="28">
      <t>シエン</t>
    </rPh>
    <rPh sb="28" eb="30">
      <t>ジギョウ</t>
    </rPh>
    <phoneticPr fontId="3"/>
  </si>
  <si>
    <r>
      <rPr>
        <sz val="12"/>
        <color theme="1"/>
        <rFont val="ＭＳ Ｐゴシック"/>
        <family val="3"/>
        <charset val="128"/>
      </rPr>
      <t>ベイルート大規模爆発被災者支援</t>
    </r>
    <rPh sb="5" eb="8">
      <t>ダイキボ</t>
    </rPh>
    <rPh sb="8" eb="10">
      <t>バクハツ</t>
    </rPh>
    <rPh sb="10" eb="13">
      <t>ヒサイシャ</t>
    </rPh>
    <rPh sb="13" eb="15">
      <t>シエン</t>
    </rPh>
    <phoneticPr fontId="3"/>
  </si>
  <si>
    <r>
      <rPr>
        <sz val="12"/>
        <color theme="1"/>
        <rFont val="ＭＳ Ｐゴシック"/>
        <family val="3"/>
        <charset val="128"/>
      </rPr>
      <t>ベイルート大規模爆発被災者に対する食糧、衛生用品、住宅修復支援</t>
    </r>
    <rPh sb="5" eb="8">
      <t>ダイキボ</t>
    </rPh>
    <rPh sb="8" eb="10">
      <t>バクハツ</t>
    </rPh>
    <rPh sb="10" eb="13">
      <t>ヒサイシャ</t>
    </rPh>
    <rPh sb="14" eb="15">
      <t>タイ</t>
    </rPh>
    <rPh sb="17" eb="19">
      <t>ショクリョウ</t>
    </rPh>
    <rPh sb="20" eb="22">
      <t>エイセイ</t>
    </rPh>
    <rPh sb="22" eb="24">
      <t>ヨウヒン</t>
    </rPh>
    <rPh sb="25" eb="27">
      <t>ジュウタク</t>
    </rPh>
    <rPh sb="27" eb="29">
      <t>シュウフク</t>
    </rPh>
    <rPh sb="29" eb="31">
      <t>シエン</t>
    </rPh>
    <phoneticPr fontId="3"/>
  </si>
  <si>
    <r>
      <rPr>
        <sz val="12"/>
        <color theme="1"/>
        <rFont val="ＭＳ Ｐゴシック"/>
        <family val="3"/>
        <charset val="128"/>
      </rPr>
      <t>シェルター・物資配布</t>
    </r>
    <rPh sb="6" eb="8">
      <t>ブッシ</t>
    </rPh>
    <rPh sb="8" eb="10">
      <t>ハイフ</t>
    </rPh>
    <phoneticPr fontId="24"/>
  </si>
  <si>
    <r>
      <rPr>
        <sz val="12"/>
        <color theme="1"/>
        <rFont val="ＭＳ Ｐゴシック"/>
        <family val="3"/>
        <charset val="128"/>
      </rPr>
      <t>ベイルート大規模爆発で被災した身体障がい者へのリハビリ支援・心理的サポート</t>
    </r>
    <phoneticPr fontId="3"/>
  </si>
  <si>
    <r>
      <rPr>
        <sz val="12"/>
        <color theme="1"/>
        <rFont val="ＭＳ Ｐゴシック"/>
        <family val="3"/>
        <charset val="128"/>
      </rPr>
      <t>保健・医療</t>
    </r>
    <rPh sb="0" eb="2">
      <t>ホケン</t>
    </rPh>
    <rPh sb="3" eb="5">
      <t>イリョウ</t>
    </rPh>
    <phoneticPr fontId="24"/>
  </si>
  <si>
    <r>
      <rPr>
        <sz val="12"/>
        <color theme="1"/>
        <rFont val="ＭＳ Ｐゴシック"/>
        <family val="3"/>
        <charset val="128"/>
      </rPr>
      <t>ベトナム水害</t>
    </r>
    <r>
      <rPr>
        <sz val="12"/>
        <color theme="1"/>
        <rFont val="Arial"/>
        <family val="2"/>
      </rPr>
      <t>2020</t>
    </r>
    <r>
      <rPr>
        <sz val="12"/>
        <color theme="1"/>
        <rFont val="ＭＳ Ｐゴシック"/>
        <family val="3"/>
        <charset val="128"/>
      </rPr>
      <t>被災者支援</t>
    </r>
    <rPh sb="4" eb="6">
      <t>スイガイ</t>
    </rPh>
    <rPh sb="10" eb="13">
      <t>ヒサイシャ</t>
    </rPh>
    <rPh sb="13" eb="15">
      <t>シエン</t>
    </rPh>
    <phoneticPr fontId="3"/>
  </si>
  <si>
    <r>
      <rPr>
        <sz val="12"/>
        <color theme="1"/>
        <rFont val="ＭＳ Ｐゴシック"/>
        <family val="3"/>
        <charset val="128"/>
      </rPr>
      <t>農業</t>
    </r>
    <rPh sb="0" eb="2">
      <t>ノウギョウ</t>
    </rPh>
    <phoneticPr fontId="24"/>
  </si>
  <si>
    <r>
      <rPr>
        <sz val="12"/>
        <color theme="1"/>
        <rFont val="ＭＳ Ｐゴシック"/>
        <family val="3"/>
        <charset val="128"/>
      </rPr>
      <t>（公財）　プラン・インターナショナル・ジャパン（</t>
    </r>
    <r>
      <rPr>
        <sz val="12"/>
        <color theme="1"/>
        <rFont val="Arial"/>
        <family val="2"/>
      </rPr>
      <t>PLAN</t>
    </r>
    <r>
      <rPr>
        <sz val="12"/>
        <color theme="1"/>
        <rFont val="ＭＳ Ｐゴシック"/>
        <family val="3"/>
        <charset val="128"/>
      </rPr>
      <t>）</t>
    </r>
  </si>
  <si>
    <r>
      <rPr>
        <sz val="12"/>
        <color theme="1"/>
        <rFont val="ＭＳ Ｐゴシック"/>
        <family val="3"/>
        <charset val="128"/>
      </rPr>
      <t>教育</t>
    </r>
    <rPh sb="0" eb="2">
      <t>キョウイク</t>
    </rPh>
    <phoneticPr fontId="24"/>
  </si>
  <si>
    <r>
      <rPr>
        <sz val="12"/>
        <color theme="1"/>
        <rFont val="ＭＳ Ｐゴシック"/>
        <family val="3"/>
        <charset val="128"/>
      </rPr>
      <t>ベネズエラ避難民支援</t>
    </r>
    <phoneticPr fontId="3"/>
  </si>
  <si>
    <r>
      <rPr>
        <sz val="12"/>
        <color theme="1"/>
        <rFont val="ＭＳ Ｐゴシック"/>
        <family val="3"/>
        <charset val="128"/>
      </rPr>
      <t>ピウラ、クスコにおけるベネズエラ避難民の保護と生計向上支援事業</t>
    </r>
    <phoneticPr fontId="3"/>
  </si>
  <si>
    <r>
      <rPr>
        <sz val="12"/>
        <color theme="1"/>
        <rFont val="ＭＳ Ｐゴシック"/>
        <family val="3"/>
        <charset val="128"/>
      </rPr>
      <t>ペルーに避難したベネズエラ避難民、特に女性や子供、老人等、脆弱度の高い避難民に対する</t>
    </r>
    <r>
      <rPr>
        <sz val="12"/>
        <color theme="1"/>
        <rFont val="Arial"/>
        <family val="2"/>
      </rPr>
      <t>NFI</t>
    </r>
    <r>
      <rPr>
        <sz val="12"/>
        <color theme="1"/>
        <rFont val="ＭＳ Ｐゴシック"/>
        <family val="3"/>
        <charset val="128"/>
      </rPr>
      <t>配布事業</t>
    </r>
    <phoneticPr fontId="3"/>
  </si>
  <si>
    <r>
      <rPr>
        <sz val="12"/>
        <color theme="1"/>
        <rFont val="ＭＳ Ｐゴシック"/>
        <family val="3"/>
        <charset val="128"/>
      </rPr>
      <t>（特活）　</t>
    </r>
    <r>
      <rPr>
        <sz val="12"/>
        <color theme="1"/>
        <rFont val="Arial"/>
        <family val="2"/>
      </rPr>
      <t>JADE-</t>
    </r>
    <r>
      <rPr>
        <sz val="12"/>
        <color theme="1"/>
        <rFont val="ＭＳ Ｐゴシック"/>
        <family val="3"/>
        <charset val="128"/>
      </rPr>
      <t>緊急開発支援機構（</t>
    </r>
    <r>
      <rPr>
        <sz val="12"/>
        <color theme="1"/>
        <rFont val="Arial"/>
        <family val="2"/>
      </rPr>
      <t>JADE</t>
    </r>
    <r>
      <rPr>
        <sz val="12"/>
        <color theme="1"/>
        <rFont val="ＭＳ Ｐゴシック"/>
        <family val="3"/>
        <charset val="128"/>
      </rPr>
      <t>）</t>
    </r>
  </si>
  <si>
    <r>
      <rPr>
        <sz val="12"/>
        <color theme="1"/>
        <rFont val="ＭＳ Ｐゴシック"/>
        <family val="3"/>
        <charset val="128"/>
      </rPr>
      <t>ミャンマー避難民人道支援</t>
    </r>
    <rPh sb="5" eb="12">
      <t>ヒナンミンジンドウシエン</t>
    </rPh>
    <phoneticPr fontId="25"/>
  </si>
  <si>
    <r>
      <rPr>
        <sz val="12"/>
        <color theme="1"/>
        <rFont val="ＭＳ Ｐゴシック"/>
        <family val="3"/>
        <charset val="128"/>
      </rPr>
      <t>バングラデシュ</t>
    </r>
    <r>
      <rPr>
        <sz val="12"/>
        <color theme="1"/>
        <rFont val="Arial"/>
        <family val="2"/>
      </rPr>
      <t xml:space="preserve"> </t>
    </r>
    <r>
      <rPr>
        <sz val="12"/>
        <color theme="1"/>
        <rFont val="ＭＳ Ｐゴシック"/>
        <family val="3"/>
        <charset val="128"/>
      </rPr>
      <t>コックスバザール県におけるミャンマー避難民とホストコミュニティへの保健・医療支援</t>
    </r>
    <phoneticPr fontId="3"/>
  </si>
  <si>
    <r>
      <rPr>
        <sz val="12"/>
        <color theme="1"/>
        <rFont val="ＭＳ Ｐゴシック"/>
        <family val="3"/>
        <charset val="128"/>
      </rPr>
      <t>害虫被害緊急支援</t>
    </r>
    <phoneticPr fontId="3"/>
  </si>
  <si>
    <r>
      <rPr>
        <sz val="12"/>
        <color theme="1"/>
        <rFont val="ＭＳ Ｐゴシック"/>
        <family val="3"/>
        <charset val="128"/>
      </rPr>
      <t>中央エクアトリア州ジュバ市における害虫被害防止と農業支援事業</t>
    </r>
    <phoneticPr fontId="3"/>
  </si>
  <si>
    <r>
      <rPr>
        <sz val="12"/>
        <color theme="1"/>
        <rFont val="ＭＳ Ｐゴシック"/>
        <family val="3"/>
        <charset val="128"/>
      </rPr>
      <t>トゥルカナ郡における害虫被害に対するコミュニティレジリエンス強化事業</t>
    </r>
  </si>
  <si>
    <r>
      <rPr>
        <sz val="12"/>
        <color theme="1"/>
        <rFont val="ＭＳ Ｐゴシック"/>
        <family val="3"/>
        <charset val="128"/>
      </rPr>
      <t>シンド州ウマルコート郡における害虫被害軽減に関する能力強化支援</t>
    </r>
    <phoneticPr fontId="3"/>
  </si>
  <si>
    <r>
      <rPr>
        <sz val="12"/>
        <color theme="1"/>
        <rFont val="ＭＳ Ｐゴシック"/>
        <family val="3"/>
        <charset val="128"/>
      </rPr>
      <t>トゥルカナ郡における害虫被害の抑制及び被災農牧世帯に対する復興支援事業</t>
    </r>
    <phoneticPr fontId="3"/>
  </si>
  <si>
    <r>
      <rPr>
        <sz val="12"/>
        <color theme="1"/>
        <rFont val="ＭＳ Ｐゴシック"/>
        <family val="3"/>
        <charset val="128"/>
      </rPr>
      <t>南スーダン難民緊急支援</t>
    </r>
    <rPh sb="0" eb="1">
      <t>ミナミ</t>
    </rPh>
    <rPh sb="5" eb="11">
      <t>ナンミンキンキュウシエン</t>
    </rPh>
    <phoneticPr fontId="25"/>
  </si>
  <si>
    <r>
      <rPr>
        <sz val="12"/>
        <color theme="1"/>
        <rFont val="ＭＳ Ｐゴシック"/>
        <family val="3"/>
        <charset val="128"/>
      </rPr>
      <t>ウガンダ北西部における南スーダン難民の子どもの保護事業</t>
    </r>
    <phoneticPr fontId="3"/>
  </si>
  <si>
    <r>
      <rPr>
        <sz val="12"/>
        <color theme="1"/>
        <rFont val="ＭＳ Ｐゴシック"/>
        <family val="3"/>
        <charset val="128"/>
      </rPr>
      <t>エチオピア</t>
    </r>
    <r>
      <rPr>
        <sz val="12"/>
        <color theme="1"/>
        <rFont val="Arial"/>
        <family val="2"/>
      </rPr>
      <t xml:space="preserve"> </t>
    </r>
    <r>
      <rPr>
        <sz val="12"/>
        <color theme="1"/>
        <rFont val="ＭＳ Ｐゴシック"/>
        <family val="3"/>
        <charset val="128"/>
      </rPr>
      <t>ガンベラ州のクレ難民キャンプにおける衛生事業</t>
    </r>
    <phoneticPr fontId="3"/>
  </si>
  <si>
    <r>
      <rPr>
        <sz val="12"/>
        <color theme="1"/>
        <rFont val="ＭＳ Ｐゴシック"/>
        <family val="3"/>
        <charset val="128"/>
      </rPr>
      <t>（特活）　</t>
    </r>
    <r>
      <rPr>
        <sz val="12"/>
        <color theme="1"/>
        <rFont val="Arial"/>
        <family val="2"/>
      </rPr>
      <t>ADRA Japan</t>
    </r>
    <r>
      <rPr>
        <sz val="12"/>
        <color theme="1"/>
        <rFont val="ＭＳ Ｐゴシック"/>
        <family val="3"/>
        <charset val="128"/>
      </rPr>
      <t>（</t>
    </r>
    <r>
      <rPr>
        <sz val="12"/>
        <color theme="1"/>
        <rFont val="Arial"/>
        <family val="2"/>
      </rPr>
      <t>ADRA)</t>
    </r>
  </si>
  <si>
    <r>
      <rPr>
        <sz val="12"/>
        <color theme="1"/>
        <rFont val="ＭＳ Ｐゴシック"/>
        <family val="3"/>
        <charset val="128"/>
      </rPr>
      <t>カロベエイ難民居住地区における南スーダン難民への生活向上に向けた包括的支援</t>
    </r>
    <phoneticPr fontId="3"/>
  </si>
  <si>
    <r>
      <rPr>
        <sz val="12"/>
        <color theme="1"/>
        <rFont val="ＭＳ Ｐゴシック"/>
        <family val="3"/>
        <charset val="128"/>
      </rPr>
      <t>ビディビディ難民居住地における子どもの保護事業</t>
    </r>
    <rPh sb="6" eb="8">
      <t>ナンミン</t>
    </rPh>
    <rPh sb="8" eb="11">
      <t>キョジュウチ</t>
    </rPh>
    <rPh sb="15" eb="16">
      <t>コ</t>
    </rPh>
    <rPh sb="19" eb="21">
      <t>ホゴ</t>
    </rPh>
    <rPh sb="21" eb="23">
      <t>ジギョウ</t>
    </rPh>
    <phoneticPr fontId="3"/>
  </si>
  <si>
    <r>
      <rPr>
        <sz val="12"/>
        <color theme="1"/>
        <rFont val="ＭＳ Ｐゴシック"/>
        <family val="3"/>
        <charset val="128"/>
      </rPr>
      <t>中央エクアトリア州ジュバ市国内避難民キャンプにおけるコミュニティベースの保護事業</t>
    </r>
    <phoneticPr fontId="3"/>
  </si>
  <si>
    <r>
      <rPr>
        <sz val="12"/>
        <color theme="1"/>
        <rFont val="ＭＳ Ｐゴシック"/>
        <family val="3"/>
        <charset val="128"/>
      </rPr>
      <t>南スーダンにおける新型コロナウイルス感染症予防支援</t>
    </r>
  </si>
  <si>
    <r>
      <rPr>
        <sz val="12"/>
        <color theme="1"/>
        <rFont val="ＭＳ Ｐゴシック"/>
        <family val="3"/>
        <charset val="128"/>
      </rPr>
      <t>カロベエイ難民居住地区・カクマ難民キャンプにおける</t>
    </r>
    <r>
      <rPr>
        <sz val="12"/>
        <color theme="1"/>
        <rFont val="Arial"/>
        <family val="2"/>
      </rPr>
      <t>COVID-19</t>
    </r>
    <r>
      <rPr>
        <sz val="12"/>
        <color theme="1"/>
        <rFont val="ＭＳ Ｐゴシック"/>
        <family val="3"/>
        <charset val="128"/>
      </rPr>
      <t>予防行動促進支援</t>
    </r>
  </si>
  <si>
    <r>
      <rPr>
        <sz val="12"/>
        <color theme="1"/>
        <rFont val="ＭＳ Ｐゴシック"/>
        <family val="3"/>
        <charset val="128"/>
      </rPr>
      <t>白ナイル州における難民とホストコミュニティの教育を通した新型コロナウイルス感染症対策事業</t>
    </r>
  </si>
  <si>
    <r>
      <rPr>
        <sz val="12"/>
        <color theme="1"/>
        <rFont val="ＭＳ Ｐゴシック"/>
        <family val="3"/>
        <charset val="128"/>
      </rPr>
      <t>マラカル市内における新型コロナウイルス感染症予防支援</t>
    </r>
  </si>
  <si>
    <r>
      <rPr>
        <sz val="12"/>
        <color theme="1"/>
        <rFont val="ＭＳ Ｐゴシック"/>
        <family val="3"/>
        <charset val="128"/>
      </rPr>
      <t>新型コロナウイルス感染症拡大の影響を受けた南スーダン難民の子どもの保護事業</t>
    </r>
  </si>
  <si>
    <r>
      <rPr>
        <sz val="12"/>
        <color theme="1"/>
        <rFont val="ＭＳ Ｐゴシック"/>
        <family val="3"/>
        <charset val="128"/>
      </rPr>
      <t>緊急初動調査</t>
    </r>
    <rPh sb="0" eb="6">
      <t>キンキュウショドウチョウサ</t>
    </rPh>
    <phoneticPr fontId="3"/>
  </si>
  <si>
    <r>
      <rPr>
        <sz val="12"/>
        <color theme="1"/>
        <rFont val="ＭＳ Ｐゴシック"/>
        <family val="3"/>
        <charset val="128"/>
      </rPr>
      <t>サイクロン・エロイーズにおける被災地ニーズ調査及び緊急支援</t>
    </r>
    <rPh sb="15" eb="18">
      <t>ヒサイチ</t>
    </rPh>
    <rPh sb="21" eb="23">
      <t>チョウサ</t>
    </rPh>
    <rPh sb="23" eb="24">
      <t>オヨ</t>
    </rPh>
    <rPh sb="25" eb="27">
      <t>キンキュウ</t>
    </rPh>
    <rPh sb="27" eb="29">
      <t>シエン</t>
    </rPh>
    <phoneticPr fontId="3"/>
  </si>
  <si>
    <r>
      <rPr>
        <sz val="12"/>
        <color theme="1"/>
        <rFont val="ＭＳ Ｐゴシック"/>
        <family val="3"/>
        <charset val="128"/>
      </rPr>
      <t>なし（緊急初動調査）</t>
    </r>
    <rPh sb="3" eb="5">
      <t>キンキュウ</t>
    </rPh>
    <rPh sb="5" eb="7">
      <t>ショドウ</t>
    </rPh>
    <rPh sb="7" eb="9">
      <t>チョウサ</t>
    </rPh>
    <phoneticPr fontId="24"/>
  </si>
  <si>
    <r>
      <rPr>
        <sz val="12"/>
        <rFont val="ＭＳ Ｐゴシック"/>
        <family val="3"/>
        <charset val="128"/>
      </rPr>
      <t>※　複数分野にわたるものについては主な分野のみ掲載</t>
    </r>
    <rPh sb="2" eb="4">
      <t>フクスウ</t>
    </rPh>
    <rPh sb="4" eb="6">
      <t>ブンヤ</t>
    </rPh>
    <rPh sb="17" eb="18">
      <t>オモ</t>
    </rPh>
    <rPh sb="19" eb="21">
      <t>ブンヤ</t>
    </rPh>
    <rPh sb="23" eb="25">
      <t>ケイサイ</t>
    </rPh>
    <phoneticPr fontId="3"/>
  </si>
  <si>
    <t>https://www.jica.go.jp/partner/kusanone/index.html</t>
  </si>
  <si>
    <r>
      <rPr>
        <sz val="11"/>
        <rFont val="ＭＳ Ｐゴシック"/>
        <family val="3"/>
        <charset val="128"/>
      </rPr>
      <t>＊</t>
    </r>
    <r>
      <rPr>
        <sz val="11"/>
        <rFont val="Arial"/>
        <family val="2"/>
      </rPr>
      <t>1</t>
    </r>
    <r>
      <rPr>
        <sz val="11"/>
        <rFont val="ＭＳ Ｐゴシック"/>
        <family val="3"/>
        <charset val="128"/>
      </rPr>
      <t>　</t>
    </r>
    <r>
      <rPr>
        <sz val="11"/>
        <rFont val="Arial"/>
        <family val="2"/>
      </rPr>
      <t>2020</t>
    </r>
    <r>
      <rPr>
        <sz val="11"/>
        <rFont val="ＭＳ Ｐゴシック"/>
        <family val="3"/>
        <charset val="128"/>
      </rPr>
      <t>年度中の政府承認額。</t>
    </r>
    <phoneticPr fontId="3"/>
  </si>
  <si>
    <r>
      <rPr>
        <sz val="12"/>
        <rFont val="ＭＳ Ｐゴシック"/>
        <family val="3"/>
        <charset val="128"/>
      </rPr>
      <t>計</t>
    </r>
    <r>
      <rPr>
        <sz val="12"/>
        <rFont val="Arial"/>
        <family val="2"/>
      </rPr>
      <t xml:space="preserve">  3</t>
    </r>
    <r>
      <rPr>
        <sz val="12"/>
        <rFont val="ＭＳ Ｐゴシック"/>
        <family val="3"/>
        <charset val="128"/>
      </rPr>
      <t>件</t>
    </r>
    <r>
      <rPr>
        <sz val="12"/>
        <rFont val="Arial"/>
        <family val="2"/>
      </rPr>
      <t xml:space="preserve">  </t>
    </r>
    <r>
      <rPr>
        <sz val="12"/>
        <rFont val="ＭＳ Ｐゴシック"/>
        <family val="3"/>
        <charset val="128"/>
      </rPr>
      <t>／</t>
    </r>
    <r>
      <rPr>
        <sz val="12"/>
        <rFont val="Arial"/>
        <family val="2"/>
      </rPr>
      <t xml:space="preserve"> 3</t>
    </r>
    <r>
      <rPr>
        <sz val="12"/>
        <rFont val="ＭＳ Ｐゴシック"/>
        <family val="3"/>
        <charset val="128"/>
      </rPr>
      <t>団体</t>
    </r>
    <phoneticPr fontId="3"/>
  </si>
  <si>
    <t>特定非営利活動法人
ピースウィンズ・ジャパン</t>
    <rPh sb="0" eb="2">
      <t>トクテイ</t>
    </rPh>
    <rPh sb="2" eb="5">
      <t>ヒエイリ</t>
    </rPh>
    <rPh sb="5" eb="7">
      <t>カツドウ</t>
    </rPh>
    <rPh sb="7" eb="9">
      <t>ホウジン</t>
    </rPh>
    <phoneticPr fontId="3"/>
  </si>
  <si>
    <t>カレン州ミャワディ地区、パアン地区、ラインブエ地区における復興・再定住のための水供給・衛生改善事業</t>
    <phoneticPr fontId="3"/>
  </si>
  <si>
    <t>カレン州、モン州における紛争被害者を対象とした住居電化及びコンピューター教育設備の構築事業（第５期）</t>
    <phoneticPr fontId="3"/>
  </si>
  <si>
    <t>特定非営利活動法人
グレーターメコンセンター</t>
    <phoneticPr fontId="3"/>
  </si>
  <si>
    <t>※草の根技術協力事業の事業形態別案件情報については以下参照：</t>
  </si>
  <si>
    <t>福祉</t>
  </si>
  <si>
    <t>草の根協力支援型</t>
  </si>
  <si>
    <t>ペルー</t>
  </si>
  <si>
    <t>農業</t>
  </si>
  <si>
    <t>日系人社会が牽引する持続的な循環型農業システム確立のための支援</t>
  </si>
  <si>
    <t>草の根パートナー型</t>
  </si>
  <si>
    <t>ボリビア</t>
  </si>
  <si>
    <t>その他</t>
  </si>
  <si>
    <t>ブラジルにおけるキャリアアップ支援事業</t>
  </si>
  <si>
    <t>ブラジル</t>
  </si>
  <si>
    <t>第二フェーズ：パラグアイにおける複合的農村開発プロジェクト－アグリツーリズムの展開に向けて－</t>
  </si>
  <si>
    <t>パラグアイ</t>
  </si>
  <si>
    <t>日本梨をラ・クラタ地区の特産品にする栽培指導プロジェクト</t>
  </si>
  <si>
    <t>地域活性型</t>
  </si>
  <si>
    <t>ドミニカ共和国</t>
  </si>
  <si>
    <t>　</t>
  </si>
  <si>
    <t>中南米</t>
  </si>
  <si>
    <t>産業振興</t>
  </si>
  <si>
    <r>
      <t>国立公園を対象とした持続可能な地域参加型エコツーリズム（</t>
    </r>
    <r>
      <rPr>
        <sz val="12"/>
        <color rgb="FF000000"/>
        <rFont val="Arial"/>
        <family val="2"/>
      </rPr>
      <t>CBET</t>
    </r>
    <r>
      <rPr>
        <sz val="12"/>
        <color rgb="FF000000"/>
        <rFont val="ＭＳ Ｐゴシック"/>
        <family val="3"/>
        <charset val="128"/>
      </rPr>
      <t>）普及啓発と開発支援</t>
    </r>
  </si>
  <si>
    <t>ガボン</t>
  </si>
  <si>
    <t>教育</t>
  </si>
  <si>
    <t>マラウイ</t>
  </si>
  <si>
    <t>環境</t>
  </si>
  <si>
    <t>ニジェール・ニアメ首都圏におけるゴミ分別の環境教育と有機性ゴミによる緑化活動</t>
  </si>
  <si>
    <t>ニジェール</t>
  </si>
  <si>
    <t>ケニア共和国マチャコス地方ムワラ県における地域住民参加による子どもの保護のための活動実施能力向上事業</t>
  </si>
  <si>
    <t>ケニア</t>
  </si>
  <si>
    <t>生理で学校に行けなくなる女子学生の教育環境改善事業</t>
  </si>
  <si>
    <t>絶滅危惧種ヨウム保全の地域連携モデルケース構築支援</t>
  </si>
  <si>
    <t>ウガンダ</t>
  </si>
  <si>
    <t>エジプトにおける日本式公民館普及と社会教育強化プロジェクト</t>
  </si>
  <si>
    <t>エジプト</t>
  </si>
  <si>
    <t>サブサハラ・アフリカ</t>
  </si>
  <si>
    <t>ディスヴェリ村女性酪農協同組合における酪農技術向上プロジェクト</t>
  </si>
  <si>
    <t>ジョージア</t>
  </si>
  <si>
    <t>地域におけるフードバリューチェーンを活用した実践的な農業教育プロジェクト</t>
  </si>
  <si>
    <t>キルギス共和国</t>
  </si>
  <si>
    <t>防災・災害対策</t>
  </si>
  <si>
    <t>カトマンズの病院における難聴患者の意思疎通支援パイロットプロジェクト</t>
  </si>
  <si>
    <t>ネパール</t>
  </si>
  <si>
    <t>デザインプロセスを活用した持続的な観光商品の開発及び質向上プロジェクト</t>
  </si>
  <si>
    <t>ラオス</t>
  </si>
  <si>
    <t>道路・橋梁分野</t>
  </si>
  <si>
    <t>路床の凍上性に着目したモンゴル国ウランバートル市内における生活道路の質的向上に向けたプロジェクト</t>
  </si>
  <si>
    <t>保健医療</t>
  </si>
  <si>
    <t>二つのモデル公立学校を対象にした学校歯科検診の仕組みづくりプロジェクト</t>
  </si>
  <si>
    <t>モンゴルにおける牧草飼料生産にかかる農作業請負組織化促進事業</t>
  </si>
  <si>
    <t>モンゴル</t>
  </si>
  <si>
    <t>水の浄化・水処理</t>
  </si>
  <si>
    <t>ヤンゴン市水道施設管理能力改善プロジェクト</t>
  </si>
  <si>
    <t>ミャンマー</t>
  </si>
  <si>
    <t>ペナン州における持続可能な資源循環型社会の構築に向けた水資源管理支援プロジェクト</t>
  </si>
  <si>
    <t>マレーシア</t>
  </si>
  <si>
    <t>水産</t>
  </si>
  <si>
    <t>水産都市ダナンをけん引する人材育成プロジェクト</t>
  </si>
  <si>
    <t>「こけないからだ体操」を通じた介護予防事業の支援</t>
  </si>
  <si>
    <t>帰国後の技能実習生が日本で習得した建設技能を活かせる就職支援体制構築のためのパイロットプロジェクト</t>
  </si>
  <si>
    <t>ベトナムにおけるアイバンク事業を中心とした目の健康プロジェクト</t>
  </si>
  <si>
    <t>ラムドン省ドゥクチョン郡における小規模農家による市場ニーズに対応した販路多角化プロジェクト</t>
  </si>
  <si>
    <t>ナムディン省農業高校技術支援事業</t>
  </si>
  <si>
    <t>ハノイ工科大学における溶接管理技術者育成能力向上事業</t>
  </si>
  <si>
    <t>ベトナム</t>
  </si>
  <si>
    <t>ハオール地域における災害に強い気候変動適応型農業の実践と普及</t>
  </si>
  <si>
    <r>
      <t>郡と</t>
    </r>
    <r>
      <rPr>
        <sz val="12"/>
        <rFont val="Arial"/>
        <family val="2"/>
      </rPr>
      <t>NGO</t>
    </r>
    <r>
      <rPr>
        <sz val="12"/>
        <rFont val="ＭＳ Ｐゴシック"/>
        <family val="3"/>
        <charset val="128"/>
      </rPr>
      <t>連携による地域住民参画の持続可能な学校給食普及の仕組みづくり</t>
    </r>
  </si>
  <si>
    <t>バングラデシュ</t>
  </si>
  <si>
    <t>インフラ整備・運輸交通</t>
  </si>
  <si>
    <t>地域ブランドの創出による産業振興政策支援プロジェクト</t>
  </si>
  <si>
    <t>タイ国の「自治体ネットワーク」によるコミュニティベース統合型高齢者ケアの普及モデル構築と人材循環プロジェクト</t>
  </si>
  <si>
    <t>タイ</t>
  </si>
  <si>
    <t>カンボジア国プノンペン都下水道維持管理能力・浸水対応能力向上プロジェクト</t>
  </si>
  <si>
    <t>女性障がい者の自立支援と広報技術向上による事業強化プロジェクト</t>
  </si>
  <si>
    <r>
      <t>地方教員養成大学が導く地域</t>
    </r>
    <r>
      <rPr>
        <sz val="12"/>
        <color rgb="FF000000"/>
        <rFont val="Arial"/>
        <family val="2"/>
      </rPr>
      <t>ICT</t>
    </r>
    <r>
      <rPr>
        <sz val="12"/>
        <color rgb="FF000000"/>
        <rFont val="ＭＳ Ｐゴシック"/>
        <family val="3"/>
        <charset val="128"/>
      </rPr>
      <t>モデル校の実現－音声・動画でモバイルラーニング－</t>
    </r>
  </si>
  <si>
    <t>カンボジア・トンレサップ湖における水上集落住民参画型プラスチック汚染対策事業</t>
  </si>
  <si>
    <t>ソンワイ町村落水道自立化から始まるカンボジア王国村落水道普及促進事業</t>
  </si>
  <si>
    <t>カンボジア</t>
  </si>
  <si>
    <t>地方大学を拠点とした低頻度大規模災害に対応可能な防災コミュニティづくり</t>
  </si>
  <si>
    <t>パプア州農業普及員の普及能力向上と住民組織化による農業技術改善プロジェクト－山形パプア明るい農村プロジェクト－</t>
  </si>
  <si>
    <t>パル市集団移転地におけるより災害に強いコミュニティ形成事業</t>
  </si>
  <si>
    <t>森林周辺地域在住農家の所得安定化に必要な技術の普及促進</t>
  </si>
  <si>
    <t>スラウェシ島北部ゴロンタロ州ボネボランゴ県における伝統刺繍カラウォの付加価値化と技術継承に向けた女性のエンパワーメント</t>
  </si>
  <si>
    <r>
      <t>離島でのデジタル教材と日本式授業研究を活用した</t>
    </r>
    <r>
      <rPr>
        <sz val="12"/>
        <rFont val="Arial"/>
        <family val="2"/>
      </rPr>
      <t>SDGs</t>
    </r>
    <r>
      <rPr>
        <sz val="12"/>
        <rFont val="ＭＳ Ｐゴシック"/>
        <family val="3"/>
        <charset val="128"/>
      </rPr>
      <t>環境教育支援プロジェクト</t>
    </r>
  </si>
  <si>
    <t>オンラインビジネスに関する技術協力を通じた女性支援団体の能力開発及び女性零細起業家の生計向上支援</t>
  </si>
  <si>
    <t>インドネシア</t>
  </si>
  <si>
    <t>東アジア</t>
  </si>
  <si>
    <t>事業提案額</t>
  </si>
  <si>
    <t>分野</t>
  </si>
  <si>
    <t>案件名</t>
  </si>
  <si>
    <t>事業形態</t>
  </si>
  <si>
    <t>国・地域名</t>
  </si>
  <si>
    <t>(単位：千円)</t>
  </si>
  <si>
    <t>南西アジア</t>
  </si>
  <si>
    <r>
      <t xml:space="preserve">    計</t>
    </r>
    <r>
      <rPr>
        <sz val="12"/>
        <rFont val="Arial"/>
        <family val="2"/>
      </rPr>
      <t>24</t>
    </r>
    <r>
      <rPr>
        <sz val="12"/>
        <rFont val="ＭＳ Ｐゴシック"/>
        <family val="3"/>
        <charset val="128"/>
      </rPr>
      <t>か国 ／</t>
    </r>
    <r>
      <rPr>
        <sz val="12"/>
        <rFont val="Arial"/>
        <family val="2"/>
      </rPr>
      <t>49</t>
    </r>
    <r>
      <rPr>
        <sz val="12"/>
        <rFont val="ＭＳ Ｐゴシック"/>
        <family val="3"/>
        <charset val="128"/>
      </rPr>
      <t xml:space="preserve">件  </t>
    </r>
    <phoneticPr fontId="3"/>
  </si>
  <si>
    <r>
      <rPr>
        <sz val="12"/>
        <rFont val="ＭＳ Ｐゴシック"/>
        <family val="3"/>
        <charset val="128"/>
      </rPr>
      <t>カレン州における教育環境改善事業（第</t>
    </r>
    <r>
      <rPr>
        <sz val="12"/>
        <rFont val="Arial"/>
        <family val="2"/>
      </rPr>
      <t>1</t>
    </r>
    <r>
      <rPr>
        <sz val="12"/>
        <rFont val="ＭＳ Ｐゴシック"/>
        <family val="3"/>
        <charset val="128"/>
      </rPr>
      <t>年次）</t>
    </r>
    <phoneticPr fontId="3"/>
  </si>
  <si>
    <r>
      <rPr>
        <sz val="12"/>
        <rFont val="ＭＳ Ｐゴシック"/>
        <family val="3"/>
        <charset val="128"/>
      </rPr>
      <t>シャン州ラショー地区における母子健康改善プロジェクト（第</t>
    </r>
    <r>
      <rPr>
        <sz val="12"/>
        <rFont val="Arial"/>
        <family val="2"/>
      </rPr>
      <t>2</t>
    </r>
    <r>
      <rPr>
        <sz val="12"/>
        <rFont val="ＭＳ Ｐゴシック"/>
        <family val="3"/>
        <charset val="128"/>
      </rPr>
      <t>年次）</t>
    </r>
    <phoneticPr fontId="3"/>
  </si>
  <si>
    <r>
      <rPr>
        <sz val="12"/>
        <rFont val="ＭＳ Ｐゴシック"/>
        <family val="3"/>
        <charset val="128"/>
      </rPr>
      <t>行政とコミュニティとの連携を通じた保健サービス利用推進プロジェクト</t>
    </r>
    <r>
      <rPr>
        <sz val="12"/>
        <rFont val="Arial"/>
        <family val="2"/>
      </rPr>
      <t>(</t>
    </r>
    <r>
      <rPr>
        <sz val="12"/>
        <rFont val="ＭＳ Ｐゴシック"/>
        <family val="3"/>
        <charset val="128"/>
      </rPr>
      <t>第</t>
    </r>
    <r>
      <rPr>
        <sz val="12"/>
        <rFont val="Arial"/>
        <family val="2"/>
      </rPr>
      <t>2</t>
    </r>
    <r>
      <rPr>
        <sz val="12"/>
        <rFont val="ＭＳ Ｐゴシック"/>
        <family val="3"/>
        <charset val="128"/>
      </rPr>
      <t>年次</t>
    </r>
    <r>
      <rPr>
        <sz val="12"/>
        <rFont val="Arial"/>
        <family val="2"/>
      </rPr>
      <t>)</t>
    </r>
    <phoneticPr fontId="3"/>
  </si>
  <si>
    <r>
      <rPr>
        <sz val="12"/>
        <rFont val="ＭＳ Ｐゴシック"/>
        <family val="3"/>
        <charset val="128"/>
      </rPr>
      <t>カンボジア王国　国立体育・スポーツ研究所（</t>
    </r>
    <r>
      <rPr>
        <sz val="12"/>
        <rFont val="Arial"/>
        <family val="2"/>
      </rPr>
      <t>NIPES</t>
    </r>
    <r>
      <rPr>
        <sz val="12"/>
        <rFont val="ＭＳ Ｐゴシック"/>
        <family val="3"/>
        <charset val="128"/>
      </rPr>
      <t>）体育科</t>
    </r>
    <r>
      <rPr>
        <sz val="12"/>
        <rFont val="Arial"/>
        <family val="2"/>
      </rPr>
      <t>4</t>
    </r>
    <r>
      <rPr>
        <sz val="12"/>
        <rFont val="ＭＳ Ｐゴシック"/>
        <family val="3"/>
        <charset val="128"/>
      </rPr>
      <t>年制大学化プロジェクト（第2年次）</t>
    </r>
    <phoneticPr fontId="3"/>
  </si>
  <si>
    <r>
      <rPr>
        <sz val="12"/>
        <rFont val="ＭＳ Ｐゴシック"/>
        <family val="3"/>
        <charset val="128"/>
      </rPr>
      <t>カンボジア、パイリン州におけるコミュニティ・ラーニング・センター（</t>
    </r>
    <r>
      <rPr>
        <sz val="12"/>
        <rFont val="Arial"/>
        <family val="2"/>
      </rPr>
      <t>CLC</t>
    </r>
    <r>
      <rPr>
        <sz val="12"/>
        <rFont val="ＭＳ Ｐゴシック"/>
        <family val="3"/>
        <charset val="128"/>
      </rPr>
      <t>）の質の向上を通じた青少年の就労支援事業（第2年次）</t>
    </r>
    <phoneticPr fontId="3"/>
  </si>
  <si>
    <r>
      <rPr>
        <sz val="12"/>
        <rFont val="ＭＳ Ｐゴシック"/>
        <family val="3"/>
        <charset val="128"/>
      </rPr>
      <t>カンボジア市民への環境意識普及啓発による持続可能な生活環境実現事業（第</t>
    </r>
    <r>
      <rPr>
        <sz val="12"/>
        <rFont val="Arial"/>
        <family val="2"/>
      </rPr>
      <t>1</t>
    </r>
    <r>
      <rPr>
        <sz val="12"/>
        <rFont val="ＭＳ Ｐゴシック"/>
        <family val="3"/>
        <charset val="128"/>
      </rPr>
      <t>年次）</t>
    </r>
  </si>
  <si>
    <r>
      <rPr>
        <sz val="12"/>
        <rFont val="ＭＳ Ｐゴシック"/>
        <family val="3"/>
        <charset val="128"/>
      </rPr>
      <t>バンテアイミアンチェイ州における地雷・不発弾処理を伴う復興支援事業（第</t>
    </r>
    <r>
      <rPr>
        <sz val="12"/>
        <rFont val="Arial"/>
        <family val="2"/>
      </rPr>
      <t>1</t>
    </r>
    <r>
      <rPr>
        <sz val="12"/>
        <rFont val="ＭＳ Ｐゴシック"/>
        <family val="3"/>
        <charset val="128"/>
      </rPr>
      <t>年次）</t>
    </r>
  </si>
  <si>
    <r>
      <rPr>
        <sz val="12"/>
        <rFont val="ＭＳ Ｐゴシック"/>
        <family val="3"/>
        <charset val="128"/>
      </rPr>
      <t>ストゥントレン州における不発弾（クラスター弾）機械処理を伴う復興支援事業（第</t>
    </r>
    <r>
      <rPr>
        <sz val="12"/>
        <rFont val="Arial"/>
        <family val="2"/>
      </rPr>
      <t>1</t>
    </r>
    <r>
      <rPr>
        <sz val="12"/>
        <rFont val="ＭＳ Ｐゴシック"/>
        <family val="3"/>
        <charset val="128"/>
      </rPr>
      <t>年次）</t>
    </r>
  </si>
  <si>
    <r>
      <rPr>
        <sz val="12"/>
        <rFont val="ＭＳ Ｐゴシック"/>
        <family val="3"/>
        <charset val="128"/>
      </rPr>
      <t>ラノーン県のマングローブ林再生を通じた社会的弱者層生計向上プロジェクト（第</t>
    </r>
    <r>
      <rPr>
        <sz val="12"/>
        <rFont val="Arial"/>
        <family val="2"/>
      </rPr>
      <t>1</t>
    </r>
    <r>
      <rPr>
        <sz val="12"/>
        <rFont val="ＭＳ Ｐゴシック"/>
        <family val="3"/>
        <charset val="128"/>
      </rPr>
      <t>年次）</t>
    </r>
  </si>
  <si>
    <r>
      <rPr>
        <sz val="12"/>
        <rFont val="ＭＳ Ｐゴシック"/>
        <family val="3"/>
        <charset val="128"/>
      </rPr>
      <t>エルメラ県における母子保健リプロダクティブヘルス向上事業（第</t>
    </r>
    <r>
      <rPr>
        <sz val="12"/>
        <rFont val="Arial"/>
        <family val="2"/>
      </rPr>
      <t>1</t>
    </r>
    <r>
      <rPr>
        <sz val="12"/>
        <rFont val="ＭＳ Ｐゴシック"/>
        <family val="3"/>
        <charset val="128"/>
      </rPr>
      <t>年次）</t>
    </r>
  </si>
  <si>
    <r>
      <rPr>
        <sz val="12"/>
        <rFont val="ＭＳ Ｐゴシック"/>
        <family val="3"/>
        <charset val="128"/>
      </rPr>
      <t>安全野菜生産技術普及活動及び野菜流通販売改善事業（第</t>
    </r>
    <r>
      <rPr>
        <sz val="12"/>
        <rFont val="Arial"/>
        <family val="2"/>
      </rPr>
      <t>1</t>
    </r>
    <r>
      <rPr>
        <sz val="12"/>
        <rFont val="ＭＳ Ｐゴシック"/>
        <family val="3"/>
        <charset val="128"/>
      </rPr>
      <t>年次）</t>
    </r>
  </si>
  <si>
    <r>
      <rPr>
        <sz val="12"/>
        <rFont val="ＭＳ Ｐゴシック"/>
        <family val="3"/>
        <charset val="128"/>
      </rPr>
      <t>ベトナム　キンザン省、チャビン省の小学校、幼稚園のインクルーシブ教育研修システムの構築事業（第</t>
    </r>
    <r>
      <rPr>
        <sz val="12"/>
        <rFont val="Arial"/>
        <family val="2"/>
      </rPr>
      <t>1</t>
    </r>
    <r>
      <rPr>
        <sz val="12"/>
        <rFont val="ＭＳ Ｐゴシック"/>
        <family val="3"/>
        <charset val="128"/>
      </rPr>
      <t>年次）</t>
    </r>
  </si>
  <si>
    <r>
      <rPr>
        <sz val="12"/>
        <rFont val="ＭＳ Ｐゴシック"/>
        <family val="3"/>
        <charset val="128"/>
      </rPr>
      <t>ネピドー特別行政区レウェイ郡における妊産婦と新生児の健康改善のための保健システム強化支援事業（第</t>
    </r>
    <r>
      <rPr>
        <sz val="12"/>
        <rFont val="Arial"/>
        <family val="2"/>
      </rPr>
      <t>1</t>
    </r>
    <r>
      <rPr>
        <sz val="12"/>
        <rFont val="ＭＳ Ｐゴシック"/>
        <family val="3"/>
        <charset val="128"/>
      </rPr>
      <t>年次）</t>
    </r>
  </si>
  <si>
    <r>
      <rPr>
        <sz val="12"/>
        <rFont val="ＭＳ Ｐゴシック"/>
        <family val="3"/>
        <charset val="128"/>
      </rPr>
      <t>プレアビヒア州における母子保健・栄養・水衛生改善事業（第</t>
    </r>
    <r>
      <rPr>
        <sz val="12"/>
        <rFont val="Arial"/>
        <family val="2"/>
      </rPr>
      <t>2</t>
    </r>
    <r>
      <rPr>
        <sz val="12"/>
        <rFont val="ＭＳ Ｐゴシック"/>
        <family val="3"/>
        <charset val="128"/>
      </rPr>
      <t>年次）</t>
    </r>
  </si>
  <si>
    <r>
      <rPr>
        <sz val="12"/>
        <rFont val="ＭＳ Ｐゴシック"/>
        <family val="3"/>
        <charset val="128"/>
      </rPr>
      <t>コンポンチャム州子どものケア支援ネットワーク強化事業（第</t>
    </r>
    <r>
      <rPr>
        <sz val="12"/>
        <rFont val="Arial"/>
        <family val="2"/>
      </rPr>
      <t>2</t>
    </r>
    <r>
      <rPr>
        <sz val="12"/>
        <rFont val="ＭＳ Ｐゴシック"/>
        <family val="3"/>
        <charset val="128"/>
      </rPr>
      <t>年次）</t>
    </r>
  </si>
  <si>
    <r>
      <rPr>
        <sz val="12"/>
        <rFont val="ＭＳ Ｐゴシック"/>
        <family val="3"/>
        <charset val="128"/>
      </rPr>
      <t>クラチェ州における小児外科診療体制強化事業（第</t>
    </r>
    <r>
      <rPr>
        <sz val="12"/>
        <rFont val="Arial"/>
        <family val="2"/>
      </rPr>
      <t>2</t>
    </r>
    <r>
      <rPr>
        <sz val="12"/>
        <rFont val="ＭＳ Ｐゴシック"/>
        <family val="3"/>
        <charset val="128"/>
      </rPr>
      <t>年次）</t>
    </r>
  </si>
  <si>
    <r>
      <rPr>
        <sz val="12"/>
        <rFont val="ＭＳ Ｐゴシック"/>
        <family val="3"/>
        <charset val="128"/>
      </rPr>
      <t>農家の生計向上を目指す高品質イチゴの観光農園の普及事業（第</t>
    </r>
    <r>
      <rPr>
        <sz val="12"/>
        <rFont val="Arial"/>
        <family val="2"/>
      </rPr>
      <t>2</t>
    </r>
    <r>
      <rPr>
        <sz val="12"/>
        <rFont val="ＭＳ Ｐゴシック"/>
        <family val="3"/>
        <charset val="128"/>
      </rPr>
      <t>年次）</t>
    </r>
  </si>
  <si>
    <r>
      <rPr>
        <sz val="12"/>
        <rFont val="ＭＳ Ｐゴシック"/>
        <family val="3"/>
        <charset val="128"/>
      </rPr>
      <t>ディエンビエン省における山岳民族の女児と女性に対する人身取引予防事業（第</t>
    </r>
    <r>
      <rPr>
        <sz val="12"/>
        <rFont val="Arial"/>
        <family val="2"/>
      </rPr>
      <t>2</t>
    </r>
    <r>
      <rPr>
        <sz val="12"/>
        <rFont val="ＭＳ Ｐゴシック"/>
        <family val="3"/>
        <charset val="128"/>
      </rPr>
      <t>年次）</t>
    </r>
  </si>
  <si>
    <r>
      <rPr>
        <sz val="12"/>
        <rFont val="ＭＳ Ｐゴシック"/>
        <family val="3"/>
        <charset val="128"/>
      </rPr>
      <t>有機農業の実践と青少年への環境教育による小規模農家の生計改善と環境に配慮した地域開発事業（第</t>
    </r>
    <r>
      <rPr>
        <sz val="12"/>
        <rFont val="Arial"/>
        <family val="2"/>
      </rPr>
      <t>2</t>
    </r>
    <r>
      <rPr>
        <sz val="12"/>
        <rFont val="ＭＳ Ｐゴシック"/>
        <family val="3"/>
        <charset val="128"/>
      </rPr>
      <t>年次）</t>
    </r>
  </si>
  <si>
    <r>
      <rPr>
        <sz val="12"/>
        <rFont val="ＭＳ Ｐゴシック"/>
        <family val="3"/>
        <charset val="128"/>
      </rPr>
      <t>農協を通した有機カシューナッツの契約栽培による小農家支援（第</t>
    </r>
    <r>
      <rPr>
        <sz val="12"/>
        <rFont val="Arial"/>
        <family val="2"/>
      </rPr>
      <t>3</t>
    </r>
    <r>
      <rPr>
        <sz val="12"/>
        <rFont val="ＭＳ Ｐゴシック"/>
        <family val="3"/>
        <charset val="128"/>
      </rPr>
      <t>年次）</t>
    </r>
  </si>
  <si>
    <r>
      <rPr>
        <sz val="12"/>
        <rFont val="ＭＳ Ｐゴシック"/>
        <family val="3"/>
        <charset val="128"/>
      </rPr>
      <t>「ふりかけ」普及と食生活改善による栄養改善事業（第</t>
    </r>
    <r>
      <rPr>
        <sz val="12"/>
        <rFont val="Arial"/>
        <family val="2"/>
      </rPr>
      <t>3</t>
    </r>
    <r>
      <rPr>
        <sz val="12"/>
        <rFont val="ＭＳ Ｐゴシック"/>
        <family val="3"/>
        <charset val="128"/>
      </rPr>
      <t>年次）</t>
    </r>
  </si>
  <si>
    <r>
      <rPr>
        <sz val="12"/>
        <rFont val="ＭＳ Ｐゴシック"/>
        <family val="3"/>
        <charset val="128"/>
      </rPr>
      <t>住民参加によるプライマリヘルスケア強化事業（第</t>
    </r>
    <r>
      <rPr>
        <sz val="12"/>
        <rFont val="Arial"/>
        <family val="2"/>
      </rPr>
      <t>3</t>
    </r>
    <r>
      <rPr>
        <sz val="12"/>
        <rFont val="ＭＳ Ｐゴシック"/>
        <family val="3"/>
        <charset val="128"/>
      </rPr>
      <t>年次）</t>
    </r>
  </si>
  <si>
    <r>
      <rPr>
        <sz val="12"/>
        <rFont val="ＭＳ Ｐゴシック"/>
        <family val="3"/>
        <charset val="128"/>
      </rPr>
      <t>ネグロスシルク事業を基盤とする養蚕普及全国展開支援事業（第</t>
    </r>
    <r>
      <rPr>
        <sz val="12"/>
        <rFont val="Arial"/>
        <family val="2"/>
      </rPr>
      <t>3</t>
    </r>
    <r>
      <rPr>
        <sz val="12"/>
        <rFont val="ＭＳ Ｐゴシック"/>
        <family val="3"/>
        <charset val="128"/>
      </rPr>
      <t>年次）</t>
    </r>
  </si>
  <si>
    <r>
      <rPr>
        <sz val="12"/>
        <rFont val="ＭＳ Ｐゴシック"/>
        <family val="3"/>
        <charset val="128"/>
      </rPr>
      <t>ケリチョー郡</t>
    </r>
    <r>
      <rPr>
        <sz val="12"/>
        <rFont val="Arial"/>
        <family val="2"/>
      </rPr>
      <t>ECDE</t>
    </r>
    <r>
      <rPr>
        <sz val="12"/>
        <rFont val="ＭＳ Ｐゴシック"/>
        <family val="3"/>
        <charset val="128"/>
      </rPr>
      <t>センターを中心としたコミュニティによる幼児の栄養改善事業（第3年次）</t>
    </r>
    <phoneticPr fontId="3"/>
  </si>
  <si>
    <r>
      <rPr>
        <sz val="12"/>
        <rFont val="ＭＳ Ｐゴシック"/>
        <family val="3"/>
        <charset val="128"/>
      </rPr>
      <t>シャン州・チン州の山岳少数民族地域における循環型農業普及と農業環境整備による生活改善事業（第</t>
    </r>
    <r>
      <rPr>
        <sz val="12"/>
        <rFont val="Arial"/>
        <family val="2"/>
      </rPr>
      <t>3</t>
    </r>
    <r>
      <rPr>
        <sz val="12"/>
        <rFont val="ＭＳ Ｐゴシック"/>
        <family val="3"/>
        <charset val="128"/>
      </rPr>
      <t>年次）</t>
    </r>
  </si>
  <si>
    <r>
      <rPr>
        <sz val="12"/>
        <rFont val="ＭＳ Ｐゴシック"/>
        <family val="3"/>
        <charset val="128"/>
      </rPr>
      <t>ビエンチャン県における中学校の図書館整備を通した読書推進事業（第</t>
    </r>
    <r>
      <rPr>
        <sz val="12"/>
        <rFont val="Arial"/>
        <family val="2"/>
      </rPr>
      <t>3</t>
    </r>
    <r>
      <rPr>
        <sz val="12"/>
        <rFont val="ＭＳ Ｐゴシック"/>
        <family val="3"/>
        <charset val="128"/>
      </rPr>
      <t>年次）</t>
    </r>
  </si>
  <si>
    <r>
      <rPr>
        <sz val="12"/>
        <rFont val="ＭＳ Ｐゴシック"/>
        <family val="3"/>
        <charset val="128"/>
      </rPr>
      <t>ラオスにおける歯科保健教育の拠点づくりと予防システムの構築（第</t>
    </r>
    <r>
      <rPr>
        <sz val="12"/>
        <rFont val="Arial"/>
        <family val="2"/>
      </rPr>
      <t>3</t>
    </r>
    <r>
      <rPr>
        <sz val="12"/>
        <rFont val="ＭＳ Ｐゴシック"/>
        <family val="3"/>
        <charset val="128"/>
      </rPr>
      <t>年次）</t>
    </r>
  </si>
  <si>
    <r>
      <rPr>
        <sz val="12"/>
        <rFont val="ＭＳ Ｐゴシック"/>
        <family val="3"/>
        <charset val="128"/>
      </rPr>
      <t>地方の女性・青年の就業促進のためのホスピタリティ・介護職業訓練（第</t>
    </r>
    <r>
      <rPr>
        <sz val="12"/>
        <rFont val="Arial"/>
        <family val="2"/>
      </rPr>
      <t>3</t>
    </r>
    <r>
      <rPr>
        <sz val="12"/>
        <rFont val="ＭＳ Ｐゴシック"/>
        <family val="3"/>
        <charset val="128"/>
      </rPr>
      <t>年次）</t>
    </r>
  </si>
  <si>
    <r>
      <rPr>
        <sz val="12"/>
        <rFont val="ＭＳ Ｐゴシック"/>
        <family val="3"/>
        <charset val="128"/>
      </rPr>
      <t>ヤンゴン地域におけるインクルーシブ教育推進体制構築事業（第</t>
    </r>
    <r>
      <rPr>
        <sz val="12"/>
        <rFont val="Arial"/>
        <family val="2"/>
      </rPr>
      <t>1</t>
    </r>
    <r>
      <rPr>
        <sz val="12"/>
        <rFont val="ＭＳ Ｐゴシック"/>
        <family val="3"/>
        <charset val="128"/>
      </rPr>
      <t>年次）</t>
    </r>
  </si>
  <si>
    <r>
      <rPr>
        <sz val="12"/>
        <rFont val="ＭＳ Ｐゴシック"/>
        <family val="3"/>
        <charset val="128"/>
      </rPr>
      <t>カレン州パアン地区におけるインクルーシブ教育支援事業（第</t>
    </r>
    <r>
      <rPr>
        <sz val="12"/>
        <rFont val="Arial"/>
        <family val="2"/>
      </rPr>
      <t>1</t>
    </r>
    <r>
      <rPr>
        <sz val="12"/>
        <rFont val="ＭＳ Ｐゴシック"/>
        <family val="3"/>
        <charset val="128"/>
      </rPr>
      <t>年次）</t>
    </r>
  </si>
  <si>
    <r>
      <rPr>
        <sz val="12"/>
        <rFont val="ＭＳ Ｐゴシック"/>
        <family val="3"/>
        <charset val="128"/>
      </rPr>
      <t>モンゴルにおける義務教育期間を通した切れ目のないインクルーシブ教育推進事業（第</t>
    </r>
    <r>
      <rPr>
        <sz val="12"/>
        <rFont val="Arial"/>
        <family val="2"/>
      </rPr>
      <t>1</t>
    </r>
    <r>
      <rPr>
        <sz val="12"/>
        <rFont val="ＭＳ Ｐゴシック"/>
        <family val="3"/>
        <charset val="128"/>
      </rPr>
      <t>年次）</t>
    </r>
  </si>
  <si>
    <r>
      <rPr>
        <sz val="12"/>
        <rFont val="ＭＳ Ｐゴシック"/>
        <family val="3"/>
        <charset val="128"/>
      </rPr>
      <t>ラオスにおける障がいインクルーシブな地域社会推進事業（第</t>
    </r>
    <r>
      <rPr>
        <sz val="12"/>
        <rFont val="Arial"/>
        <family val="2"/>
      </rPr>
      <t>1</t>
    </r>
    <r>
      <rPr>
        <sz val="12"/>
        <rFont val="ＭＳ Ｐゴシック"/>
        <family val="3"/>
        <charset val="128"/>
      </rPr>
      <t>年次）</t>
    </r>
  </si>
  <si>
    <r>
      <rPr>
        <sz val="12"/>
        <rFont val="ＭＳ Ｐゴシック"/>
        <family val="3"/>
        <charset val="128"/>
      </rPr>
      <t>シェンクワン県におけるクラスター子弾不発弾機械処理加速化事業（第</t>
    </r>
    <r>
      <rPr>
        <sz val="12"/>
        <rFont val="Arial"/>
        <family val="2"/>
      </rPr>
      <t>2</t>
    </r>
    <r>
      <rPr>
        <sz val="12"/>
        <rFont val="ＭＳ Ｐゴシック"/>
        <family val="3"/>
        <charset val="128"/>
      </rPr>
      <t>年次）</t>
    </r>
  </si>
  <si>
    <r>
      <rPr>
        <sz val="12"/>
        <rFont val="ＭＳ Ｐゴシック"/>
        <family val="3"/>
        <charset val="128"/>
      </rPr>
      <t>タパントン郡における初等教育の学習環境改善事業（第</t>
    </r>
    <r>
      <rPr>
        <sz val="12"/>
        <rFont val="Arial"/>
        <family val="2"/>
      </rPr>
      <t>2</t>
    </r>
    <r>
      <rPr>
        <sz val="12"/>
        <rFont val="ＭＳ Ｐゴシック"/>
        <family val="3"/>
        <charset val="128"/>
      </rPr>
      <t>年次）</t>
    </r>
  </si>
  <si>
    <r>
      <rPr>
        <sz val="12"/>
        <rFont val="ＭＳ Ｐゴシック"/>
        <family val="3"/>
        <charset val="128"/>
      </rPr>
      <t>ウドムサイ県における少数民族の基礎教育改善事業（第</t>
    </r>
    <r>
      <rPr>
        <sz val="12"/>
        <rFont val="Arial"/>
        <family val="2"/>
      </rPr>
      <t>2</t>
    </r>
    <r>
      <rPr>
        <sz val="12"/>
        <rFont val="ＭＳ Ｐゴシック"/>
        <family val="3"/>
        <charset val="128"/>
      </rPr>
      <t>年次）</t>
    </r>
  </si>
  <si>
    <r>
      <rPr>
        <sz val="12"/>
        <rFont val="ＭＳ Ｐゴシック"/>
        <family val="3"/>
        <charset val="128"/>
      </rPr>
      <t>トリンコマリー県　帰還民再定住エリアを中心とした農業水利施設の整備による農地の復興と農業収入の多源化による収入向上支援事業（第</t>
    </r>
    <r>
      <rPr>
        <sz val="12"/>
        <rFont val="Arial"/>
        <family val="2"/>
      </rPr>
      <t>2</t>
    </r>
    <r>
      <rPr>
        <sz val="12"/>
        <rFont val="ＭＳ Ｐゴシック"/>
        <family val="3"/>
        <charset val="128"/>
      </rPr>
      <t>年次）</t>
    </r>
  </si>
  <si>
    <r>
      <rPr>
        <sz val="12"/>
        <rFont val="ＭＳ Ｐゴシック"/>
        <family val="3"/>
        <charset val="128"/>
      </rPr>
      <t>シンドゥパルチョーク郡における安定的な農業地域を目指した水インフラ設置と農業生産向上の基盤づくり（第</t>
    </r>
    <r>
      <rPr>
        <sz val="12"/>
        <rFont val="Arial"/>
        <family val="2"/>
      </rPr>
      <t>2</t>
    </r>
    <r>
      <rPr>
        <sz val="12"/>
        <rFont val="ＭＳ Ｐゴシック"/>
        <family val="3"/>
        <charset val="128"/>
      </rPr>
      <t>年次）</t>
    </r>
  </si>
  <si>
    <r>
      <rPr>
        <sz val="12"/>
        <rFont val="ＭＳ Ｐゴシック"/>
        <family val="3"/>
        <charset val="128"/>
      </rPr>
      <t>被災地、先住民族地域における教育の質の改善事業（第</t>
    </r>
    <r>
      <rPr>
        <sz val="12"/>
        <rFont val="Arial"/>
        <family val="2"/>
      </rPr>
      <t>2</t>
    </r>
    <r>
      <rPr>
        <sz val="12"/>
        <rFont val="ＭＳ Ｐゴシック"/>
        <family val="3"/>
        <charset val="128"/>
      </rPr>
      <t>年次）</t>
    </r>
  </si>
  <si>
    <r>
      <rPr>
        <sz val="12"/>
        <rFont val="ＭＳ Ｐゴシック"/>
        <family val="3"/>
        <charset val="128"/>
      </rPr>
      <t>シンドパルチョーク郡における被災学校の再建と防災能力強化事業（第</t>
    </r>
    <r>
      <rPr>
        <sz val="12"/>
        <rFont val="Arial"/>
        <family val="2"/>
      </rPr>
      <t>2</t>
    </r>
    <r>
      <rPr>
        <sz val="12"/>
        <rFont val="ＭＳ Ｐゴシック"/>
        <family val="3"/>
        <charset val="128"/>
      </rPr>
      <t>年次）</t>
    </r>
    <rPh sb="31" eb="32">
      <t>ダイ</t>
    </rPh>
    <rPh sb="33" eb="35">
      <t>ネンジ</t>
    </rPh>
    <phoneticPr fontId="3"/>
  </si>
  <si>
    <r>
      <rPr>
        <sz val="12"/>
        <rFont val="ＭＳ Ｐゴシック"/>
        <family val="3"/>
        <charset val="128"/>
      </rPr>
      <t>チトワン郡における水害リスク軽減のための広域流域管理プロジェクト（第</t>
    </r>
    <r>
      <rPr>
        <sz val="12"/>
        <rFont val="Arial"/>
        <family val="2"/>
      </rPr>
      <t>2</t>
    </r>
    <r>
      <rPr>
        <sz val="12"/>
        <rFont val="ＭＳ Ｐゴシック"/>
        <family val="3"/>
        <charset val="128"/>
      </rPr>
      <t>年次）</t>
    </r>
  </si>
  <si>
    <r>
      <rPr>
        <sz val="12"/>
        <rFont val="ＭＳ Ｐゴシック"/>
        <family val="3"/>
        <charset val="128"/>
      </rPr>
      <t>ハリプール郡における、障がい児の教育支援体制構築事業（第</t>
    </r>
    <r>
      <rPr>
        <sz val="12"/>
        <rFont val="Arial"/>
        <family val="2"/>
      </rPr>
      <t>2</t>
    </r>
    <r>
      <rPr>
        <sz val="12"/>
        <rFont val="ＭＳ Ｐゴシック"/>
        <family val="3"/>
        <charset val="128"/>
      </rPr>
      <t>年次）</t>
    </r>
  </si>
  <si>
    <r>
      <rPr>
        <sz val="12"/>
        <rFont val="ＭＳ Ｐゴシック"/>
        <family val="3"/>
        <charset val="128"/>
      </rPr>
      <t>北ダッカ市における学校を中心とした地域の災害対応能力向上支援事業（第</t>
    </r>
    <r>
      <rPr>
        <sz val="12"/>
        <rFont val="Arial"/>
        <family val="2"/>
      </rPr>
      <t>2</t>
    </r>
    <r>
      <rPr>
        <sz val="12"/>
        <rFont val="ＭＳ Ｐゴシック"/>
        <family val="3"/>
        <charset val="128"/>
      </rPr>
      <t>年次）</t>
    </r>
  </si>
  <si>
    <r>
      <rPr>
        <sz val="12"/>
        <rFont val="ＭＳ Ｐゴシック"/>
        <family val="3"/>
        <charset val="128"/>
      </rPr>
      <t>北ダッカ市ミルプールの貧困層居住地区におけるコミュニティのごみ・衛生管理能力強化事業（第</t>
    </r>
    <r>
      <rPr>
        <sz val="12"/>
        <rFont val="Arial"/>
        <family val="2"/>
      </rPr>
      <t>2</t>
    </r>
    <r>
      <rPr>
        <sz val="12"/>
        <rFont val="ＭＳ Ｐゴシック"/>
        <family val="3"/>
        <charset val="128"/>
      </rPr>
      <t>年次）</t>
    </r>
  </si>
  <si>
    <r>
      <rPr>
        <sz val="12"/>
        <rFont val="ＭＳ Ｐゴシック"/>
        <family val="3"/>
        <charset val="128"/>
      </rPr>
      <t>マクワンプール郡児童労働削減事業（第</t>
    </r>
    <r>
      <rPr>
        <sz val="12"/>
        <rFont val="Arial"/>
        <family val="2"/>
      </rPr>
      <t>1</t>
    </r>
    <r>
      <rPr>
        <sz val="12"/>
        <rFont val="ＭＳ Ｐゴシック"/>
        <family val="3"/>
        <charset val="128"/>
      </rPr>
      <t>年次）</t>
    </r>
  </si>
  <si>
    <r>
      <rPr>
        <sz val="12"/>
        <rFont val="ＭＳ Ｐゴシック"/>
        <family val="3"/>
        <charset val="128"/>
      </rPr>
      <t>ハイバル・パフトゥンハー州における女子の中等教育へのアクセス拡大と質の向上事業（第</t>
    </r>
    <r>
      <rPr>
        <sz val="12"/>
        <rFont val="Arial"/>
        <family val="2"/>
      </rPr>
      <t>1</t>
    </r>
    <r>
      <rPr>
        <sz val="12"/>
        <rFont val="ＭＳ Ｐゴシック"/>
        <family val="3"/>
        <charset val="128"/>
      </rPr>
      <t>年次）</t>
    </r>
  </si>
  <si>
    <r>
      <rPr>
        <sz val="12"/>
        <rFont val="ＭＳ Ｐゴシック"/>
        <family val="3"/>
        <charset val="128"/>
      </rPr>
      <t>コックスバザール県における子どもの保護システム強化事業（第</t>
    </r>
    <r>
      <rPr>
        <sz val="12"/>
        <rFont val="Arial"/>
        <family val="2"/>
      </rPr>
      <t>1</t>
    </r>
    <r>
      <rPr>
        <sz val="12"/>
        <rFont val="ＭＳ Ｐゴシック"/>
        <family val="3"/>
        <charset val="128"/>
      </rPr>
      <t>年次）</t>
    </r>
  </si>
  <si>
    <r>
      <rPr>
        <sz val="12"/>
        <rFont val="ＭＳ Ｐゴシック"/>
        <family val="3"/>
        <charset val="128"/>
      </rPr>
      <t>すべての子どもたちが等しく継続的に初等教育を受けられる地域づくり（第</t>
    </r>
    <r>
      <rPr>
        <sz val="12"/>
        <rFont val="Arial"/>
        <family val="2"/>
      </rPr>
      <t>1</t>
    </r>
    <r>
      <rPr>
        <sz val="12"/>
        <rFont val="ＭＳ Ｐゴシック"/>
        <family val="3"/>
        <charset val="128"/>
      </rPr>
      <t>年次）</t>
    </r>
  </si>
  <si>
    <r>
      <rPr>
        <sz val="12"/>
        <rFont val="ＭＳ Ｐゴシック"/>
        <family val="3"/>
        <charset val="128"/>
      </rPr>
      <t>ジナイダ県の農業における水管理と気候変動適応推進事業（第</t>
    </r>
    <r>
      <rPr>
        <sz val="12"/>
        <rFont val="Arial"/>
        <family val="2"/>
      </rPr>
      <t>1</t>
    </r>
    <r>
      <rPr>
        <sz val="12"/>
        <rFont val="ＭＳ Ｐゴシック"/>
        <family val="3"/>
        <charset val="128"/>
      </rPr>
      <t>年次）</t>
    </r>
  </si>
  <si>
    <r>
      <rPr>
        <sz val="12"/>
        <rFont val="ＭＳ Ｐゴシック"/>
        <family val="3"/>
        <charset val="128"/>
      </rPr>
      <t>バンケ郡における新生児・小児保健環境の改善事業（第</t>
    </r>
    <r>
      <rPr>
        <sz val="12"/>
        <rFont val="Arial"/>
        <family val="2"/>
      </rPr>
      <t>3</t>
    </r>
    <r>
      <rPr>
        <sz val="12"/>
        <rFont val="ＭＳ Ｐゴシック"/>
        <family val="3"/>
        <charset val="128"/>
      </rPr>
      <t>年次）</t>
    </r>
  </si>
  <si>
    <r>
      <rPr>
        <sz val="12"/>
        <rFont val="ＭＳ Ｐゴシック"/>
        <family val="3"/>
        <charset val="128"/>
      </rPr>
      <t>地域に根ざした肺の健康支援プロジェクト・</t>
    </r>
    <r>
      <rPr>
        <sz val="12"/>
        <rFont val="Arial"/>
        <family val="2"/>
      </rPr>
      <t>COPD</t>
    </r>
    <r>
      <rPr>
        <sz val="12"/>
        <rFont val="ＭＳ Ｐゴシック"/>
        <family val="3"/>
        <charset val="128"/>
      </rPr>
      <t>対策～包括的呼吸リハビリテーションの普及～（第</t>
    </r>
    <r>
      <rPr>
        <sz val="12"/>
        <rFont val="Arial"/>
        <family val="2"/>
      </rPr>
      <t>3</t>
    </r>
    <r>
      <rPr>
        <sz val="12"/>
        <rFont val="ＭＳ Ｐゴシック"/>
        <family val="3"/>
        <charset val="128"/>
      </rPr>
      <t>年次）</t>
    </r>
  </si>
  <si>
    <r>
      <rPr>
        <sz val="12"/>
        <rFont val="ＭＳ Ｐゴシック"/>
        <family val="3"/>
        <charset val="128"/>
      </rPr>
      <t>ダン郡ガダワ地区における母子の健康格差是正事業（第</t>
    </r>
    <r>
      <rPr>
        <sz val="12"/>
        <rFont val="Arial"/>
        <family val="2"/>
      </rPr>
      <t>3</t>
    </r>
    <r>
      <rPr>
        <sz val="12"/>
        <rFont val="ＭＳ Ｐゴシック"/>
        <family val="3"/>
        <charset val="128"/>
      </rPr>
      <t>年次）</t>
    </r>
  </si>
  <si>
    <r>
      <rPr>
        <sz val="12"/>
        <rFont val="ＭＳ Ｐゴシック"/>
        <family val="3"/>
        <charset val="128"/>
      </rPr>
      <t>ジョソール県における非感染性疾患リスク低減のための病院内相談室強化事業（第</t>
    </r>
    <r>
      <rPr>
        <sz val="12"/>
        <rFont val="Arial"/>
        <family val="2"/>
      </rPr>
      <t>3</t>
    </r>
    <r>
      <rPr>
        <sz val="12"/>
        <rFont val="ＭＳ Ｐゴシック"/>
        <family val="3"/>
        <charset val="128"/>
      </rPr>
      <t>年次）</t>
    </r>
  </si>
  <si>
    <r>
      <rPr>
        <sz val="12"/>
        <rFont val="ＭＳ Ｐゴシック"/>
        <family val="3"/>
        <charset val="128"/>
      </rPr>
      <t>パラオ共和国における爆発性戦争残存物（</t>
    </r>
    <r>
      <rPr>
        <sz val="12"/>
        <rFont val="Arial"/>
        <family val="2"/>
      </rPr>
      <t>ERW</t>
    </r>
    <r>
      <rPr>
        <sz val="12"/>
        <rFont val="ＭＳ Ｐゴシック"/>
        <family val="3"/>
        <charset val="128"/>
      </rPr>
      <t>）処理事業（第</t>
    </r>
    <r>
      <rPr>
        <sz val="12"/>
        <rFont val="Arial"/>
        <family val="2"/>
      </rPr>
      <t>3</t>
    </r>
    <r>
      <rPr>
        <sz val="12"/>
        <rFont val="ＭＳ Ｐゴシック"/>
        <family val="3"/>
        <charset val="128"/>
      </rPr>
      <t>年次）</t>
    </r>
  </si>
  <si>
    <r>
      <rPr>
        <sz val="12"/>
        <rFont val="ＭＳ Ｐゴシック"/>
        <family val="3"/>
        <charset val="128"/>
      </rPr>
      <t>パレスチナ自治区の理科初等教育改善事業（第</t>
    </r>
    <r>
      <rPr>
        <sz val="12"/>
        <rFont val="Arial"/>
        <family val="2"/>
      </rPr>
      <t>3</t>
    </r>
    <r>
      <rPr>
        <sz val="12"/>
        <rFont val="ＭＳ Ｐゴシック"/>
        <family val="3"/>
        <charset val="128"/>
      </rPr>
      <t>年次）</t>
    </r>
  </si>
  <si>
    <r>
      <rPr>
        <sz val="12"/>
        <rFont val="ＭＳ Ｐゴシック"/>
        <family val="3"/>
        <charset val="128"/>
      </rPr>
      <t>ガザ南部における酪農を通した女性グループの生計支援（第</t>
    </r>
    <r>
      <rPr>
        <sz val="12"/>
        <rFont val="Arial"/>
        <family val="2"/>
      </rPr>
      <t>3</t>
    </r>
    <r>
      <rPr>
        <sz val="12"/>
        <rFont val="ＭＳ Ｐゴシック"/>
        <family val="3"/>
        <charset val="128"/>
      </rPr>
      <t>年次）</t>
    </r>
  </si>
  <si>
    <r>
      <rPr>
        <sz val="12"/>
        <rFont val="ＭＳ Ｐゴシック"/>
        <family val="3"/>
        <charset val="128"/>
      </rPr>
      <t>現地の材料と地元の若者参加型で行う土のう工法を用いたコミュニティ・アクセス道路補修事業（第</t>
    </r>
    <r>
      <rPr>
        <sz val="12"/>
        <rFont val="Arial"/>
        <family val="2"/>
      </rPr>
      <t>3</t>
    </r>
    <r>
      <rPr>
        <sz val="12"/>
        <rFont val="ＭＳ Ｐゴシック"/>
        <family val="3"/>
        <charset val="128"/>
      </rPr>
      <t>年次）</t>
    </r>
  </si>
  <si>
    <r>
      <rPr>
        <sz val="12"/>
        <rFont val="ＭＳ Ｐゴシック"/>
        <family val="3"/>
        <charset val="128"/>
      </rPr>
      <t>ケニア国キスム西準郡東キスム地区における診療所の改善による産婦人科サービス向上事業（第</t>
    </r>
    <r>
      <rPr>
        <sz val="12"/>
        <rFont val="Arial"/>
        <family val="2"/>
      </rPr>
      <t>3</t>
    </r>
    <r>
      <rPr>
        <sz val="12"/>
        <rFont val="ＭＳ Ｐゴシック"/>
        <family val="3"/>
        <charset val="128"/>
      </rPr>
      <t>年次）</t>
    </r>
  </si>
  <si>
    <r>
      <rPr>
        <sz val="12"/>
        <rFont val="ＭＳ Ｐゴシック"/>
        <family val="3"/>
        <charset val="128"/>
      </rPr>
      <t>ザンビア国ルサカ郡における結核の包括的予防・管理能力強化プロジェクト（第</t>
    </r>
    <r>
      <rPr>
        <sz val="12"/>
        <rFont val="Arial"/>
        <family val="2"/>
      </rPr>
      <t>3</t>
    </r>
    <r>
      <rPr>
        <sz val="12"/>
        <rFont val="ＭＳ Ｐゴシック"/>
        <family val="3"/>
        <charset val="128"/>
      </rPr>
      <t>年次）</t>
    </r>
  </si>
  <si>
    <r>
      <rPr>
        <sz val="12"/>
        <rFont val="ＭＳ Ｐゴシック"/>
        <family val="3"/>
        <charset val="128"/>
      </rPr>
      <t>サラワク州先住民族居住地域における水環境整備による生活改善事業（第</t>
    </r>
    <r>
      <rPr>
        <sz val="12"/>
        <rFont val="Arial"/>
        <family val="2"/>
      </rPr>
      <t>1</t>
    </r>
    <r>
      <rPr>
        <sz val="12"/>
        <rFont val="ＭＳ Ｐゴシック"/>
        <family val="3"/>
        <charset val="128"/>
      </rPr>
      <t>年次）</t>
    </r>
  </si>
  <si>
    <r>
      <rPr>
        <sz val="12"/>
        <rFont val="ＭＳ Ｐゴシック"/>
        <family val="3"/>
        <charset val="128"/>
      </rPr>
      <t>島嶼部での病院船による巡回検診・診療と非感染性疾患（生活習慣病）の予防体制の強化（第</t>
    </r>
    <r>
      <rPr>
        <sz val="12"/>
        <rFont val="Arial"/>
        <family val="2"/>
      </rPr>
      <t>1</t>
    </r>
    <r>
      <rPr>
        <sz val="12"/>
        <rFont val="ＭＳ Ｐゴシック"/>
        <family val="3"/>
        <charset val="128"/>
      </rPr>
      <t>年次）</t>
    </r>
  </si>
  <si>
    <r>
      <rPr>
        <sz val="12"/>
        <rFont val="ＭＳ Ｐゴシック"/>
        <family val="3"/>
        <charset val="128"/>
      </rPr>
      <t>アルタ・ベラパス県における若者の収入向上支援事業（第</t>
    </r>
    <r>
      <rPr>
        <sz val="12"/>
        <rFont val="Arial"/>
        <family val="2"/>
      </rPr>
      <t>1</t>
    </r>
    <r>
      <rPr>
        <sz val="12"/>
        <rFont val="ＭＳ Ｐゴシック"/>
        <family val="3"/>
        <charset val="128"/>
      </rPr>
      <t>年次）</t>
    </r>
  </si>
  <si>
    <r>
      <rPr>
        <sz val="12"/>
        <rFont val="ＭＳ Ｐゴシック"/>
        <family val="3"/>
        <charset val="128"/>
      </rPr>
      <t>アフガニスタン・カンダハール市における学校保健と感染症対策を中心とした包括的地域医療の促進事業（第</t>
    </r>
    <r>
      <rPr>
        <sz val="12"/>
        <rFont val="Arial"/>
        <family val="2"/>
      </rPr>
      <t>1</t>
    </r>
    <r>
      <rPr>
        <sz val="12"/>
        <rFont val="ＭＳ Ｐゴシック"/>
        <family val="3"/>
        <charset val="128"/>
      </rPr>
      <t>年次）</t>
    </r>
  </si>
  <si>
    <r>
      <rPr>
        <sz val="12"/>
        <rFont val="ＭＳ Ｐゴシック"/>
        <family val="3"/>
        <charset val="128"/>
      </rPr>
      <t>アフガニスタン防災力向上に向けた人材育成及び政策環境整備事業（第</t>
    </r>
    <r>
      <rPr>
        <sz val="12"/>
        <rFont val="Arial"/>
        <family val="2"/>
      </rPr>
      <t>1</t>
    </r>
    <r>
      <rPr>
        <sz val="12"/>
        <rFont val="ＭＳ Ｐゴシック"/>
        <family val="3"/>
        <charset val="128"/>
      </rPr>
      <t>年次）</t>
    </r>
  </si>
  <si>
    <r>
      <rPr>
        <sz val="12"/>
        <rFont val="ＭＳ Ｐゴシック"/>
        <family val="3"/>
        <charset val="128"/>
      </rPr>
      <t>地域の社会資源を活用した持続可能な爆発物リスク回避教育（第</t>
    </r>
    <r>
      <rPr>
        <sz val="12"/>
        <rFont val="Arial"/>
        <family val="2"/>
      </rPr>
      <t>1</t>
    </r>
    <r>
      <rPr>
        <sz val="12"/>
        <rFont val="ＭＳ Ｐゴシック"/>
        <family val="3"/>
        <charset val="128"/>
      </rPr>
      <t>年次）</t>
    </r>
  </si>
  <si>
    <r>
      <rPr>
        <sz val="12"/>
        <rFont val="ＭＳ Ｐゴシック"/>
        <family val="3"/>
        <charset val="128"/>
      </rPr>
      <t>シンジャールからの国内避難民の生活環境、生計能力及びコミュニティ連携向上事業（第</t>
    </r>
    <r>
      <rPr>
        <sz val="12"/>
        <rFont val="Arial"/>
        <family val="2"/>
      </rPr>
      <t>1</t>
    </r>
    <r>
      <rPr>
        <sz val="12"/>
        <rFont val="ＭＳ Ｐゴシック"/>
        <family val="3"/>
        <charset val="128"/>
      </rPr>
      <t>年次）</t>
    </r>
  </si>
  <si>
    <r>
      <rPr>
        <sz val="12"/>
        <rFont val="ＭＳ Ｐゴシック"/>
        <family val="3"/>
        <charset val="128"/>
      </rPr>
      <t>ガザ地区心理社会的ケアモデル構築事業（第</t>
    </r>
    <r>
      <rPr>
        <sz val="12"/>
        <rFont val="Arial"/>
        <family val="2"/>
      </rPr>
      <t>1</t>
    </r>
    <r>
      <rPr>
        <sz val="12"/>
        <rFont val="ＭＳ Ｐゴシック"/>
        <family val="3"/>
        <charset val="128"/>
      </rPr>
      <t>年次）</t>
    </r>
  </si>
  <si>
    <r>
      <rPr>
        <sz val="12"/>
        <rFont val="ＭＳ Ｐゴシック"/>
        <family val="3"/>
        <charset val="128"/>
      </rPr>
      <t>東エルサレムにおける女性の生計向上とエンパワメント事業（第</t>
    </r>
    <r>
      <rPr>
        <sz val="12"/>
        <rFont val="Arial"/>
        <family val="2"/>
      </rPr>
      <t>1</t>
    </r>
    <r>
      <rPr>
        <sz val="12"/>
        <rFont val="ＭＳ Ｐゴシック"/>
        <family val="3"/>
        <charset val="128"/>
      </rPr>
      <t>年次）</t>
    </r>
  </si>
  <si>
    <r>
      <rPr>
        <sz val="12"/>
        <rFont val="ＭＳ Ｐゴシック"/>
        <family val="3"/>
        <charset val="128"/>
      </rPr>
      <t>オイダ地区における住民参加型水供給事業を通じた女性の自立支援事業（第</t>
    </r>
    <r>
      <rPr>
        <sz val="12"/>
        <rFont val="Arial"/>
        <family val="2"/>
      </rPr>
      <t>1</t>
    </r>
    <r>
      <rPr>
        <sz val="12"/>
        <rFont val="ＭＳ Ｐゴシック"/>
        <family val="3"/>
        <charset val="128"/>
      </rPr>
      <t>年次）</t>
    </r>
  </si>
  <si>
    <r>
      <rPr>
        <sz val="12"/>
        <rFont val="ＭＳ Ｐゴシック"/>
        <family val="3"/>
        <charset val="128"/>
      </rPr>
      <t>メヘバ元難民再定住地における農業を通じた生計活動支援（第</t>
    </r>
    <r>
      <rPr>
        <sz val="12"/>
        <rFont val="Arial"/>
        <family val="2"/>
      </rPr>
      <t>1</t>
    </r>
    <r>
      <rPr>
        <sz val="12"/>
        <rFont val="ＭＳ Ｐゴシック"/>
        <family val="3"/>
        <charset val="128"/>
      </rPr>
      <t>年次）</t>
    </r>
  </si>
  <si>
    <r>
      <rPr>
        <sz val="12"/>
        <rFont val="ＭＳ Ｐゴシック"/>
        <family val="3"/>
        <charset val="128"/>
      </rPr>
      <t>ンブール県農村部での循環型持続可能な農業普及拠点構築事業（第</t>
    </r>
    <r>
      <rPr>
        <sz val="12"/>
        <rFont val="Arial"/>
        <family val="2"/>
      </rPr>
      <t>1</t>
    </r>
    <r>
      <rPr>
        <sz val="12"/>
        <rFont val="ＭＳ Ｐゴシック"/>
        <family val="3"/>
        <charset val="128"/>
      </rPr>
      <t>年次）</t>
    </r>
  </si>
  <si>
    <r>
      <rPr>
        <sz val="12"/>
        <rFont val="ＭＳ Ｐゴシック"/>
        <family val="3"/>
        <charset val="128"/>
      </rPr>
      <t>パロンベ県初等学校保護者参加による教室建設事業（第</t>
    </r>
    <r>
      <rPr>
        <sz val="12"/>
        <rFont val="Arial"/>
        <family val="2"/>
      </rPr>
      <t>1</t>
    </r>
    <r>
      <rPr>
        <sz val="12"/>
        <rFont val="ＭＳ Ｐゴシック"/>
        <family val="3"/>
        <charset val="128"/>
      </rPr>
      <t>年次）</t>
    </r>
  </si>
  <si>
    <r>
      <rPr>
        <sz val="12"/>
        <rFont val="ＭＳ Ｐゴシック"/>
        <family val="3"/>
        <charset val="128"/>
      </rPr>
      <t>ルワンダ国の農村の貧困削減と自律的な発展に向けた農道整備体制の確立（第</t>
    </r>
    <r>
      <rPr>
        <sz val="12"/>
        <rFont val="Arial"/>
        <family val="2"/>
      </rPr>
      <t>1</t>
    </r>
    <r>
      <rPr>
        <sz val="12"/>
        <rFont val="ＭＳ Ｐゴシック"/>
        <family val="3"/>
        <charset val="128"/>
      </rPr>
      <t>年次）</t>
    </r>
  </si>
  <si>
    <r>
      <rPr>
        <sz val="12"/>
        <rFont val="ＭＳ Ｐゴシック"/>
        <family val="3"/>
        <charset val="128"/>
      </rPr>
      <t>テウパセンティ市における妊産婦ケア改善支援事業（第</t>
    </r>
    <r>
      <rPr>
        <sz val="12"/>
        <rFont val="Arial"/>
        <family val="2"/>
      </rPr>
      <t>2</t>
    </r>
    <r>
      <rPr>
        <sz val="12"/>
        <rFont val="ＭＳ Ｐゴシック"/>
        <family val="3"/>
        <charset val="128"/>
      </rPr>
      <t>年次）</t>
    </r>
  </si>
  <si>
    <r>
      <rPr>
        <sz val="12"/>
        <rFont val="ＭＳ Ｐゴシック"/>
        <family val="3"/>
        <charset val="128"/>
      </rPr>
      <t>栄養改善・生計向上に向けた家庭菜園普及プロジェクト（第</t>
    </r>
    <r>
      <rPr>
        <sz val="12"/>
        <rFont val="Arial"/>
        <family val="2"/>
      </rPr>
      <t>2</t>
    </r>
    <r>
      <rPr>
        <sz val="12"/>
        <rFont val="ＭＳ Ｐゴシック"/>
        <family val="3"/>
        <charset val="128"/>
      </rPr>
      <t>年次）</t>
    </r>
  </si>
  <si>
    <r>
      <rPr>
        <sz val="12"/>
        <rFont val="ＭＳ Ｐゴシック"/>
        <family val="3"/>
        <charset val="128"/>
      </rPr>
      <t>子どものための図書館普及にむけた基盤整備事業（第</t>
    </r>
    <r>
      <rPr>
        <sz val="12"/>
        <rFont val="Arial"/>
        <family val="2"/>
      </rPr>
      <t>2</t>
    </r>
    <r>
      <rPr>
        <sz val="12"/>
        <rFont val="ＭＳ Ｐゴシック"/>
        <family val="3"/>
        <charset val="128"/>
      </rPr>
      <t>年次）</t>
    </r>
  </si>
  <si>
    <r>
      <rPr>
        <sz val="12"/>
        <rFont val="ＭＳ Ｐゴシック"/>
        <family val="3"/>
        <charset val="128"/>
      </rPr>
      <t>ウガンダ西部における農家の生計向上支援と母子栄養指導を通じた栄養改善事業（第</t>
    </r>
    <r>
      <rPr>
        <sz val="12"/>
        <rFont val="Arial"/>
        <family val="2"/>
      </rPr>
      <t>2</t>
    </r>
    <r>
      <rPr>
        <sz val="12"/>
        <rFont val="ＭＳ Ｐゴシック"/>
        <family val="3"/>
        <charset val="128"/>
      </rPr>
      <t>年次）</t>
    </r>
  </si>
  <si>
    <r>
      <rPr>
        <sz val="12"/>
        <rFont val="ＭＳ Ｐゴシック"/>
        <family val="3"/>
        <charset val="128"/>
      </rPr>
      <t>南コルドファン州における紛争被災民児童と若年層の就学支援及び職業技術訓練（第</t>
    </r>
    <r>
      <rPr>
        <sz val="12"/>
        <rFont val="Arial"/>
        <family val="2"/>
      </rPr>
      <t>2</t>
    </r>
    <r>
      <rPr>
        <sz val="12"/>
        <rFont val="ＭＳ Ｐゴシック"/>
        <family val="3"/>
        <charset val="128"/>
      </rPr>
      <t>年次）</t>
    </r>
  </si>
  <si>
    <r>
      <rPr>
        <sz val="12"/>
        <rFont val="ＭＳ Ｐゴシック"/>
        <family val="3"/>
        <charset val="128"/>
      </rPr>
      <t>ムキンガ郡における水の安全保障プロジェクト（第</t>
    </r>
    <r>
      <rPr>
        <sz val="12"/>
        <rFont val="Arial"/>
        <family val="2"/>
      </rPr>
      <t>2</t>
    </r>
    <r>
      <rPr>
        <sz val="12"/>
        <rFont val="ＭＳ Ｐゴシック"/>
        <family val="3"/>
        <charset val="128"/>
      </rPr>
      <t>年次）</t>
    </r>
  </si>
  <si>
    <r>
      <rPr>
        <sz val="12"/>
        <rFont val="ＭＳ Ｐゴシック"/>
        <family val="3"/>
        <charset val="128"/>
      </rPr>
      <t>ドゥエシューラ学区の生徒の経済・社会参加に向けた学力向上と基礎技能習得（第</t>
    </r>
    <r>
      <rPr>
        <sz val="12"/>
        <rFont val="Arial"/>
        <family val="2"/>
      </rPr>
      <t>2</t>
    </r>
    <r>
      <rPr>
        <sz val="12"/>
        <rFont val="ＭＳ Ｐゴシック"/>
        <family val="3"/>
        <charset val="128"/>
      </rPr>
      <t>年次）</t>
    </r>
  </si>
  <si>
    <r>
      <rPr>
        <sz val="12"/>
        <rFont val="ＭＳ Ｐゴシック"/>
        <family val="3"/>
        <charset val="128"/>
      </rPr>
      <t>バングラデシュ・シュンドルボンにおける農畜林水産部門の</t>
    </r>
    <r>
      <rPr>
        <sz val="12"/>
        <rFont val="Arial"/>
        <family val="2"/>
      </rPr>
      <t>6</t>
    </r>
    <r>
      <rPr>
        <sz val="12"/>
        <rFont val="ＭＳ Ｐゴシック"/>
        <family val="3"/>
        <charset val="128"/>
      </rPr>
      <t>次産業化による零細農村生産者の生計向上プロジェクト（第</t>
    </r>
    <r>
      <rPr>
        <sz val="12"/>
        <rFont val="Arial"/>
        <family val="2"/>
      </rPr>
      <t>2</t>
    </r>
    <r>
      <rPr>
        <sz val="12"/>
        <rFont val="ＭＳ Ｐゴシック"/>
        <family val="3"/>
        <charset val="128"/>
      </rPr>
      <t>年次）</t>
    </r>
    <phoneticPr fontId="3"/>
  </si>
  <si>
    <r>
      <rPr>
        <sz val="12"/>
        <rFont val="ＭＳ Ｐゴシック"/>
        <family val="3"/>
        <charset val="128"/>
      </rPr>
      <t>インド､ビハール州ブッダガヤ農村開発事業</t>
    </r>
    <r>
      <rPr>
        <sz val="12"/>
        <rFont val="Arial"/>
        <family val="2"/>
      </rPr>
      <t xml:space="preserve"> </t>
    </r>
    <r>
      <rPr>
        <sz val="12"/>
        <rFont val="ＭＳ Ｐゴシック"/>
        <family val="3"/>
        <charset val="128"/>
      </rPr>
      <t>（第</t>
    </r>
    <r>
      <rPr>
        <sz val="12"/>
        <rFont val="Arial"/>
        <family val="2"/>
      </rPr>
      <t>2</t>
    </r>
    <r>
      <rPr>
        <sz val="12"/>
        <rFont val="ＭＳ Ｐゴシック"/>
        <family val="3"/>
        <charset val="128"/>
      </rPr>
      <t>年次）</t>
    </r>
    <phoneticPr fontId="3"/>
  </si>
  <si>
    <r>
      <rPr>
        <sz val="12"/>
        <rFont val="ＭＳ Ｐゴシック"/>
        <family val="3"/>
        <charset val="128"/>
      </rPr>
      <t>ジブチ共和国ホルホル難民キャンプにおける子どもの保護基盤整備事業（第</t>
    </r>
    <r>
      <rPr>
        <sz val="12"/>
        <rFont val="Arial"/>
        <family val="2"/>
      </rPr>
      <t>1</t>
    </r>
    <r>
      <rPr>
        <sz val="12"/>
        <rFont val="ＭＳ Ｐゴシック"/>
        <family val="3"/>
        <charset val="128"/>
      </rPr>
      <t>年次）</t>
    </r>
    <phoneticPr fontId="3"/>
  </si>
  <si>
    <r>
      <t xml:space="preserve">特定非営利活動法人
</t>
    </r>
    <r>
      <rPr>
        <sz val="12"/>
        <rFont val="Arial"/>
        <family val="2"/>
      </rPr>
      <t>IVY</t>
    </r>
    <phoneticPr fontId="3"/>
  </si>
  <si>
    <r>
      <t>特定非営利活動法人
国際協力</t>
    </r>
    <r>
      <rPr>
        <sz val="12"/>
        <rFont val="Arial"/>
        <family val="2"/>
      </rPr>
      <t>NGO</t>
    </r>
    <r>
      <rPr>
        <sz val="12"/>
        <rFont val="ＭＳ Ｐゴシック"/>
        <family val="3"/>
        <charset val="128"/>
      </rPr>
      <t>・</t>
    </r>
    <r>
      <rPr>
        <sz val="12"/>
        <rFont val="Arial"/>
        <family val="2"/>
      </rPr>
      <t>IV-JAPAN</t>
    </r>
    <phoneticPr fontId="3"/>
  </si>
  <si>
    <r>
      <rPr>
        <sz val="12"/>
        <color theme="1"/>
        <rFont val="ＭＳ Ｐゴシック"/>
        <family val="3"/>
        <charset val="128"/>
      </rPr>
      <t>パキスタン・ハイバル・パフトゥンハー（</t>
    </r>
    <r>
      <rPr>
        <sz val="12"/>
        <color theme="1"/>
        <rFont val="Arial"/>
        <family val="2"/>
      </rPr>
      <t>KP</t>
    </r>
    <r>
      <rPr>
        <sz val="12"/>
        <color theme="1"/>
        <rFont val="ＭＳ Ｐゴシック"/>
        <family val="3"/>
        <charset val="128"/>
      </rPr>
      <t>）</t>
    </r>
    <r>
      <rPr>
        <sz val="12"/>
        <color theme="1"/>
        <rFont val="ＭＳ Ｐゴシック"/>
        <family val="3"/>
        <charset val="128"/>
      </rPr>
      <t>州の害虫被害の最も影響を受けた</t>
    </r>
    <r>
      <rPr>
        <sz val="12"/>
        <color theme="1"/>
        <rFont val="Arial"/>
        <family val="2"/>
      </rPr>
      <t>3</t>
    </r>
    <r>
      <rPr>
        <sz val="12"/>
        <color theme="1"/>
        <rFont val="ＭＳ Ｐゴシック"/>
        <family val="3"/>
        <charset val="128"/>
      </rPr>
      <t>県の農民に対する害虫駆除・監視・管理を中心とした生計基盤支援事業</t>
    </r>
    <phoneticPr fontId="3"/>
  </si>
  <si>
    <r>
      <t>コンポントム州小学校教員養成校（</t>
    </r>
    <r>
      <rPr>
        <sz val="12"/>
        <color rgb="FF000000"/>
        <rFont val="Arial"/>
        <family val="2"/>
      </rPr>
      <t>PTTC</t>
    </r>
    <r>
      <rPr>
        <sz val="12"/>
        <color rgb="FF000000"/>
        <rFont val="ＭＳ Ｐゴシック"/>
        <family val="3"/>
        <charset val="128"/>
      </rPr>
      <t>）における学生指導力向上支援事業</t>
    </r>
    <phoneticPr fontId="3"/>
  </si>
  <si>
    <r>
      <t>タイ王国レムチャバン市下水道インフラ維持管理支援プロジェクト－</t>
    </r>
    <r>
      <rPr>
        <sz val="12"/>
        <rFont val="Arial"/>
        <family val="2"/>
      </rPr>
      <t>SDGs6.3</t>
    </r>
    <r>
      <rPr>
        <sz val="12"/>
        <rFont val="ＭＳ Ｐゴシック"/>
        <family val="3"/>
        <charset val="128"/>
      </rPr>
      <t>（未処理汚水の半減）の達成に向けて－</t>
    </r>
    <phoneticPr fontId="3"/>
  </si>
  <si>
    <r>
      <t>宮崎－バングラデシュ</t>
    </r>
    <r>
      <rPr>
        <sz val="12"/>
        <rFont val="Arial"/>
        <family val="2"/>
      </rPr>
      <t>ICT</t>
    </r>
    <r>
      <rPr>
        <sz val="12"/>
        <rFont val="ＭＳ Ｐゴシック"/>
        <family val="3"/>
        <charset val="128"/>
      </rPr>
      <t>人材育成事業</t>
    </r>
    <phoneticPr fontId="3"/>
  </si>
  <si>
    <r>
      <t xml:space="preserve">特定非営利活動法人
</t>
    </r>
    <r>
      <rPr>
        <sz val="12"/>
        <rFont val="Arial"/>
        <family val="2"/>
      </rPr>
      <t>BHN</t>
    </r>
    <r>
      <rPr>
        <sz val="12"/>
        <rFont val="ＭＳ Ｐゴシック"/>
        <family val="3"/>
        <charset val="128"/>
      </rPr>
      <t>テレコム支援協議会</t>
    </r>
    <rPh sb="0" eb="2">
      <t>トクテイ</t>
    </rPh>
    <rPh sb="2" eb="5">
      <t>ヒエイリ</t>
    </rPh>
    <rPh sb="5" eb="7">
      <t>カツドウ</t>
    </rPh>
    <rPh sb="7" eb="9">
      <t>ホウジン</t>
    </rPh>
    <rPh sb="17" eb="19">
      <t>シエン</t>
    </rPh>
    <rPh sb="19" eb="22">
      <t>キョウギカイ</t>
    </rPh>
    <phoneticPr fontId="3"/>
  </si>
  <si>
    <r>
      <rPr>
        <sz val="12"/>
        <rFont val="ＭＳ Ｐゴシック"/>
        <family val="3"/>
        <charset val="128"/>
      </rPr>
      <t>草の根技術協力事業（</t>
    </r>
    <r>
      <rPr>
        <sz val="12"/>
        <rFont val="Arial"/>
        <family val="2"/>
      </rPr>
      <t>2,238</t>
    </r>
    <r>
      <rPr>
        <sz val="12"/>
        <rFont val="ＭＳ Ｐゴシック"/>
        <family val="3"/>
        <charset val="128"/>
      </rPr>
      <t>）</t>
    </r>
    <rPh sb="0" eb="1">
      <t>クサ</t>
    </rPh>
    <rPh sb="2" eb="3">
      <t>ネ</t>
    </rPh>
    <rPh sb="3" eb="9">
      <t>ギジュツキョウリョクジギョウ</t>
    </rPh>
    <phoneticPr fontId="3"/>
  </si>
  <si>
    <r>
      <rPr>
        <sz val="12"/>
        <rFont val="ＭＳ Ｐゴシック"/>
        <family val="3"/>
        <charset val="128"/>
      </rPr>
      <t>日本</t>
    </r>
    <r>
      <rPr>
        <sz val="12"/>
        <rFont val="Arial"/>
        <family val="2"/>
      </rPr>
      <t>NGO</t>
    </r>
    <r>
      <rPr>
        <sz val="12"/>
        <rFont val="ＭＳ Ｐゴシック"/>
        <family val="3"/>
        <charset val="128"/>
      </rPr>
      <t>連携無償資金協力</t>
    </r>
    <r>
      <rPr>
        <sz val="12"/>
        <rFont val="Arial"/>
        <family val="2"/>
      </rPr>
      <t xml:space="preserve">  </t>
    </r>
    <r>
      <rPr>
        <sz val="12"/>
        <rFont val="ＭＳ Ｐゴシック"/>
        <family val="3"/>
        <charset val="128"/>
      </rPr>
      <t>（</t>
    </r>
    <r>
      <rPr>
        <sz val="12"/>
        <rFont val="Arial"/>
        <family val="2"/>
      </rPr>
      <t>5,815</t>
    </r>
    <r>
      <rPr>
        <sz val="12"/>
        <rFont val="ＭＳ Ｐゴシック"/>
        <family val="3"/>
        <charset val="128"/>
      </rPr>
      <t>）</t>
    </r>
    <phoneticPr fontId="3"/>
  </si>
  <si>
    <r>
      <t>ジャパン・プラットフォーム   （</t>
    </r>
    <r>
      <rPr>
        <sz val="12"/>
        <rFont val="Arial"/>
        <family val="2"/>
      </rPr>
      <t>3,889</t>
    </r>
    <r>
      <rPr>
        <sz val="12"/>
        <rFont val="ＭＳ Ｐゴシック"/>
        <family val="3"/>
        <charset val="128"/>
      </rPr>
      <t>）</t>
    </r>
    <r>
      <rPr>
        <vertAlign val="superscript"/>
        <sz val="12"/>
        <rFont val="Arial"/>
        <family val="2"/>
      </rPr>
      <t>*1</t>
    </r>
    <phoneticPr fontId="3"/>
  </si>
  <si>
    <r>
      <t>NGO</t>
    </r>
    <r>
      <rPr>
        <sz val="12"/>
        <rFont val="ＭＳ Ｐゴシック"/>
        <family val="3"/>
        <charset val="128"/>
      </rPr>
      <t>事業補助金（</t>
    </r>
    <r>
      <rPr>
        <sz val="12"/>
        <rFont val="Arial"/>
        <family val="2"/>
      </rPr>
      <t>6</t>
    </r>
    <r>
      <rPr>
        <sz val="12"/>
        <rFont val="ＭＳ Ｐゴシック"/>
        <family val="3"/>
        <charset val="128"/>
      </rPr>
      <t>）</t>
    </r>
    <phoneticPr fontId="3"/>
  </si>
  <si>
    <r>
      <t>NGO</t>
    </r>
    <r>
      <rPr>
        <sz val="12"/>
        <rFont val="ＭＳ Ｐゴシック"/>
        <family val="3"/>
        <charset val="128"/>
      </rPr>
      <t>活動環境整備支援事業（</t>
    </r>
    <r>
      <rPr>
        <sz val="12"/>
        <rFont val="Arial"/>
        <family val="2"/>
      </rPr>
      <t>71</t>
    </r>
    <r>
      <rPr>
        <sz val="12"/>
        <rFont val="ＭＳ Ｐゴシック"/>
        <family val="3"/>
        <charset val="128"/>
      </rPr>
      <t>）</t>
    </r>
    <rPh sb="9" eb="11">
      <t>シエン</t>
    </rPh>
    <phoneticPr fontId="3"/>
  </si>
  <si>
    <r>
      <rPr>
        <sz val="12"/>
        <rFont val="ＭＳ Ｐゴシック"/>
        <family val="3"/>
        <charset val="128"/>
      </rPr>
      <t>その他（</t>
    </r>
    <r>
      <rPr>
        <sz val="12"/>
        <rFont val="Arial"/>
        <family val="2"/>
      </rPr>
      <t>514</t>
    </r>
    <r>
      <rPr>
        <sz val="12"/>
        <rFont val="ＭＳ Ｐゴシック"/>
        <family val="3"/>
        <charset val="128"/>
      </rPr>
      <t>）</t>
    </r>
    <r>
      <rPr>
        <vertAlign val="superscript"/>
        <sz val="12"/>
        <rFont val="Arial"/>
        <family val="2"/>
      </rPr>
      <t>*2</t>
    </r>
    <r>
      <rPr>
        <sz val="12"/>
        <rFont val="ＭＳ Ｐゴシック"/>
        <family val="3"/>
        <charset val="128"/>
      </rPr>
      <t/>
    </r>
    <rPh sb="2" eb="3">
      <t>タ</t>
    </rPh>
    <phoneticPr fontId="3"/>
  </si>
  <si>
    <r>
      <rPr>
        <sz val="12"/>
        <rFont val="ＭＳ Ｐゴシック"/>
        <family val="3"/>
        <charset val="128"/>
      </rPr>
      <t>草の根・人間の安全保障無償資金協力</t>
    </r>
    <r>
      <rPr>
        <sz val="12"/>
        <rFont val="Arial"/>
        <family val="2"/>
      </rPr>
      <t xml:space="preserve"> </t>
    </r>
    <r>
      <rPr>
        <sz val="12"/>
        <rFont val="ＭＳ Ｐゴシック"/>
        <family val="3"/>
        <charset val="128"/>
      </rPr>
      <t>（</t>
    </r>
    <r>
      <rPr>
        <sz val="12"/>
        <rFont val="Arial"/>
        <family val="2"/>
      </rPr>
      <t>6,941</t>
    </r>
    <r>
      <rPr>
        <sz val="12"/>
        <rFont val="ＭＳ Ｐゴシック"/>
        <family val="3"/>
        <charset val="128"/>
      </rPr>
      <t>）</t>
    </r>
    <r>
      <rPr>
        <sz val="12"/>
        <rFont val="Arial"/>
        <family val="2"/>
      </rPr>
      <t xml:space="preserve">      </t>
    </r>
    <phoneticPr fontId="3"/>
  </si>
  <si>
    <r>
      <rPr>
        <sz val="12"/>
        <rFont val="ＭＳ Ｐゴシック"/>
        <family val="3"/>
        <charset val="128"/>
      </rPr>
      <t>医療・保健
（重点課題）</t>
    </r>
  </si>
  <si>
    <r>
      <rPr>
        <sz val="12"/>
        <rFont val="ＭＳ Ｐゴシック"/>
        <family val="3"/>
        <charset val="128"/>
      </rPr>
      <t>環境
（重点課題）</t>
    </r>
    <rPh sb="0" eb="2">
      <t>カンキョウ</t>
    </rPh>
    <phoneticPr fontId="3"/>
  </si>
  <si>
    <r>
      <rPr>
        <sz val="12"/>
        <rFont val="ＭＳ Ｐゴシック"/>
        <family val="3"/>
        <charset val="128"/>
      </rPr>
      <t>教育・人づくり
（重点課題）</t>
    </r>
  </si>
  <si>
    <r>
      <rPr>
        <sz val="12"/>
        <rFont val="ＭＳ Ｐゴシック"/>
        <family val="3"/>
        <charset val="128"/>
      </rPr>
      <t>地雷・不発弾
（重点課題）</t>
    </r>
    <rPh sb="0" eb="2">
      <t>ジライ</t>
    </rPh>
    <rPh sb="3" eb="6">
      <t>フハツダン</t>
    </rPh>
    <rPh sb="8" eb="10">
      <t>ジュウテン</t>
    </rPh>
    <rPh sb="10" eb="12">
      <t>カダイ</t>
    </rPh>
    <phoneticPr fontId="3"/>
  </si>
  <si>
    <r>
      <rPr>
        <sz val="12"/>
        <rFont val="ＭＳ Ｐゴシック"/>
        <family val="3"/>
        <charset val="128"/>
      </rPr>
      <t>農林業
（重点課題）</t>
    </r>
  </si>
  <si>
    <r>
      <rPr>
        <sz val="12"/>
        <rFont val="ＭＳ Ｐゴシック"/>
        <family val="3"/>
        <charset val="128"/>
      </rPr>
      <t>医療・保健
（重点課題）</t>
    </r>
    <rPh sb="7" eb="11">
      <t>ジュウテンカダイ</t>
    </rPh>
    <phoneticPr fontId="3"/>
  </si>
  <si>
    <r>
      <rPr>
        <sz val="12"/>
        <rFont val="ＭＳ Ｐゴシック"/>
        <family val="3"/>
        <charset val="128"/>
      </rPr>
      <t xml:space="preserve">教育・人づくり
</t>
    </r>
    <r>
      <rPr>
        <sz val="12"/>
        <rFont val="Arial"/>
        <family val="2"/>
      </rPr>
      <t>(</t>
    </r>
    <r>
      <rPr>
        <sz val="12"/>
        <rFont val="ＭＳ Ｐゴシック"/>
        <family val="3"/>
        <charset val="128"/>
      </rPr>
      <t>重点課題</t>
    </r>
    <r>
      <rPr>
        <sz val="12"/>
        <rFont val="Arial"/>
        <family val="2"/>
      </rPr>
      <t>)</t>
    </r>
  </si>
  <si>
    <r>
      <rPr>
        <sz val="12"/>
        <rFont val="ＭＳ Ｐゴシック"/>
        <family val="3"/>
        <charset val="128"/>
      </rPr>
      <t>農林業
（重点課題）</t>
    </r>
    <rPh sb="0" eb="3">
      <t>ノウリンギョウ</t>
    </rPh>
    <phoneticPr fontId="3"/>
  </si>
  <si>
    <r>
      <rPr>
        <sz val="12"/>
        <rFont val="ＭＳ Ｐゴシック"/>
        <family val="3"/>
        <charset val="128"/>
      </rPr>
      <t>その他
（重点課題）</t>
    </r>
    <rPh sb="2" eb="3">
      <t>タ</t>
    </rPh>
    <phoneticPr fontId="3"/>
  </si>
  <si>
    <r>
      <rPr>
        <sz val="12"/>
        <rFont val="ＭＳ Ｐゴシック"/>
        <family val="3"/>
        <charset val="128"/>
      </rPr>
      <t>その他
（重点課題）</t>
    </r>
    <rPh sb="2" eb="3">
      <t>タ</t>
    </rPh>
    <rPh sb="5" eb="9">
      <t>ジュウテンカダイ</t>
    </rPh>
    <phoneticPr fontId="3"/>
  </si>
  <si>
    <r>
      <rPr>
        <sz val="12"/>
        <rFont val="ＭＳ Ｐゴシック"/>
        <family val="3"/>
        <charset val="128"/>
      </rPr>
      <t>水
（重点課題）</t>
    </r>
  </si>
  <si>
    <r>
      <rPr>
        <sz val="12"/>
        <rFont val="ＭＳ Ｐゴシック"/>
        <family val="3"/>
        <charset val="128"/>
      </rPr>
      <t>防災
（重点課題）</t>
    </r>
    <rPh sb="0" eb="2">
      <t>ボウサイ</t>
    </rPh>
    <rPh sb="4" eb="8">
      <t>ジュウテンカダイ</t>
    </rPh>
    <phoneticPr fontId="3"/>
  </si>
  <si>
    <r>
      <rPr>
        <sz val="12"/>
        <rFont val="ＭＳ Ｐゴシック"/>
        <family val="3"/>
        <charset val="128"/>
      </rPr>
      <t>医療・保健
（重点課題）</t>
    </r>
    <rPh sb="3" eb="5">
      <t>ホケン</t>
    </rPh>
    <phoneticPr fontId="3"/>
  </si>
  <si>
    <r>
      <rPr>
        <sz val="12"/>
        <rFont val="ＭＳ Ｐゴシック"/>
        <family val="3"/>
        <charset val="128"/>
      </rPr>
      <t>教育・人づくり
（重点課題）</t>
    </r>
    <rPh sb="0" eb="2">
      <t>キョウイク</t>
    </rPh>
    <rPh sb="3" eb="4">
      <t>ヒト</t>
    </rPh>
    <rPh sb="9" eb="13">
      <t>ジュウテンカダイ</t>
    </rPh>
    <phoneticPr fontId="3"/>
  </si>
  <si>
    <r>
      <rPr>
        <sz val="12"/>
        <rFont val="ＭＳ Ｐゴシック"/>
        <family val="3"/>
        <charset val="128"/>
      </rPr>
      <t>農林業
（重点課題）</t>
    </r>
    <rPh sb="0" eb="3">
      <t>ノウリンギョウ</t>
    </rPh>
    <rPh sb="5" eb="9">
      <t>ジュウテンカダイ</t>
    </rPh>
    <phoneticPr fontId="3"/>
  </si>
  <si>
    <r>
      <rPr>
        <sz val="12"/>
        <rFont val="ＭＳ Ｐゴシック"/>
        <family val="3"/>
        <charset val="128"/>
      </rPr>
      <t>通信・運輸
（重点課題）</t>
    </r>
  </si>
  <si>
    <r>
      <rPr>
        <sz val="12"/>
        <rFont val="ＭＳ Ｐゴシック"/>
        <family val="3"/>
        <charset val="128"/>
      </rPr>
      <t xml:space="preserve">地雷・不発弾
</t>
    </r>
    <r>
      <rPr>
        <sz val="12"/>
        <rFont val="Arial"/>
        <family val="2"/>
      </rPr>
      <t>(</t>
    </r>
    <r>
      <rPr>
        <sz val="12"/>
        <rFont val="ＭＳ Ｐゴシック"/>
        <family val="3"/>
        <charset val="128"/>
      </rPr>
      <t>重点課題</t>
    </r>
    <r>
      <rPr>
        <sz val="12"/>
        <rFont val="Arial"/>
        <family val="2"/>
      </rPr>
      <t>)</t>
    </r>
    <rPh sb="0" eb="2">
      <t>ジライ</t>
    </rPh>
    <rPh sb="3" eb="6">
      <t>フハツダン</t>
    </rPh>
    <phoneticPr fontId="3"/>
  </si>
  <si>
    <r>
      <rPr>
        <sz val="12"/>
        <rFont val="ＭＳ Ｐゴシック"/>
        <family val="3"/>
        <charset val="128"/>
      </rPr>
      <t xml:space="preserve">その他
</t>
    </r>
    <r>
      <rPr>
        <sz val="12"/>
        <rFont val="Arial"/>
        <family val="2"/>
      </rPr>
      <t>(</t>
    </r>
    <r>
      <rPr>
        <sz val="12"/>
        <rFont val="ＭＳ Ｐゴシック"/>
        <family val="3"/>
        <charset val="128"/>
      </rPr>
      <t>重点課題</t>
    </r>
    <r>
      <rPr>
        <sz val="12"/>
        <rFont val="Arial"/>
        <family val="2"/>
      </rPr>
      <t>)</t>
    </r>
  </si>
  <si>
    <r>
      <rPr>
        <sz val="12"/>
        <rFont val="ＭＳ Ｐゴシック"/>
        <family val="3"/>
        <charset val="128"/>
      </rPr>
      <t>医療・保健
（重点課題）</t>
    </r>
    <rPh sb="3" eb="5">
      <t>ホケン</t>
    </rPh>
    <rPh sb="7" eb="11">
      <t>ジュウテンカダイ</t>
    </rPh>
    <phoneticPr fontId="3"/>
  </si>
  <si>
    <r>
      <rPr>
        <sz val="12"/>
        <rFont val="ＭＳ Ｐゴシック"/>
        <family val="3"/>
        <charset val="128"/>
      </rPr>
      <t>防災
（重点課題）</t>
    </r>
  </si>
  <si>
    <t>地雷・不発弾
（重点課題）</t>
    <phoneticPr fontId="3"/>
  </si>
  <si>
    <t>環境
（重点課題）</t>
    <rPh sb="0" eb="2">
      <t>カンキョウ</t>
    </rPh>
    <phoneticPr fontId="3"/>
  </si>
  <si>
    <t>防災
（重点課題）</t>
    <rPh sb="0" eb="2">
      <t>ボウサイ</t>
    </rPh>
    <phoneticPr fontId="3"/>
  </si>
  <si>
    <t>バングラデシュ・サイクロン・アンファン被災者支援</t>
    <rPh sb="19" eb="22">
      <t>ヒサイシャ</t>
    </rPh>
    <rPh sb="22" eb="24">
      <t>シエン</t>
    </rPh>
    <phoneticPr fontId="3"/>
  </si>
  <si>
    <r>
      <rPr>
        <sz val="12"/>
        <rFont val="ＭＳ Ｐゴシック"/>
        <family val="3"/>
        <charset val="128"/>
      </rPr>
      <t>国際協力の意志のある日本の</t>
    </r>
    <r>
      <rPr>
        <sz val="12"/>
        <rFont val="Arial"/>
        <family val="2"/>
      </rPr>
      <t>NGO/CSO</t>
    </r>
    <r>
      <rPr>
        <sz val="12"/>
        <rFont val="ＭＳ Ｐゴシック"/>
        <family val="3"/>
        <charset val="128"/>
      </rPr>
      <t>、地方自治体、大学、民間企業等の団体が、これまでの活動を通じて蓄積した知見や経験に基づいて提案する国際協力活動を、</t>
    </r>
    <r>
      <rPr>
        <sz val="12"/>
        <rFont val="Arial"/>
        <family val="2"/>
      </rPr>
      <t xml:space="preserve"> </t>
    </r>
    <r>
      <rPr>
        <sz val="12"/>
        <rFont val="Arial"/>
        <family val="2"/>
      </rPr>
      <t>JICA</t>
    </r>
    <r>
      <rPr>
        <sz val="12"/>
        <rFont val="ＭＳ Ｐゴシック"/>
        <family val="3"/>
        <charset val="128"/>
      </rPr>
      <t>が提案団体に業務委託して団体との協力関係のもとに実施する共同事業。</t>
    </r>
    <phoneticPr fontId="3"/>
  </si>
  <si>
    <r>
      <rPr>
        <sz val="12"/>
        <rFont val="ＭＳ Ｐゴシック"/>
        <family val="3"/>
        <charset val="128"/>
      </rPr>
      <t>チエムホア県災害レジリエンス向上事業（第</t>
    </r>
    <r>
      <rPr>
        <sz val="12"/>
        <rFont val="Arial"/>
        <family val="2"/>
      </rPr>
      <t>2</t>
    </r>
    <r>
      <rPr>
        <sz val="12"/>
        <rFont val="ＭＳ Ｐゴシック"/>
        <family val="3"/>
        <charset val="128"/>
      </rPr>
      <t>年次）</t>
    </r>
    <phoneticPr fontId="3"/>
  </si>
  <si>
    <t>サイクロン・エロイーズ被災者支援</t>
    <rPh sb="11" eb="14">
      <t>ヒサイシャ</t>
    </rPh>
    <rPh sb="14" eb="16">
      <t>シエン</t>
    </rPh>
    <phoneticPr fontId="3"/>
  </si>
  <si>
    <r>
      <rPr>
        <sz val="12"/>
        <rFont val="ＭＳ Ｐゴシック"/>
        <family val="3"/>
        <charset val="128"/>
      </rPr>
      <t>計</t>
    </r>
    <r>
      <rPr>
        <sz val="12"/>
        <rFont val="Arial"/>
        <family val="2"/>
      </rPr>
      <t>20</t>
    </r>
    <r>
      <rPr>
        <sz val="12"/>
        <rFont val="ＭＳ Ｐゴシック"/>
        <family val="3"/>
        <charset val="128"/>
      </rPr>
      <t>プログラム／</t>
    </r>
    <r>
      <rPr>
        <sz val="12"/>
        <rFont val="Arial"/>
        <family val="2"/>
      </rPr>
      <t>93</t>
    </r>
    <r>
      <rPr>
        <sz val="12"/>
        <rFont val="ＭＳ Ｐゴシック"/>
        <family val="3"/>
        <charset val="128"/>
      </rPr>
      <t>件／</t>
    </r>
    <r>
      <rPr>
        <sz val="12"/>
        <rFont val="Arial"/>
        <family val="2"/>
      </rPr>
      <t>23</t>
    </r>
    <r>
      <rPr>
        <sz val="12"/>
        <rFont val="ＭＳ Ｐゴシック"/>
        <family val="3"/>
        <charset val="128"/>
      </rPr>
      <t>団体</t>
    </r>
    <rPh sb="0" eb="1">
      <t>ケイ</t>
    </rPh>
    <rPh sb="11" eb="12">
      <t>ケン</t>
    </rPh>
    <rPh sb="15" eb="17">
      <t>ダンタイ</t>
    </rPh>
    <phoneticPr fontId="24"/>
  </si>
  <si>
    <r>
      <t>国際協力機構（</t>
    </r>
    <r>
      <rPr>
        <sz val="12"/>
        <rFont val="Arial"/>
        <family val="2"/>
      </rPr>
      <t>JICA</t>
    </r>
    <r>
      <rPr>
        <sz val="12"/>
        <rFont val="ＭＳ Ｐゴシック"/>
        <family val="3"/>
        <charset val="128"/>
        <scheme val="minor"/>
      </rPr>
      <t>）</t>
    </r>
    <rPh sb="0" eb="2">
      <t>コクサイ</t>
    </rPh>
    <rPh sb="2" eb="4">
      <t>キョウリョク</t>
    </rPh>
    <rPh sb="4" eb="6">
      <t>キコウ</t>
    </rPh>
    <phoneticPr fontId="3"/>
  </si>
  <si>
    <r>
      <t>ミャンマー少数民族地域におけるアグリビジネスによる地域開発プロジェクト（第</t>
    </r>
    <r>
      <rPr>
        <sz val="12"/>
        <rFont val="Arial"/>
        <family val="2"/>
      </rPr>
      <t>2</t>
    </r>
    <r>
      <rPr>
        <sz val="12"/>
        <rFont val="ＭＳ Ｐゴシック"/>
        <family val="3"/>
        <charset val="128"/>
      </rPr>
      <t>年次）</t>
    </r>
    <phoneticPr fontId="3"/>
  </si>
  <si>
    <r>
      <rPr>
        <sz val="14"/>
        <rFont val="ＭＳ Ｐゴシック"/>
        <family val="3"/>
        <charset val="128"/>
      </rPr>
      <t>図表</t>
    </r>
    <r>
      <rPr>
        <sz val="14"/>
        <rFont val="Arial"/>
        <family val="2"/>
      </rPr>
      <t>39-2</t>
    </r>
    <r>
      <rPr>
        <sz val="14"/>
        <rFont val="ＭＳ Ｐゴシック"/>
        <family val="3"/>
        <charset val="128"/>
      </rPr>
      <t>　　その他（ミャンマーにおける少数民族との国民和解に向けた支援）</t>
    </r>
    <rPh sb="0" eb="2">
      <t>ズヒョウ</t>
    </rPh>
    <rPh sb="10" eb="11">
      <t>タ</t>
    </rPh>
    <rPh sb="21" eb="23">
      <t>ショウスウ</t>
    </rPh>
    <rPh sb="23" eb="25">
      <t>ミンゾク</t>
    </rPh>
    <rPh sb="27" eb="29">
      <t>コクミン</t>
    </rPh>
    <rPh sb="29" eb="31">
      <t>ワカイ</t>
    </rPh>
    <rPh sb="32" eb="33">
      <t>ム</t>
    </rPh>
    <rPh sb="35" eb="37">
      <t>シエン</t>
    </rPh>
    <phoneticPr fontId="3"/>
  </si>
  <si>
    <r>
      <rPr>
        <sz val="14"/>
        <rFont val="ＭＳ Ｐゴシック"/>
        <family val="3"/>
        <charset val="128"/>
      </rPr>
      <t>図表</t>
    </r>
    <r>
      <rPr>
        <sz val="14"/>
        <rFont val="Arial"/>
        <family val="2"/>
      </rPr>
      <t>39-1</t>
    </r>
    <r>
      <rPr>
        <sz val="14"/>
        <rFont val="ＭＳ Ｐゴシック"/>
        <family val="3"/>
        <charset val="128"/>
      </rPr>
      <t>　</t>
    </r>
    <r>
      <rPr>
        <sz val="14"/>
        <rFont val="Arial"/>
        <family val="2"/>
      </rPr>
      <t xml:space="preserve">     </t>
    </r>
    <r>
      <rPr>
        <sz val="14"/>
        <rFont val="ＭＳ Ｐゴシック"/>
        <family val="3"/>
        <charset val="128"/>
      </rPr>
      <t>各省庁の</t>
    </r>
    <r>
      <rPr>
        <sz val="14"/>
        <rFont val="Arial"/>
        <family val="2"/>
      </rPr>
      <t>NGO</t>
    </r>
    <r>
      <rPr>
        <sz val="14"/>
        <rFont val="ＭＳ Ｐゴシック"/>
        <family val="3"/>
        <charset val="128"/>
      </rPr>
      <t>関連事業概要と実績</t>
    </r>
    <rPh sb="0" eb="2">
      <t>ズヒョウ</t>
    </rPh>
    <phoneticPr fontId="3"/>
  </si>
  <si>
    <r>
      <t>図表</t>
    </r>
    <r>
      <rPr>
        <sz val="14"/>
        <rFont val="Arial"/>
        <family val="2"/>
      </rPr>
      <t xml:space="preserve">38  </t>
    </r>
    <r>
      <rPr>
        <sz val="14"/>
        <rFont val="ＭＳ Ｐゴシック"/>
        <family val="3"/>
        <charset val="128"/>
      </rPr>
      <t>　</t>
    </r>
    <r>
      <rPr>
        <sz val="14"/>
        <rFont val="Arial"/>
        <family val="2"/>
      </rPr>
      <t xml:space="preserve"> 2020</t>
    </r>
    <r>
      <rPr>
        <sz val="14"/>
        <rFont val="ＭＳ Ｐゴシック"/>
        <family val="3"/>
        <charset val="128"/>
      </rPr>
      <t>年度採択　</t>
    </r>
    <r>
      <rPr>
        <sz val="14"/>
        <rFont val="Arial"/>
        <family val="2"/>
      </rPr>
      <t>JICA</t>
    </r>
    <r>
      <rPr>
        <sz val="14"/>
        <rFont val="ＭＳ Ｐゴシック"/>
        <family val="3"/>
        <charset val="128"/>
      </rPr>
      <t>草の根技術協力事業　地域・国別リスト　</t>
    </r>
    <phoneticPr fontId="3"/>
  </si>
  <si>
    <r>
      <rPr>
        <sz val="14"/>
        <rFont val="ＭＳ Ｐゴシック"/>
        <family val="3"/>
        <charset val="128"/>
      </rPr>
      <t>図表</t>
    </r>
    <r>
      <rPr>
        <sz val="14"/>
        <rFont val="Arial"/>
        <family val="2"/>
      </rPr>
      <t>37</t>
    </r>
    <r>
      <rPr>
        <sz val="14"/>
        <rFont val="ＭＳ Ｐゴシック"/>
        <family val="3"/>
        <charset val="128"/>
      </rPr>
      <t>　</t>
    </r>
    <r>
      <rPr>
        <sz val="14"/>
        <rFont val="Arial"/>
        <family val="2"/>
      </rPr>
      <t>2020</t>
    </r>
    <r>
      <rPr>
        <sz val="14"/>
        <rFont val="ＭＳ Ｐゴシック"/>
        <family val="3"/>
        <charset val="128"/>
      </rPr>
      <t>年度ジャパン・プラットフォーム（</t>
    </r>
    <r>
      <rPr>
        <sz val="14"/>
        <rFont val="Arial"/>
        <family val="2"/>
      </rPr>
      <t>JPF</t>
    </r>
    <r>
      <rPr>
        <sz val="14"/>
        <rFont val="ＭＳ Ｐゴシック"/>
        <family val="3"/>
        <charset val="128"/>
      </rPr>
      <t>）による緊急人道支援の実績（政府資金のみ）　プログラム別</t>
    </r>
    <rPh sb="0" eb="2">
      <t>ズヒョウ</t>
    </rPh>
    <rPh sb="9" eb="11">
      <t>ネンド</t>
    </rPh>
    <rPh sb="32" eb="38">
      <t>キンキュウジンドウシエン</t>
    </rPh>
    <rPh sb="39" eb="41">
      <t>ジッセキ</t>
    </rPh>
    <rPh sb="42" eb="44">
      <t>セイフ</t>
    </rPh>
    <rPh sb="44" eb="46">
      <t>シキン</t>
    </rPh>
    <rPh sb="55" eb="56">
      <t>ベツ</t>
    </rPh>
    <phoneticPr fontId="3"/>
  </si>
  <si>
    <r>
      <rPr>
        <sz val="14"/>
        <rFont val="ＭＳ Ｐゴシック"/>
        <family val="3"/>
        <charset val="128"/>
      </rPr>
      <t>図表</t>
    </r>
    <r>
      <rPr>
        <sz val="14"/>
        <rFont val="Arial"/>
        <family val="2"/>
      </rPr>
      <t>36</t>
    </r>
    <r>
      <rPr>
        <sz val="14"/>
        <rFont val="ＭＳ Ｐゴシック"/>
        <family val="3"/>
        <charset val="128"/>
      </rPr>
      <t>　　　</t>
    </r>
    <r>
      <rPr>
        <sz val="14"/>
        <rFont val="Arial"/>
        <family val="2"/>
      </rPr>
      <t>2020</t>
    </r>
    <r>
      <rPr>
        <sz val="14"/>
        <rFont val="ＭＳ Ｐゴシック"/>
        <family val="3"/>
        <charset val="128"/>
      </rPr>
      <t>年度地域・国別　日本</t>
    </r>
    <r>
      <rPr>
        <sz val="14"/>
        <rFont val="Arial"/>
        <family val="2"/>
      </rPr>
      <t>NGO</t>
    </r>
    <r>
      <rPr>
        <sz val="14"/>
        <rFont val="ＭＳ Ｐゴシック"/>
        <family val="3"/>
        <charset val="128"/>
      </rPr>
      <t>連携無償資金協力</t>
    </r>
    <rPh sb="0" eb="2">
      <t>ズヒョウ</t>
    </rPh>
    <rPh sb="11" eb="13">
      <t>ネンド</t>
    </rPh>
    <rPh sb="13" eb="15">
      <t>チイキ</t>
    </rPh>
    <rPh sb="16" eb="18">
      <t>クニベツ</t>
    </rPh>
    <rPh sb="19" eb="21">
      <t>ニホン</t>
    </rPh>
    <rPh sb="24" eb="26">
      <t>レンケイ</t>
    </rPh>
    <rPh sb="26" eb="32">
      <t>ムショウシキンキョウリョク</t>
    </rPh>
    <phoneticPr fontId="3"/>
  </si>
  <si>
    <r>
      <rPr>
        <sz val="12"/>
        <rFont val="ＭＳ Ｐゴシック"/>
        <family val="3"/>
        <charset val="128"/>
      </rPr>
      <t>日本の</t>
    </r>
    <r>
      <rPr>
        <sz val="12"/>
        <rFont val="Arial"/>
        <family val="2"/>
      </rPr>
      <t>NGO</t>
    </r>
    <r>
      <rPr>
        <sz val="12"/>
        <rFont val="ＭＳ Ｐゴシック"/>
        <family val="3"/>
        <charset val="128"/>
      </rPr>
      <t>が開発途上国で実施する経済社会開発協力プロジェクトに対して資金供与を行うもの。</t>
    </r>
    <rPh sb="0" eb="2">
      <t>ニホン</t>
    </rPh>
    <rPh sb="7" eb="9">
      <t>カイハツ</t>
    </rPh>
    <rPh sb="9" eb="12">
      <t>トジョウコク</t>
    </rPh>
    <rPh sb="13" eb="15">
      <t>ジッシ</t>
    </rPh>
    <rPh sb="17" eb="19">
      <t>ケイザイ</t>
    </rPh>
    <rPh sb="19" eb="21">
      <t>シャカイ</t>
    </rPh>
    <rPh sb="21" eb="23">
      <t>カイハツ</t>
    </rPh>
    <rPh sb="23" eb="25">
      <t>キョウリョク</t>
    </rPh>
    <rPh sb="32" eb="33">
      <t>タイ</t>
    </rPh>
    <rPh sb="35" eb="37">
      <t>シキン</t>
    </rPh>
    <rPh sb="37" eb="39">
      <t>キョウヨ</t>
    </rPh>
    <rPh sb="40" eb="41">
      <t>オコナ</t>
    </rPh>
    <phoneticPr fontId="3"/>
  </si>
  <si>
    <r>
      <rPr>
        <sz val="11"/>
        <rFont val="ＭＳ Ｐゴシック"/>
        <family val="3"/>
        <charset val="128"/>
      </rPr>
      <t>＊</t>
    </r>
    <r>
      <rPr>
        <sz val="11"/>
        <rFont val="Arial"/>
        <family val="2"/>
      </rPr>
      <t>2</t>
    </r>
    <r>
      <rPr>
        <sz val="11"/>
        <rFont val="ＭＳ Ｐゴシック"/>
        <family val="3"/>
        <charset val="128"/>
      </rPr>
      <t>　詳細は図表</t>
    </r>
    <r>
      <rPr>
        <sz val="11"/>
        <rFont val="Arial"/>
        <family val="2"/>
      </rPr>
      <t>39-2</t>
    </r>
    <r>
      <rPr>
        <sz val="11"/>
        <rFont val="ＭＳ Ｐゴシック"/>
        <family val="3"/>
        <charset val="128"/>
      </rPr>
      <t>を参照。</t>
    </r>
    <phoneticPr fontId="3"/>
  </si>
  <si>
    <t>マラウイ共和国における教師の専門職学習コミュニティネットワークの構築</t>
    <phoneticPr fontId="3"/>
  </si>
  <si>
    <t>マラウイ農村部におけるサステナブルな衛生環境の向上支援事業</t>
    <phoneticPr fontId="3"/>
  </si>
  <si>
    <t>中央アジア及びコーカサス</t>
  </si>
  <si>
    <t xml:space="preserve"> ペルーにおける障害児スポーツ指導力強化及び普及促進プロジェクト</t>
  </si>
  <si>
    <t>モデル地域での実践強化及び評価制度の確立を通した、障がい児のためのインクルーシブ教育普及事業（第2年次）</t>
  </si>
  <si>
    <t>ハザン省及びライチャウ省における少数民族の若者の収入向上事業（第1年次）</t>
  </si>
  <si>
    <t>ラカイン州グワ郡の学校及び村落における防災支援及び保健衛生意識向上事業（第2年次）</t>
  </si>
  <si>
    <t>スリランカ国の災害対応における官民パートナーシップ促進及び緊急対応の能力強化事業（第3年次）</t>
  </si>
  <si>
    <t>ムグ郡の小中学校における水衛生設備整備及び衛生教育普及事業（第1年次）</t>
  </si>
  <si>
    <t>マルチセクターによる災害対応プラットフォームの構築及びその持続的な運営のための能力強化事業（第2年次）</t>
  </si>
  <si>
    <t>パルワーン県バグラム郡及びジャブルサラジ郡におけるインクルーシブ教育推進事業(第1年次）</t>
  </si>
  <si>
    <t>ウガンダ難民居住地区における難民及びホストコミュニティ女性の保護支援（第1年次）</t>
  </si>
  <si>
    <t>ケニア共和国トゥルカナ郡カロベイエ地域及びカクマ難民キャンプにおける若者の中等教育の就学率・生徒定着率向上事業（第2年次）</t>
  </si>
  <si>
    <t>エプワース地区及びクウェクウェ郡における中等教育の環境改善事業（第3年次）</t>
  </si>
  <si>
    <t>家庭環境が困難な子どもに対する地域のケアサポート体制強化及び青少年育成事業（第1年次）</t>
  </si>
  <si>
    <t>ソファラ州ニャマタンダ郡の再定住地におけるヘルスセンターの建設及び無償のコミュニティ・ヘルス・ワーカー（CHW）の育成</t>
  </si>
  <si>
    <r>
      <rPr>
        <sz val="12"/>
        <rFont val="ＭＳ Ｐゴシック"/>
        <family val="3"/>
        <charset val="128"/>
      </rPr>
      <t>計</t>
    </r>
    <r>
      <rPr>
        <sz val="12"/>
        <rFont val="Arial"/>
        <family val="2"/>
      </rPr>
      <t xml:space="preserve"> 34</t>
    </r>
    <r>
      <rPr>
        <sz val="12"/>
        <rFont val="ＭＳ Ｐゴシック"/>
        <family val="3"/>
        <charset val="128"/>
      </rPr>
      <t>か国・</t>
    </r>
    <r>
      <rPr>
        <sz val="12"/>
        <rFont val="Arial"/>
        <family val="2"/>
      </rPr>
      <t>1</t>
    </r>
    <r>
      <rPr>
        <sz val="12"/>
        <rFont val="ＭＳ Ｐゴシック"/>
        <family val="3"/>
        <charset val="128"/>
      </rPr>
      <t>地域／</t>
    </r>
    <r>
      <rPr>
        <sz val="12"/>
        <rFont val="Arial"/>
        <family val="2"/>
      </rPr>
      <t xml:space="preserve">  109</t>
    </r>
    <r>
      <rPr>
        <sz val="12"/>
        <rFont val="ＭＳ Ｐゴシック"/>
        <family val="3"/>
        <charset val="128"/>
      </rPr>
      <t>件</t>
    </r>
    <r>
      <rPr>
        <sz val="12"/>
        <rFont val="Arial"/>
        <family val="2"/>
      </rPr>
      <t xml:space="preserve">  </t>
    </r>
    <r>
      <rPr>
        <sz val="12"/>
        <rFont val="ＭＳ Ｐゴシック"/>
        <family val="3"/>
        <charset val="128"/>
      </rPr>
      <t>／</t>
    </r>
    <r>
      <rPr>
        <sz val="12"/>
        <rFont val="Arial"/>
        <family val="2"/>
      </rPr>
      <t xml:space="preserve"> 59</t>
    </r>
    <r>
      <rPr>
        <sz val="12"/>
        <rFont val="ＭＳ Ｐゴシック"/>
        <family val="3"/>
        <charset val="128"/>
      </rPr>
      <t>団体</t>
    </r>
    <rPh sb="0" eb="1">
      <t>ケイ</t>
    </rPh>
    <rPh sb="5" eb="6">
      <t>コク</t>
    </rPh>
    <rPh sb="8" eb="10">
      <t>チイキ</t>
    </rPh>
    <rPh sb="16" eb="17">
      <t>ケン</t>
    </rPh>
    <rPh sb="23" eb="25">
      <t>ダンタイ</t>
    </rPh>
    <phoneticPr fontId="3"/>
  </si>
  <si>
    <t>アフガニスタン・カンダハル州における緊急食糧支援及び衛生・栄養支援事業</t>
  </si>
  <si>
    <t>モザンビーク共和国ソファラ州ニャマタンダ郡の公立小学校における教室・トイレ建設及び食糧配付事業</t>
  </si>
  <si>
    <t>イエメン・ラヒジュ県における学校でのCOVID-19感染予防及び学習継続のための支援事業</t>
  </si>
  <si>
    <t>レバノンにおける脆弱なシリア難民の子どもたちへの教育支援、及びシリア難民への越冬支援</t>
  </si>
  <si>
    <t>アズラック難民キャンプ及び非公式居住地における新型コロナウイルス感染症予防のための水衛生支援事業</t>
  </si>
  <si>
    <t>シリア北西部における衛生環境改善と障がい者支援を通じた国内避難民及び地域住民支援</t>
  </si>
  <si>
    <t>トルコ南東部シャンルウルファ県におけるコミュニティ強化を通じた新型コロナウイルス感染対策及びコロナ禍における保護環境の強化事業</t>
  </si>
  <si>
    <t>アフガニスタン・バーミヤンにおける新型コロナウイルス感染症の影響を受けた国内避難民及び帰還民への緊急キャッシュ配布事業</t>
  </si>
  <si>
    <t>ミャンマー避難民キャンプ及びホストコミュニティにおける水衛生環境の改善を通した新型コロナウイルス感染拡大防止事業</t>
  </si>
  <si>
    <t>中部スラウェシ州シギ県における農業再開及び災害リスク管理能力強化事業</t>
    <rPh sb="0" eb="2">
      <t>チュウブ</t>
    </rPh>
    <rPh sb="7" eb="8">
      <t>シュウ</t>
    </rPh>
    <rPh sb="10" eb="11">
      <t>ケン</t>
    </rPh>
    <rPh sb="15" eb="17">
      <t>ノウギョウ</t>
    </rPh>
    <rPh sb="17" eb="19">
      <t>サイカイ</t>
    </rPh>
    <rPh sb="21" eb="23">
      <t>サイガイ</t>
    </rPh>
    <rPh sb="26" eb="28">
      <t>カンリ</t>
    </rPh>
    <rPh sb="28" eb="30">
      <t>ノウリョク</t>
    </rPh>
    <rPh sb="30" eb="32">
      <t>キョウカ</t>
    </rPh>
    <rPh sb="32" eb="34">
      <t>ジギョウ</t>
    </rPh>
    <phoneticPr fontId="3"/>
  </si>
  <si>
    <t>ガザ地区における脆弱な未就学児及び家族・幼稚園への保健・栄養支援 3期</t>
  </si>
  <si>
    <t>障がい者の社会復帰に向けた持続可能な支援、及び医療機関・医療従事者のキャパシティビルディング事業</t>
  </si>
  <si>
    <t>サイクロン・アンファン被災者に対する支援物資配布及び衛生啓発事業</t>
    <rPh sb="11" eb="13">
      <t>ヒサイ</t>
    </rPh>
    <rPh sb="13" eb="14">
      <t>シャ</t>
    </rPh>
    <rPh sb="15" eb="16">
      <t>タイ</t>
    </rPh>
    <rPh sb="18" eb="20">
      <t>シエン</t>
    </rPh>
    <rPh sb="20" eb="22">
      <t>ブッシ</t>
    </rPh>
    <rPh sb="22" eb="24">
      <t>ハイフ</t>
    </rPh>
    <rPh sb="26" eb="28">
      <t>エイセイ</t>
    </rPh>
    <rPh sb="28" eb="30">
      <t>ケイハツ</t>
    </rPh>
    <rPh sb="30" eb="32">
      <t>ジギョウ</t>
    </rPh>
    <phoneticPr fontId="3"/>
  </si>
  <si>
    <t>ベイルートにおける大規模爆発被災者のための子どもの保護・心理社会的支援及びシェルター支援</t>
  </si>
  <si>
    <t>ベトナム中部コントゥム省の水害被災地域における学校再開及び生計向上支援事業</t>
  </si>
  <si>
    <t>ベトナム中部における洪水の影響を受けた子どもたちのための水・衛生支援及び災害リスク軽減・対応力向上支援</t>
  </si>
  <si>
    <t>ミャンマー避難民キャンプ水衛生施設の維持管理体制強化及び水衛生環境改善事業</t>
  </si>
  <si>
    <t>シンド州害虫被害被災農家に対する生計回復能力強化のための緊急キャッシュ配布及び害虫被害軽減のための薬剤供与支援</t>
    <rPh sb="3" eb="4">
      <t>シュウ</t>
    </rPh>
    <rPh sb="4" eb="6">
      <t>ガイチュウ</t>
    </rPh>
    <rPh sb="6" eb="8">
      <t>ヒガイ</t>
    </rPh>
    <rPh sb="8" eb="10">
      <t>ヒサイ</t>
    </rPh>
    <rPh sb="10" eb="12">
      <t>ノウカ</t>
    </rPh>
    <rPh sb="13" eb="14">
      <t>タイ</t>
    </rPh>
    <rPh sb="16" eb="18">
      <t>セイケイ</t>
    </rPh>
    <rPh sb="18" eb="20">
      <t>カイフク</t>
    </rPh>
    <rPh sb="20" eb="22">
      <t>ノウリョク</t>
    </rPh>
    <rPh sb="22" eb="24">
      <t>キョウカ</t>
    </rPh>
    <rPh sb="28" eb="30">
      <t>キンキュウ</t>
    </rPh>
    <rPh sb="35" eb="37">
      <t>ハイフ</t>
    </rPh>
    <rPh sb="39" eb="41">
      <t>ガイチュウ</t>
    </rPh>
    <rPh sb="41" eb="43">
      <t>ヒガイ</t>
    </rPh>
    <rPh sb="43" eb="45">
      <t>ケイゲン</t>
    </rPh>
    <rPh sb="49" eb="51">
      <t>ヤクザイ</t>
    </rPh>
    <rPh sb="51" eb="53">
      <t>キョウヨ</t>
    </rPh>
    <rPh sb="53" eb="55">
      <t>シエン</t>
    </rPh>
    <phoneticPr fontId="3"/>
  </si>
  <si>
    <t>南スーダン東エクアトリア州における農家及びコミュニティに対する農業支援</t>
  </si>
  <si>
    <t>白ナイル州の難民キャンプ及びホストコミュニティの衛生と医療施設改善事業</t>
    <rPh sb="29" eb="31">
      <t>シセツ</t>
    </rPh>
    <rPh sb="31" eb="33">
      <t>カイゼン</t>
    </rPh>
    <rPh sb="33" eb="35">
      <t>ジギョウ</t>
    </rPh>
    <phoneticPr fontId="3"/>
  </si>
  <si>
    <t>開発途上国においてNGO（ローカルNGO及び国際NGO）､地方公共団体等が実施する、人間の安全保障の理念に則した比較的小規模で地域住民に直接裨益する草の根レベルの事業に対し、必要な資金を供与する無償資金協力。</t>
    <rPh sb="0" eb="2">
      <t>カイハツ</t>
    </rPh>
    <rPh sb="2" eb="5">
      <t>トジョウコク</t>
    </rPh>
    <rPh sb="22" eb="24">
      <t>コクサイ</t>
    </rPh>
    <rPh sb="29" eb="31">
      <t>チホウ</t>
    </rPh>
    <rPh sb="31" eb="33">
      <t>コウキョウ</t>
    </rPh>
    <rPh sb="33" eb="35">
      <t>ダンタイ</t>
    </rPh>
    <rPh sb="35" eb="36">
      <t>トウ</t>
    </rPh>
    <rPh sb="37" eb="39">
      <t>ジッシ</t>
    </rPh>
    <rPh sb="42" eb="44">
      <t>ニンゲン</t>
    </rPh>
    <rPh sb="45" eb="47">
      <t>アンゼン</t>
    </rPh>
    <rPh sb="47" eb="49">
      <t>ホショウ</t>
    </rPh>
    <rPh sb="50" eb="52">
      <t>リネン</t>
    </rPh>
    <rPh sb="53" eb="54">
      <t>ソク</t>
    </rPh>
    <rPh sb="56" eb="59">
      <t>ヒカクテキ</t>
    </rPh>
    <rPh sb="59" eb="62">
      <t>ショウキボ</t>
    </rPh>
    <rPh sb="63" eb="65">
      <t>チイキ</t>
    </rPh>
    <rPh sb="65" eb="67">
      <t>ジュウミン</t>
    </rPh>
    <rPh sb="68" eb="70">
      <t>チョクセツ</t>
    </rPh>
    <rPh sb="70" eb="72">
      <t>ヒエキ</t>
    </rPh>
    <rPh sb="74" eb="75">
      <t>クサ</t>
    </rPh>
    <rPh sb="76" eb="77">
      <t>ネ</t>
    </rPh>
    <rPh sb="81" eb="83">
      <t>ジギョウ</t>
    </rPh>
    <rPh sb="84" eb="85">
      <t>タイ</t>
    </rPh>
    <rPh sb="87" eb="89">
      <t>ヒツヨウ</t>
    </rPh>
    <rPh sb="90" eb="92">
      <t>シキン</t>
    </rPh>
    <rPh sb="93" eb="95">
      <t>キョウヨ</t>
    </rPh>
    <rPh sb="97" eb="99">
      <t>ムショウ</t>
    </rPh>
    <rPh sb="99" eb="101">
      <t>シキン</t>
    </rPh>
    <rPh sb="101" eb="103">
      <t>キョウリョク</t>
    </rPh>
    <phoneticPr fontId="3"/>
  </si>
  <si>
    <t>日本のNGOを対象に、海外における経済社会開発事業に関連し、事業の形成や事後の評価、及び国内外における研修会や講習会等に対し、その事業費の一部を補助する。</t>
    <rPh sb="0" eb="2">
      <t>ニホン</t>
    </rPh>
    <rPh sb="7" eb="9">
      <t>タイショウ</t>
    </rPh>
    <rPh sb="11" eb="13">
      <t>カイガイ</t>
    </rPh>
    <rPh sb="17" eb="19">
      <t>ケイザイ</t>
    </rPh>
    <rPh sb="19" eb="21">
      <t>シャカイ</t>
    </rPh>
    <rPh sb="21" eb="23">
      <t>カイハツ</t>
    </rPh>
    <rPh sb="23" eb="25">
      <t>ジギョウ</t>
    </rPh>
    <rPh sb="26" eb="28">
      <t>カンレン</t>
    </rPh>
    <rPh sb="30" eb="32">
      <t>ジギョウ</t>
    </rPh>
    <rPh sb="33" eb="35">
      <t>ケイセイ</t>
    </rPh>
    <rPh sb="36" eb="38">
      <t>ジゴ</t>
    </rPh>
    <rPh sb="39" eb="41">
      <t>ヒョウカ</t>
    </rPh>
    <rPh sb="44" eb="47">
      <t>コクナイガイ</t>
    </rPh>
    <rPh sb="51" eb="54">
      <t>ケンシュウカイ</t>
    </rPh>
    <rPh sb="55" eb="58">
      <t>コウシュウカイ</t>
    </rPh>
    <rPh sb="58" eb="59">
      <t>トウ</t>
    </rPh>
    <rPh sb="60" eb="61">
      <t>タイ</t>
    </rPh>
    <rPh sb="65" eb="68">
      <t>ジギョウヒ</t>
    </rPh>
    <rPh sb="69" eb="71">
      <t>イチブ</t>
    </rPh>
    <rPh sb="72" eb="74">
      <t>ホジョ</t>
    </rPh>
    <phoneticPr fontId="3"/>
  </si>
  <si>
    <r>
      <rPr>
        <sz val="12"/>
        <rFont val="ＭＳ Ｐゴシック"/>
        <family val="3"/>
        <charset val="128"/>
      </rPr>
      <t>南スーダンにおける新型コロナウイルス感染症予防支援</t>
    </r>
    <rPh sb="0" eb="1">
      <t>ミナミ</t>
    </rPh>
    <rPh sb="9" eb="11">
      <t>シンガタ</t>
    </rPh>
    <rPh sb="18" eb="21">
      <t>カンセンショウ</t>
    </rPh>
    <rPh sb="21" eb="23">
      <t>ヨボウ</t>
    </rPh>
    <rPh sb="23" eb="25">
      <t>シエン</t>
    </rPh>
    <phoneticPr fontId="3"/>
  </si>
  <si>
    <r>
      <rPr>
        <sz val="12"/>
        <rFont val="ＭＳ Ｐゴシック"/>
        <family val="3"/>
        <charset val="128"/>
      </rPr>
      <t>給水・衛生</t>
    </r>
    <phoneticPr fontId="24"/>
  </si>
  <si>
    <r>
      <rPr>
        <sz val="12"/>
        <rFont val="ＭＳ Ｐゴシック"/>
        <family val="3"/>
        <charset val="128"/>
      </rPr>
      <t>（特活）　ピース</t>
    </r>
    <r>
      <rPr>
        <sz val="12"/>
        <rFont val="Arial"/>
        <family val="2"/>
      </rPr>
      <t xml:space="preserve"> </t>
    </r>
    <r>
      <rPr>
        <sz val="12"/>
        <rFont val="ＭＳ Ｐゴシック"/>
        <family val="3"/>
        <charset val="128"/>
      </rPr>
      <t>ウィンズ・ジャパン（</t>
    </r>
    <r>
      <rPr>
        <sz val="12"/>
        <rFont val="Arial"/>
        <family val="2"/>
      </rPr>
      <t>PWJ</t>
    </r>
    <r>
      <rPr>
        <sz val="12"/>
        <rFont val="ＭＳ Ｐゴシック"/>
        <family val="3"/>
        <charset val="12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</si>
</sst>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Red]\(#,##0\)"/>
    <numFmt numFmtId="178" formatCode="#,##0_ "/>
    <numFmt numFmtId="179" formatCode="yyyy/m/d;@"/>
    <numFmt numFmtId="180" formatCode="&quot;¥&quot;#,##0_);[Red]\(&quot;¥&quot;#,##0\)"/>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name val="Arial"/>
      <family val="2"/>
    </font>
    <font>
      <sz val="14"/>
      <name val="ＭＳ Ｐゴシック"/>
      <family val="3"/>
      <charset val="128"/>
    </font>
    <font>
      <sz val="12"/>
      <color rgb="FF000000"/>
      <name val="ＭＳ Ｐゴシック"/>
      <family val="3"/>
      <charset val="128"/>
    </font>
    <font>
      <sz val="14"/>
      <name val="Arial"/>
      <family val="2"/>
    </font>
    <font>
      <sz val="13"/>
      <name val="Arial"/>
      <family val="2"/>
    </font>
    <font>
      <sz val="11"/>
      <name val="Arial"/>
      <family val="2"/>
    </font>
    <font>
      <sz val="12"/>
      <color rgb="FF000000"/>
      <name val="Arial"/>
      <family val="2"/>
    </font>
    <font>
      <sz val="12"/>
      <name val="ＭＳ ゴシック"/>
      <family val="3"/>
      <charset val="128"/>
    </font>
    <font>
      <sz val="12"/>
      <name val="ＭＳ Ｐゴシック"/>
      <family val="3"/>
      <charset val="128"/>
      <scheme val="minor"/>
    </font>
    <font>
      <sz val="12"/>
      <name val="ＭＳ Ｐゴシック"/>
      <family val="2"/>
      <charset val="128"/>
      <scheme val="minor"/>
    </font>
    <font>
      <sz val="12"/>
      <color rgb="FFFF0000"/>
      <name val="Arial"/>
      <family val="2"/>
    </font>
    <font>
      <b/>
      <sz val="16"/>
      <name val="Arial"/>
      <family val="2"/>
    </font>
    <font>
      <vertAlign val="superscript"/>
      <sz val="12"/>
      <name val="Arial"/>
      <family val="2"/>
    </font>
    <font>
      <sz val="12"/>
      <name val="Arial"/>
      <family val="3"/>
      <charset val="128"/>
    </font>
    <font>
      <sz val="12"/>
      <name val="あ"/>
      <family val="3"/>
      <charset val="128"/>
    </font>
    <font>
      <sz val="12"/>
      <name val="ＭＳ Ｐゴシック"/>
      <family val="2"/>
      <charset val="128"/>
    </font>
    <font>
      <sz val="12"/>
      <color theme="1"/>
      <name val="Arial"/>
      <family val="2"/>
    </font>
    <font>
      <sz val="12"/>
      <color theme="1"/>
      <name val="ＭＳ Ｐゴシック"/>
      <family val="3"/>
      <charset val="128"/>
    </font>
    <font>
      <sz val="12"/>
      <color theme="1"/>
      <name val="ＭＳ ゴシック"/>
      <family val="2"/>
      <charset val="128"/>
    </font>
    <font>
      <sz val="6"/>
      <name val="游ゴシック"/>
      <family val="3"/>
      <charset val="128"/>
    </font>
    <font>
      <sz val="8"/>
      <color indexed="8"/>
      <name val="ＭＳ Ｐゴシック"/>
      <family val="3"/>
      <charset val="128"/>
    </font>
    <font>
      <sz val="12"/>
      <color rgb="FF000000"/>
      <name val="ＭＳ ゴシック"/>
      <family val="3"/>
      <charset val="128"/>
    </font>
    <font>
      <sz val="11"/>
      <name val="Arial"/>
      <family val="3"/>
      <charset val="128"/>
    </font>
    <font>
      <u/>
      <sz val="11"/>
      <color theme="10"/>
      <name val="ＭＳ Ｐゴシック"/>
      <family val="3"/>
      <charset val="128"/>
    </font>
    <font>
      <u/>
      <sz val="11"/>
      <color theme="10"/>
      <name val="ＭＳ Ｐゴシック"/>
      <family val="2"/>
      <charset val="128"/>
    </font>
    <font>
      <b/>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FF"/>
        <bgColor rgb="FF000000"/>
      </patternFill>
    </fill>
    <fill>
      <patternFill patternType="solid">
        <fgColor rgb="FFDCE6F1"/>
        <bgColor rgb="FF000000"/>
      </patternFill>
    </fill>
    <fill>
      <patternFill patternType="solid">
        <fgColor rgb="FFDDEBF7"/>
        <bgColor rgb="FF000000"/>
      </patternFill>
    </fill>
    <fill>
      <patternFill patternType="solid">
        <fgColor theme="0"/>
        <bgColor indexed="64"/>
      </patternFill>
    </fill>
    <fill>
      <patternFill patternType="solid">
        <fgColor rgb="FFDCE6F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s>
  <cellStyleXfs count="24">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38" fontId="12" fillId="0" borderId="0" applyFont="0" applyFill="0" applyBorder="0" applyAlignment="0" applyProtection="0">
      <alignment vertical="center"/>
    </xf>
    <xf numFmtId="0" fontId="1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3"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215">
    <xf numFmtId="0" fontId="0" fillId="0" borderId="0" xfId="0"/>
    <xf numFmtId="0" fontId="5" fillId="2" borderId="10" xfId="0" applyFont="1" applyFill="1" applyBorder="1" applyAlignment="1">
      <alignment vertical="center"/>
    </xf>
    <xf numFmtId="0" fontId="5" fillId="2" borderId="3" xfId="0" applyFont="1" applyFill="1" applyBorder="1" applyAlignment="1">
      <alignment vertical="center"/>
    </xf>
    <xf numFmtId="0" fontId="5" fillId="2" borderId="9" xfId="0" applyFont="1" applyFill="1" applyBorder="1" applyAlignment="1">
      <alignment vertical="center"/>
    </xf>
    <xf numFmtId="0" fontId="9" fillId="0" borderId="0"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0" xfId="4" applyFont="1" applyFill="1" applyBorder="1"/>
    <xf numFmtId="0" fontId="10" fillId="0" borderId="0" xfId="4" applyFont="1" applyFill="1" applyBorder="1" applyAlignment="1">
      <alignment horizontal="center"/>
    </xf>
    <xf numFmtId="0" fontId="10" fillId="0" borderId="0" xfId="4" applyFont="1" applyFill="1" applyBorder="1" applyAlignment="1">
      <alignment horizontal="left"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4" fillId="0" borderId="0" xfId="0" applyFont="1" applyFill="1" applyBorder="1" applyAlignment="1">
      <alignment vertical="center"/>
    </xf>
    <xf numFmtId="0" fontId="13" fillId="4" borderId="4" xfId="0" applyFont="1" applyFill="1" applyBorder="1" applyAlignment="1">
      <alignment horizontal="center" vertical="center"/>
    </xf>
    <xf numFmtId="176" fontId="5" fillId="0" borderId="4" xfId="1" applyNumberFormat="1" applyFont="1" applyFill="1" applyBorder="1" applyAlignment="1" applyProtection="1">
      <alignment horizontal="center" vertical="center" wrapText="1"/>
    </xf>
    <xf numFmtId="0" fontId="10" fillId="0" borderId="0" xfId="0" applyFont="1" applyFill="1" applyAlignment="1">
      <alignment horizontal="left" vertical="center" wrapText="1"/>
    </xf>
    <xf numFmtId="0" fontId="5" fillId="2" borderId="2" xfId="0" applyFont="1" applyFill="1" applyBorder="1" applyAlignment="1">
      <alignment vertical="center" wrapText="1"/>
    </xf>
    <xf numFmtId="0" fontId="5" fillId="0" borderId="4" xfId="0" applyFont="1" applyFill="1" applyBorder="1" applyAlignment="1" applyProtection="1">
      <alignment horizontal="left" vertical="center" wrapText="1"/>
    </xf>
    <xf numFmtId="0" fontId="5" fillId="2" borderId="0" xfId="0" applyFont="1" applyFill="1" applyBorder="1" applyAlignment="1">
      <alignment horizontal="left" vertical="center"/>
    </xf>
    <xf numFmtId="0" fontId="5" fillId="2" borderId="2"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5" fillId="0" borderId="4" xfId="0" applyFont="1" applyFill="1" applyBorder="1" applyAlignment="1" applyProtection="1">
      <alignment horizontal="center" vertical="center" wrapText="1"/>
    </xf>
    <xf numFmtId="0" fontId="5" fillId="2" borderId="0" xfId="0" applyFont="1" applyFill="1" applyBorder="1" applyAlignment="1">
      <alignment vertical="center"/>
    </xf>
    <xf numFmtId="0" fontId="5" fillId="2" borderId="2" xfId="0" applyFont="1" applyFill="1" applyBorder="1" applyAlignment="1">
      <alignment vertical="center"/>
    </xf>
    <xf numFmtId="0" fontId="10" fillId="0" borderId="0" xfId="0" applyFont="1" applyAlignment="1">
      <alignment horizontal="center" vertical="center" wrapText="1"/>
    </xf>
    <xf numFmtId="0" fontId="16" fillId="3" borderId="12"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0" borderId="4" xfId="0" applyFont="1" applyFill="1" applyBorder="1" applyAlignment="1">
      <alignment vertical="center" wrapText="1"/>
    </xf>
    <xf numFmtId="0" fontId="10"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4" borderId="4" xfId="0" applyFont="1" applyFill="1" applyBorder="1" applyAlignment="1">
      <alignment horizontal="center" vertical="center"/>
    </xf>
    <xf numFmtId="0" fontId="5" fillId="3" borderId="4"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78" fontId="5" fillId="0" borderId="4" xfId="0" applyNumberFormat="1" applyFont="1" applyFill="1" applyBorder="1" applyAlignment="1" applyProtection="1">
      <alignment horizontal="right" vertical="center" wrapText="1"/>
    </xf>
    <xf numFmtId="3" fontId="5" fillId="4" borderId="4" xfId="0" applyNumberFormat="1" applyFont="1" applyFill="1" applyBorder="1" applyAlignment="1">
      <alignment horizontal="right" vertical="center" wrapText="1"/>
    </xf>
    <xf numFmtId="0" fontId="5" fillId="0" borderId="4" xfId="0" applyFont="1" applyFill="1" applyBorder="1" applyAlignment="1" applyProtection="1">
      <alignment horizontal="center" vertical="center"/>
    </xf>
    <xf numFmtId="0" fontId="15" fillId="4" borderId="2"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xf numFmtId="31"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xf>
    <xf numFmtId="0" fontId="5" fillId="2" borderId="3" xfId="0" applyFont="1" applyFill="1" applyBorder="1" applyAlignment="1">
      <alignment horizontal="center" vertical="center"/>
    </xf>
    <xf numFmtId="0" fontId="10" fillId="0" borderId="0" xfId="0" applyFont="1" applyFill="1" applyBorder="1" applyAlignment="1">
      <alignment horizontal="left"/>
    </xf>
    <xf numFmtId="0" fontId="10" fillId="0" borderId="0" xfId="0" applyFont="1" applyFill="1" applyBorder="1"/>
    <xf numFmtId="0" fontId="5" fillId="2" borderId="1" xfId="0" applyFont="1" applyFill="1" applyBorder="1" applyAlignment="1">
      <alignment vertical="center"/>
    </xf>
    <xf numFmtId="3" fontId="10" fillId="0" borderId="0" xfId="0" applyNumberFormat="1" applyFont="1" applyFill="1" applyBorder="1" applyAlignment="1">
      <alignment horizontal="left"/>
    </xf>
    <xf numFmtId="0" fontId="5" fillId="2" borderId="6" xfId="0" applyFont="1" applyFill="1" applyBorder="1" applyAlignment="1">
      <alignment vertical="center"/>
    </xf>
    <xf numFmtId="3" fontId="10" fillId="0" borderId="0" xfId="0" applyNumberFormat="1" applyFont="1" applyAlignment="1">
      <alignment horizontal="left" vertical="center" wrapText="1"/>
    </xf>
    <xf numFmtId="0" fontId="5" fillId="2" borderId="4" xfId="0" applyFont="1" applyFill="1" applyBorder="1" applyAlignment="1">
      <alignment horizontal="center" vertical="center" wrapText="1"/>
    </xf>
    <xf numFmtId="31" fontId="5" fillId="2" borderId="4" xfId="0" applyNumberFormat="1" applyFont="1" applyFill="1" applyBorder="1" applyAlignment="1">
      <alignment horizontal="center" vertical="center"/>
    </xf>
    <xf numFmtId="3" fontId="10" fillId="0" borderId="0" xfId="0" applyNumberFormat="1" applyFont="1" applyFill="1" applyBorder="1" applyAlignment="1">
      <alignment horizontal="left" vertical="center" wrapText="1"/>
    </xf>
    <xf numFmtId="31" fontId="5" fillId="4" borderId="4" xfId="0" applyNumberFormat="1" applyFont="1" applyFill="1" applyBorder="1" applyAlignment="1">
      <alignment horizontal="center" vertical="center"/>
    </xf>
    <xf numFmtId="0" fontId="10" fillId="0" borderId="0" xfId="0" applyFont="1" applyFill="1" applyBorder="1" applyAlignment="1">
      <alignment horizontal="center"/>
    </xf>
    <xf numFmtId="0" fontId="5" fillId="0" borderId="0" xfId="0" applyFont="1" applyFill="1" applyBorder="1" applyAlignment="1">
      <alignment horizontal="right" vertical="center"/>
    </xf>
    <xf numFmtId="0" fontId="10" fillId="0" borderId="0" xfId="0" applyFont="1" applyFill="1" applyBorder="1" applyAlignment="1">
      <alignment horizontal="center" vertical="center"/>
    </xf>
    <xf numFmtId="31" fontId="10" fillId="0" borderId="0" xfId="0" applyNumberFormat="1" applyFont="1" applyFill="1" applyBorder="1" applyAlignment="1">
      <alignment horizontal="center" vertical="center"/>
    </xf>
    <xf numFmtId="180" fontId="10" fillId="0" borderId="0" xfId="3" applyNumberFormat="1" applyFont="1" applyFill="1" applyBorder="1" applyAlignment="1">
      <alignment horizontal="right" vertical="center"/>
    </xf>
    <xf numFmtId="179" fontId="10" fillId="0" borderId="0" xfId="0" applyNumberFormat="1" applyFont="1" applyFill="1" applyBorder="1" applyAlignment="1">
      <alignment horizontal="left" vertical="center"/>
    </xf>
    <xf numFmtId="0" fontId="5" fillId="3" borderId="12" xfId="0" applyFont="1" applyFill="1" applyBorder="1" applyAlignment="1">
      <alignment horizontal="right" vertical="center" wrapText="1"/>
    </xf>
    <xf numFmtId="0" fontId="16" fillId="3" borderId="12"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5" fillId="6" borderId="4" xfId="0" applyFont="1" applyFill="1" applyBorder="1" applyAlignment="1">
      <alignment horizontal="center" vertical="center" wrapText="1"/>
    </xf>
    <xf numFmtId="0" fontId="5" fillId="0" borderId="5" xfId="0" applyFont="1" applyFill="1" applyBorder="1" applyAlignment="1" applyProtection="1">
      <alignment horizontal="center" vertical="center" wrapText="1"/>
    </xf>
    <xf numFmtId="176" fontId="5" fillId="0" borderId="5" xfId="1" applyNumberFormat="1"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xf>
    <xf numFmtId="0" fontId="5" fillId="6" borderId="4" xfId="0" applyFont="1" applyFill="1" applyBorder="1" applyAlignment="1">
      <alignment horizontal="left" vertical="center" wrapText="1"/>
    </xf>
    <xf numFmtId="178" fontId="5" fillId="6" borderId="4" xfId="0" applyNumberFormat="1" applyFont="1" applyFill="1" applyBorder="1" applyAlignment="1">
      <alignment vertical="center"/>
    </xf>
    <xf numFmtId="178" fontId="5" fillId="0" borderId="4" xfId="0" applyNumberFormat="1" applyFont="1" applyFill="1" applyBorder="1" applyAlignment="1" applyProtection="1">
      <alignment vertical="center" wrapText="1"/>
    </xf>
    <xf numFmtId="178" fontId="5" fillId="0" borderId="5" xfId="0" applyNumberFormat="1" applyFont="1" applyFill="1" applyBorder="1" applyAlignment="1" applyProtection="1">
      <alignment vertical="center" wrapText="1"/>
    </xf>
    <xf numFmtId="0" fontId="5" fillId="0" borderId="0" xfId="0" applyFont="1" applyAlignment="1">
      <alignment vertical="center" wrapText="1"/>
    </xf>
    <xf numFmtId="0" fontId="5" fillId="6" borderId="4"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178" fontId="5" fillId="0" borderId="7" xfId="0" applyNumberFormat="1" applyFont="1" applyFill="1" applyBorder="1" applyAlignment="1" applyProtection="1">
      <alignment vertical="center" wrapText="1"/>
    </xf>
    <xf numFmtId="38" fontId="5" fillId="0" borderId="4" xfId="0" applyNumberFormat="1" applyFont="1" applyFill="1" applyBorder="1" applyAlignment="1" applyProtection="1">
      <alignment horizontal="left" vertical="center" wrapText="1"/>
    </xf>
    <xf numFmtId="0" fontId="5" fillId="0" borderId="4" xfId="0" applyFont="1" applyFill="1" applyBorder="1" applyAlignment="1" applyProtection="1">
      <alignment vertical="center" wrapText="1"/>
    </xf>
    <xf numFmtId="38" fontId="5" fillId="0" borderId="8" xfId="0" applyNumberFormat="1" applyFont="1" applyFill="1" applyBorder="1" applyAlignment="1" applyProtection="1">
      <alignment horizontal="left" vertical="center" wrapText="1"/>
    </xf>
    <xf numFmtId="177" fontId="5" fillId="4" borderId="4" xfId="3" applyNumberFormat="1" applyFont="1" applyFill="1" applyBorder="1" applyAlignment="1">
      <alignment vertical="center"/>
    </xf>
    <xf numFmtId="0" fontId="21" fillId="2" borderId="4"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38" fontId="21" fillId="2" borderId="4" xfId="22" applyFont="1" applyFill="1" applyBorder="1" applyAlignment="1">
      <alignment horizontal="center" vertical="center" wrapText="1"/>
    </xf>
    <xf numFmtId="14" fontId="21" fillId="0" borderId="4" xfId="0" applyNumberFormat="1" applyFont="1" applyBorder="1" applyAlignment="1">
      <alignment horizontal="center" vertical="center" wrapText="1"/>
    </xf>
    <xf numFmtId="38" fontId="21" fillId="0" borderId="4" xfId="22" applyFont="1" applyBorder="1" applyAlignment="1">
      <alignment vertical="center" wrapText="1"/>
    </xf>
    <xf numFmtId="0" fontId="21" fillId="0" borderId="4" xfId="0" applyFont="1" applyFill="1" applyBorder="1" applyAlignment="1">
      <alignment horizontal="left" vertical="center" wrapText="1"/>
    </xf>
    <xf numFmtId="0" fontId="21" fillId="0" borderId="4" xfId="0" applyNumberFormat="1" applyFont="1" applyFill="1" applyBorder="1" applyAlignment="1">
      <alignment horizontal="center" vertical="center"/>
    </xf>
    <xf numFmtId="3" fontId="21" fillId="0" borderId="4" xfId="0" applyNumberFormat="1" applyFont="1" applyFill="1" applyBorder="1" applyAlignment="1">
      <alignment vertical="center"/>
    </xf>
    <xf numFmtId="38" fontId="21" fillId="0" borderId="4" xfId="22" applyFont="1" applyFill="1" applyBorder="1" applyAlignment="1">
      <alignment vertical="center"/>
    </xf>
    <xf numFmtId="14" fontId="21" fillId="0" borderId="4" xfId="0" applyNumberFormat="1" applyFont="1" applyFill="1" applyBorder="1" applyAlignment="1">
      <alignment horizontal="center" vertical="center" wrapText="1"/>
    </xf>
    <xf numFmtId="38" fontId="21" fillId="0" borderId="4" xfId="22" applyFont="1" applyFill="1" applyBorder="1" applyAlignment="1">
      <alignment vertical="center" wrapText="1"/>
    </xf>
    <xf numFmtId="0" fontId="21" fillId="0" borderId="4" xfId="0" applyFont="1" applyFill="1" applyBorder="1" applyAlignment="1">
      <alignment horizontal="center" vertical="center" wrapText="1"/>
    </xf>
    <xf numFmtId="176" fontId="21" fillId="0" borderId="4" xfId="0" applyNumberFormat="1" applyFont="1" applyBorder="1" applyAlignment="1">
      <alignment horizontal="center" vertical="center" wrapText="1"/>
    </xf>
    <xf numFmtId="176" fontId="21" fillId="0" borderId="4" xfId="0" applyNumberFormat="1" applyFont="1" applyFill="1" applyBorder="1" applyAlignment="1">
      <alignment horizontal="center" vertical="center"/>
    </xf>
    <xf numFmtId="176" fontId="21" fillId="0" borderId="4" xfId="0" applyNumberFormat="1"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27" fillId="0" borderId="0" xfId="0" applyFont="1" applyFill="1" applyBorder="1" applyAlignment="1">
      <alignment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8" fillId="0" borderId="0" xfId="4" applyFont="1" applyFill="1" applyBorder="1" applyAlignment="1">
      <alignment horizontal="left" vertical="center" wrapText="1"/>
    </xf>
    <xf numFmtId="0" fontId="10" fillId="0" borderId="0" xfId="0" applyFont="1" applyFill="1" applyBorder="1" applyAlignment="1">
      <alignment wrapText="1"/>
    </xf>
    <xf numFmtId="0" fontId="9" fillId="0" borderId="0" xfId="0" applyFont="1" applyFill="1" applyBorder="1" applyAlignment="1">
      <alignment wrapText="1"/>
    </xf>
    <xf numFmtId="0" fontId="5" fillId="0" borderId="0" xfId="0" applyFont="1" applyFill="1" applyBorder="1" applyAlignment="1">
      <alignment wrapText="1"/>
    </xf>
    <xf numFmtId="0" fontId="8" fillId="0" borderId="0" xfId="0" applyFont="1" applyFill="1" applyBorder="1" applyAlignment="1">
      <alignment wrapText="1"/>
    </xf>
    <xf numFmtId="0" fontId="0" fillId="0" borderId="0" xfId="0" applyFont="1" applyFill="1" applyBorder="1" applyAlignment="1"/>
    <xf numFmtId="0" fontId="4" fillId="5" borderId="12" xfId="0" applyFont="1" applyFill="1" applyBorder="1" applyAlignment="1">
      <alignment wrapText="1"/>
    </xf>
    <xf numFmtId="0" fontId="5" fillId="5" borderId="12" xfId="0" applyFont="1" applyFill="1" applyBorder="1" applyAlignment="1"/>
    <xf numFmtId="0" fontId="4" fillId="5" borderId="12" xfId="0" applyFont="1" applyFill="1" applyBorder="1" applyAlignment="1"/>
    <xf numFmtId="0" fontId="10" fillId="0" borderId="0" xfId="0" applyFont="1" applyFill="1" applyBorder="1" applyAlignment="1"/>
    <xf numFmtId="0" fontId="0" fillId="0" borderId="0" xfId="0" applyFont="1" applyFill="1" applyBorder="1" applyAlignment="1">
      <alignment wrapText="1"/>
    </xf>
    <xf numFmtId="0" fontId="4" fillId="5" borderId="9" xfId="0" applyFont="1" applyFill="1" applyBorder="1" applyAlignment="1"/>
    <xf numFmtId="38" fontId="5" fillId="7" borderId="4" xfId="0" applyNumberFormat="1" applyFont="1" applyFill="1" applyBorder="1" applyAlignment="1">
      <alignment vertical="center"/>
    </xf>
    <xf numFmtId="0" fontId="4" fillId="0" borderId="4" xfId="0" applyFont="1" applyFill="1" applyBorder="1" applyAlignment="1">
      <alignment horizontal="left" vertical="center" wrapText="1"/>
    </xf>
    <xf numFmtId="0" fontId="21" fillId="0" borderId="4" xfId="0" applyFont="1" applyBorder="1" applyAlignment="1">
      <alignment horizontal="center" vertical="center" wrapText="1"/>
    </xf>
    <xf numFmtId="0" fontId="18" fillId="3" borderId="4" xfId="0" applyFont="1" applyFill="1" applyBorder="1" applyAlignment="1">
      <alignment horizontal="left" vertical="center" wrapText="1"/>
    </xf>
    <xf numFmtId="0" fontId="4" fillId="0" borderId="9" xfId="0" applyFont="1" applyFill="1" applyBorder="1" applyAlignment="1">
      <alignment vertical="center" wrapText="1"/>
    </xf>
    <xf numFmtId="3" fontId="5" fillId="0" borderId="9" xfId="0" applyNumberFormat="1" applyFont="1" applyFill="1" applyBorder="1" applyAlignment="1">
      <alignment vertical="center"/>
    </xf>
    <xf numFmtId="3" fontId="5" fillId="0" borderId="9" xfId="0" applyNumberFormat="1" applyFont="1" applyFill="1" applyBorder="1" applyAlignment="1">
      <alignment vertical="center" wrapText="1"/>
    </xf>
    <xf numFmtId="0" fontId="7" fillId="0" borderId="9" xfId="0" applyFont="1" applyFill="1" applyBorder="1" applyAlignment="1">
      <alignment vertical="center" wrapText="1"/>
    </xf>
    <xf numFmtId="3" fontId="11" fillId="0" borderId="9" xfId="0" applyNumberFormat="1" applyFont="1" applyFill="1" applyBorder="1" applyAlignment="1">
      <alignment vertical="center"/>
    </xf>
    <xf numFmtId="0" fontId="7" fillId="0" borderId="9"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vertical="center"/>
    </xf>
    <xf numFmtId="0" fontId="4" fillId="5" borderId="1" xfId="0" applyFont="1" applyFill="1" applyBorder="1" applyAlignment="1">
      <alignment vertical="center"/>
    </xf>
    <xf numFmtId="0" fontId="4" fillId="5" borderId="12" xfId="0" applyFont="1" applyFill="1" applyBorder="1" applyAlignment="1">
      <alignment vertical="center"/>
    </xf>
    <xf numFmtId="0" fontId="5" fillId="5" borderId="12" xfId="0" applyFont="1" applyFill="1" applyBorder="1" applyAlignment="1">
      <alignment vertical="center" wrapText="1"/>
    </xf>
    <xf numFmtId="0" fontId="4" fillId="5" borderId="12" xfId="0" applyFont="1" applyFill="1" applyBorder="1" applyAlignment="1">
      <alignment vertical="center" wrapText="1"/>
    </xf>
    <xf numFmtId="0" fontId="5" fillId="5" borderId="9" xfId="0" applyFont="1" applyFill="1" applyBorder="1" applyAlignment="1">
      <alignment vertical="center"/>
    </xf>
    <xf numFmtId="0" fontId="4" fillId="0" borderId="12" xfId="0" applyFont="1" applyFill="1" applyBorder="1" applyAlignment="1">
      <alignment vertical="center" wrapText="1"/>
    </xf>
    <xf numFmtId="0" fontId="7" fillId="0" borderId="7" xfId="0" applyFont="1" applyFill="1" applyBorder="1" applyAlignment="1">
      <alignment vertical="center" wrapText="1"/>
    </xf>
    <xf numFmtId="0" fontId="4" fillId="0" borderId="7" xfId="0" applyFont="1" applyFill="1" applyBorder="1" applyAlignment="1">
      <alignment vertical="center" wrapText="1"/>
    </xf>
    <xf numFmtId="0" fontId="26" fillId="0" borderId="7" xfId="0" applyFont="1" applyFill="1" applyBorder="1" applyAlignment="1">
      <alignment vertical="center" wrapText="1"/>
    </xf>
    <xf numFmtId="0" fontId="4" fillId="0" borderId="9" xfId="0" applyFont="1" applyFill="1" applyBorder="1" applyAlignment="1">
      <alignment vertical="center"/>
    </xf>
    <xf numFmtId="0" fontId="4" fillId="0" borderId="12" xfId="0" applyFont="1" applyFill="1" applyBorder="1" applyAlignment="1">
      <alignment vertical="center"/>
    </xf>
    <xf numFmtId="0" fontId="4" fillId="5" borderId="13" xfId="0" applyFont="1" applyFill="1" applyBorder="1" applyAlignment="1">
      <alignment vertical="center"/>
    </xf>
    <xf numFmtId="0" fontId="5" fillId="5" borderId="12" xfId="0" applyFont="1" applyFill="1" applyBorder="1" applyAlignment="1">
      <alignment vertical="center"/>
    </xf>
    <xf numFmtId="0" fontId="4" fillId="0" borderId="7" xfId="0" applyFont="1" applyFill="1" applyBorder="1" applyAlignment="1">
      <alignment vertical="center"/>
    </xf>
    <xf numFmtId="0" fontId="7" fillId="0" borderId="12" xfId="0" applyFont="1" applyFill="1" applyBorder="1" applyAlignment="1">
      <alignment vertical="center" wrapText="1"/>
    </xf>
    <xf numFmtId="3" fontId="11" fillId="0" borderId="7" xfId="0" applyNumberFormat="1" applyFont="1" applyFill="1" applyBorder="1" applyAlignment="1">
      <alignment vertical="center"/>
    </xf>
    <xf numFmtId="0" fontId="4" fillId="5"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0" borderId="0" xfId="0" applyFont="1" applyFill="1" applyBorder="1" applyAlignment="1">
      <alignment horizontal="right" vertical="center"/>
    </xf>
    <xf numFmtId="3" fontId="5" fillId="5" borderId="7" xfId="0" applyNumberFormat="1" applyFont="1" applyFill="1" applyBorder="1" applyAlignment="1">
      <alignment vertical="center" wrapText="1"/>
    </xf>
    <xf numFmtId="0" fontId="4" fillId="5" borderId="4" xfId="0" applyFont="1" applyFill="1" applyBorder="1" applyAlignment="1">
      <alignment horizontal="center" vertical="center"/>
    </xf>
    <xf numFmtId="0" fontId="13" fillId="0" borderId="4" xfId="0" applyFont="1" applyFill="1" applyBorder="1" applyAlignment="1">
      <alignment horizontal="left" vertical="center" wrapText="1"/>
    </xf>
    <xf numFmtId="3" fontId="10" fillId="0" borderId="0" xfId="0" applyNumberFormat="1" applyFont="1" applyFill="1" applyBorder="1" applyAlignment="1">
      <alignment wrapText="1"/>
    </xf>
    <xf numFmtId="177" fontId="5" fillId="0" borderId="5" xfId="0" applyNumberFormat="1" applyFont="1" applyFill="1" applyBorder="1" applyAlignment="1" applyProtection="1">
      <alignment horizontal="left" vertical="center" wrapText="1"/>
    </xf>
    <xf numFmtId="177" fontId="5" fillId="0" borderId="8" xfId="0" applyNumberFormat="1" applyFont="1" applyFill="1" applyBorder="1" applyAlignment="1" applyProtection="1">
      <alignment horizontal="left" vertical="center" wrapText="1"/>
    </xf>
    <xf numFmtId="38" fontId="5" fillId="0" borderId="5" xfId="0" applyNumberFormat="1" applyFont="1" applyFill="1" applyBorder="1" applyAlignment="1" applyProtection="1">
      <alignment horizontal="left" vertical="center" wrapText="1"/>
    </xf>
    <xf numFmtId="38" fontId="5" fillId="0" borderId="7" xfId="0" applyNumberFormat="1" applyFont="1" applyFill="1" applyBorder="1" applyAlignment="1" applyProtection="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21" fillId="0" borderId="4" xfId="0" applyFont="1" applyBorder="1" applyAlignment="1">
      <alignment horizontal="left" vertical="center" wrapText="1"/>
    </xf>
    <xf numFmtId="0" fontId="22" fillId="0" borderId="4" xfId="0" applyFont="1" applyBorder="1" applyAlignment="1">
      <alignment horizontal="left" vertical="center" wrapText="1"/>
    </xf>
    <xf numFmtId="177" fontId="5" fillId="0" borderId="4" xfId="0" applyNumberFormat="1" applyFont="1" applyFill="1" applyBorder="1" applyAlignment="1" applyProtection="1">
      <alignment horizontal="left" vertical="center" wrapText="1"/>
    </xf>
    <xf numFmtId="176"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14"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38" fontId="5" fillId="0" borderId="4" xfId="22" applyFont="1" applyBorder="1" applyAlignment="1">
      <alignment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177" fontId="5" fillId="0" borderId="5" xfId="0" applyNumberFormat="1" applyFont="1" applyFill="1" applyBorder="1" applyAlignment="1" applyProtection="1">
      <alignment horizontal="left" vertical="center" wrapText="1"/>
    </xf>
    <xf numFmtId="177" fontId="5" fillId="0" borderId="8" xfId="0" applyNumberFormat="1" applyFont="1" applyFill="1" applyBorder="1" applyAlignment="1" applyProtection="1">
      <alignment horizontal="left" vertical="center" wrapText="1"/>
    </xf>
    <xf numFmtId="177" fontId="5" fillId="0" borderId="7" xfId="0" applyNumberFormat="1" applyFont="1" applyFill="1" applyBorder="1" applyAlignment="1" applyProtection="1">
      <alignment horizontal="left" vertical="center" wrapText="1"/>
    </xf>
    <xf numFmtId="177" fontId="5" fillId="0" borderId="5" xfId="0" applyNumberFormat="1" applyFont="1" applyFill="1" applyBorder="1" applyAlignment="1" applyProtection="1">
      <alignment vertical="center" wrapText="1"/>
    </xf>
    <xf numFmtId="177" fontId="5" fillId="0" borderId="7" xfId="0" applyNumberFormat="1" applyFont="1" applyFill="1" applyBorder="1" applyAlignment="1" applyProtection="1">
      <alignment vertical="center" wrapText="1"/>
    </xf>
    <xf numFmtId="177" fontId="5" fillId="0" borderId="8" xfId="0" applyNumberFormat="1" applyFont="1" applyFill="1" applyBorder="1" applyAlignment="1" applyProtection="1">
      <alignment vertical="center" wrapText="1"/>
    </xf>
    <xf numFmtId="38" fontId="5" fillId="0" borderId="5" xfId="0" applyNumberFormat="1" applyFont="1" applyFill="1" applyBorder="1" applyAlignment="1" applyProtection="1">
      <alignment vertical="center" wrapText="1"/>
    </xf>
    <xf numFmtId="38" fontId="5" fillId="0" borderId="7" xfId="0" applyNumberFormat="1" applyFont="1" applyFill="1" applyBorder="1" applyAlignment="1" applyProtection="1">
      <alignment vertical="center" wrapText="1"/>
    </xf>
    <xf numFmtId="38" fontId="5" fillId="0" borderId="5" xfId="0" applyNumberFormat="1" applyFont="1" applyFill="1" applyBorder="1" applyAlignment="1" applyProtection="1">
      <alignment horizontal="left" vertical="center" wrapText="1"/>
    </xf>
    <xf numFmtId="38" fontId="5" fillId="0" borderId="7" xfId="0" applyNumberFormat="1" applyFont="1" applyFill="1" applyBorder="1" applyAlignment="1" applyProtection="1">
      <alignment horizontal="left" vertical="center" wrapText="1"/>
    </xf>
    <xf numFmtId="38" fontId="5" fillId="0" borderId="5" xfId="0" applyNumberFormat="1" applyFont="1" applyFill="1" applyBorder="1" applyAlignment="1" applyProtection="1">
      <alignment horizontal="center" vertical="center" wrapText="1"/>
    </xf>
    <xf numFmtId="38" fontId="5" fillId="0" borderId="7" xfId="0" applyNumberFormat="1" applyFont="1" applyFill="1" applyBorder="1" applyAlignment="1" applyProtection="1">
      <alignment horizontal="center" vertical="center" wrapText="1"/>
    </xf>
    <xf numFmtId="0" fontId="8" fillId="0" borderId="0" xfId="0" applyFont="1" applyBorder="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8" fillId="3" borderId="0" xfId="0" applyFont="1" applyFill="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5" fillId="0" borderId="0"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22" fillId="0" borderId="4" xfId="0" applyFont="1" applyBorder="1" applyAlignment="1">
      <alignment horizontal="left" vertical="center" wrapText="1"/>
    </xf>
    <xf numFmtId="0" fontId="28" fillId="0" borderId="0" xfId="23" applyFill="1" applyBorder="1" applyAlignment="1"/>
    <xf numFmtId="0" fontId="29" fillId="0" borderId="0" xfId="23" applyFont="1" applyFill="1" applyBorder="1" applyAlignment="1"/>
    <xf numFmtId="0" fontId="4" fillId="0" borderId="8" xfId="0" applyFont="1" applyFill="1" applyBorder="1" applyAlignment="1">
      <alignment vertical="center"/>
    </xf>
    <xf numFmtId="0" fontId="4" fillId="0" borderId="14" xfId="0" applyFont="1" applyFill="1" applyBorder="1" applyAlignment="1">
      <alignment vertical="center"/>
    </xf>
    <xf numFmtId="0" fontId="6" fillId="0" borderId="0" xfId="0" applyFont="1" applyFill="1" applyBorder="1" applyAlignment="1">
      <alignment vertical="center"/>
    </xf>
    <xf numFmtId="0" fontId="30" fillId="0" borderId="12" xfId="0" applyFont="1" applyFill="1" applyBorder="1" applyAlignment="1"/>
    <xf numFmtId="0" fontId="4" fillId="0" borderId="5" xfId="0" applyFont="1" applyFill="1" applyBorder="1" applyAlignment="1">
      <alignment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0" borderId="8" xfId="0" applyFont="1" applyFill="1" applyBorder="1" applyAlignment="1">
      <alignment vertical="center" wrapText="1"/>
    </xf>
    <xf numFmtId="0" fontId="4" fillId="0" borderId="14" xfId="0" applyFont="1" applyFill="1" applyBorder="1" applyAlignment="1">
      <alignment vertical="center" wrapText="1"/>
    </xf>
    <xf numFmtId="0" fontId="4" fillId="0" borderId="5" xfId="0" applyFont="1" applyFill="1" applyBorder="1" applyAlignment="1">
      <alignment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0" fillId="0" borderId="11" xfId="0" applyFont="1" applyFill="1" applyBorder="1" applyAlignment="1">
      <alignment wrapText="1"/>
    </xf>
    <xf numFmtId="0" fontId="8" fillId="0" borderId="0" xfId="0" applyFont="1" applyFill="1" applyBorder="1" applyAlignment="1">
      <alignment vertical="center"/>
    </xf>
    <xf numFmtId="0" fontId="13" fillId="3" borderId="4" xfId="0" applyFont="1" applyFill="1" applyBorder="1" applyAlignment="1">
      <alignment horizontal="left" vertical="center"/>
    </xf>
    <xf numFmtId="177" fontId="5" fillId="0" borderId="4" xfId="0" applyNumberFormat="1" applyFont="1" applyFill="1" applyBorder="1" applyAlignment="1" applyProtection="1">
      <alignment horizontal="left" vertical="center" wrapText="1"/>
    </xf>
  </cellXfs>
  <cellStyles count="24">
    <cellStyle name="Hyperlink" xfId="23"/>
    <cellStyle name="桁区切り" xfId="22" builtinId="6"/>
    <cellStyle name="桁区切り 2" xfId="3"/>
    <cellStyle name="桁区切り 2 2" xfId="9"/>
    <cellStyle name="桁区切り 3" xfId="5"/>
    <cellStyle name="桁区切り 3 2" xfId="10"/>
    <cellStyle name="桁区切り 4" xfId="11"/>
    <cellStyle name="桁区切り 5" xfId="12"/>
    <cellStyle name="桁区切り 5 2" xfId="20"/>
    <cellStyle name="桁区切り 6" xfId="19"/>
    <cellStyle name="桁区切り 7" xfId="8"/>
    <cellStyle name="標準" xfId="0" builtinId="0"/>
    <cellStyle name="標準 10" xfId="2"/>
    <cellStyle name="標準 2" xfId="4"/>
    <cellStyle name="標準 2 2" xfId="13"/>
    <cellStyle name="標準 3" xfId="6"/>
    <cellStyle name="標準 3 2" xfId="14"/>
    <cellStyle name="標準 4" xfId="15"/>
    <cellStyle name="標準 5" xfId="16"/>
    <cellStyle name="標準 6" xfId="17"/>
    <cellStyle name="標準 6 2" xfId="21"/>
    <cellStyle name="標準 7" xfId="1"/>
    <cellStyle name="標準 8" xfId="18"/>
    <cellStyle name="標準 9" xfId="7"/>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ica.go.jp/partner/kusanone/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abSelected="1" zoomScaleNormal="100" zoomScaleSheetLayoutView="55" zoomScalePageLayoutView="60" workbookViewId="0">
      <selection sqref="A1:F1"/>
    </sheetView>
  </sheetViews>
  <sheetFormatPr defaultColWidth="9" defaultRowHeight="69" customHeight="1"/>
  <cols>
    <col min="1" max="1" width="15" style="24" customWidth="1"/>
    <col min="2" max="2" width="19.6328125" style="24" customWidth="1"/>
    <col min="3" max="3" width="73.453125" style="19" customWidth="1"/>
    <col min="4" max="4" width="19.453125" style="24" customWidth="1"/>
    <col min="5" max="5" width="41.7265625" style="24" customWidth="1"/>
    <col min="6" max="6" width="20.08984375" style="72" customWidth="1"/>
    <col min="7" max="7" width="13.6328125" style="19" bestFit="1" customWidth="1"/>
    <col min="8" max="16384" width="9" style="24"/>
  </cols>
  <sheetData>
    <row r="1" spans="1:7" s="40" customFormat="1" ht="29.25" customHeight="1">
      <c r="A1" s="181" t="s">
        <v>504</v>
      </c>
      <c r="B1" s="181"/>
      <c r="C1" s="181"/>
      <c r="D1" s="181"/>
      <c r="E1" s="181"/>
      <c r="F1" s="181"/>
      <c r="G1" s="39" t="s">
        <v>12</v>
      </c>
    </row>
    <row r="2" spans="1:7" s="43" customFormat="1" ht="26.25" customHeight="1">
      <c r="A2" s="41"/>
      <c r="B2" s="42"/>
      <c r="C2" s="14"/>
      <c r="D2" s="20"/>
      <c r="E2" s="20"/>
      <c r="F2" s="61" t="s">
        <v>38</v>
      </c>
      <c r="G2" s="39"/>
    </row>
    <row r="3" spans="1:7" s="46" customFormat="1" ht="43" customHeight="1">
      <c r="A3" s="52" t="s">
        <v>13</v>
      </c>
      <c r="B3" s="52" t="s">
        <v>14</v>
      </c>
      <c r="C3" s="51" t="s">
        <v>2</v>
      </c>
      <c r="D3" s="51" t="s">
        <v>9</v>
      </c>
      <c r="E3" s="51" t="s">
        <v>3</v>
      </c>
      <c r="F3" s="44" t="s">
        <v>15</v>
      </c>
      <c r="G3" s="45"/>
    </row>
    <row r="4" spans="1:7" s="46" customFormat="1" ht="43" customHeight="1">
      <c r="A4" s="47" t="s">
        <v>16</v>
      </c>
      <c r="B4" s="18"/>
      <c r="C4" s="15"/>
      <c r="D4" s="18"/>
      <c r="E4" s="15"/>
      <c r="F4" s="2"/>
      <c r="G4" s="48" t="s">
        <v>12</v>
      </c>
    </row>
    <row r="5" spans="1:7" s="46" customFormat="1" ht="43" customHeight="1">
      <c r="A5" s="169" t="s">
        <v>43</v>
      </c>
      <c r="B5" s="13">
        <v>44179</v>
      </c>
      <c r="C5" s="16" t="s">
        <v>389</v>
      </c>
      <c r="D5" s="21" t="s">
        <v>475</v>
      </c>
      <c r="E5" s="21" t="s">
        <v>53</v>
      </c>
      <c r="F5" s="70">
        <v>76399290</v>
      </c>
      <c r="G5" s="48"/>
    </row>
    <row r="6" spans="1:7" s="46" customFormat="1" ht="43" customHeight="1">
      <c r="A6" s="170"/>
      <c r="B6" s="66">
        <v>44179</v>
      </c>
      <c r="C6" s="67" t="s">
        <v>511</v>
      </c>
      <c r="D6" s="64" t="s">
        <v>472</v>
      </c>
      <c r="E6" s="65" t="s">
        <v>54</v>
      </c>
      <c r="F6" s="71">
        <v>30123610</v>
      </c>
      <c r="G6" s="48"/>
    </row>
    <row r="7" spans="1:7" s="46" customFormat="1" ht="43" customHeight="1">
      <c r="A7" s="170"/>
      <c r="B7" s="13">
        <v>44209</v>
      </c>
      <c r="C7" s="16" t="s">
        <v>388</v>
      </c>
      <c r="D7" s="21" t="s">
        <v>475</v>
      </c>
      <c r="E7" s="21" t="s">
        <v>52</v>
      </c>
      <c r="F7" s="70">
        <v>20023850</v>
      </c>
      <c r="G7" s="48"/>
    </row>
    <row r="8" spans="1:7" s="46" customFormat="1" ht="43" customHeight="1">
      <c r="A8" s="170"/>
      <c r="B8" s="13">
        <v>44239</v>
      </c>
      <c r="C8" s="68" t="s">
        <v>377</v>
      </c>
      <c r="D8" s="64" t="s">
        <v>472</v>
      </c>
      <c r="E8" s="64" t="s">
        <v>50</v>
      </c>
      <c r="F8" s="69">
        <v>40862690</v>
      </c>
      <c r="G8" s="48"/>
    </row>
    <row r="9" spans="1:7" s="46" customFormat="1" ht="43" customHeight="1">
      <c r="A9" s="170"/>
      <c r="B9" s="13">
        <v>44239</v>
      </c>
      <c r="C9" s="16" t="s">
        <v>393</v>
      </c>
      <c r="D9" s="21" t="s">
        <v>474</v>
      </c>
      <c r="E9" s="21" t="s">
        <v>51</v>
      </c>
      <c r="F9" s="70">
        <v>42112620</v>
      </c>
      <c r="G9" s="48"/>
    </row>
    <row r="10" spans="1:7" s="46" customFormat="1" ht="43" customHeight="1">
      <c r="A10" s="170"/>
      <c r="B10" s="13">
        <v>44256</v>
      </c>
      <c r="C10" s="68" t="s">
        <v>378</v>
      </c>
      <c r="D10" s="64" t="s">
        <v>472</v>
      </c>
      <c r="E10" s="64" t="s">
        <v>48</v>
      </c>
      <c r="F10" s="69">
        <v>51932430</v>
      </c>
      <c r="G10" s="48"/>
    </row>
    <row r="11" spans="1:7" s="46" customFormat="1" ht="43" customHeight="1">
      <c r="A11" s="170"/>
      <c r="B11" s="13">
        <v>44256</v>
      </c>
      <c r="C11" s="68" t="s">
        <v>380</v>
      </c>
      <c r="D11" s="21" t="s">
        <v>473</v>
      </c>
      <c r="E11" s="64" t="s">
        <v>49</v>
      </c>
      <c r="F11" s="69">
        <v>96120970</v>
      </c>
      <c r="G11" s="48"/>
    </row>
    <row r="12" spans="1:7" s="46" customFormat="1" ht="43" customHeight="1">
      <c r="A12" s="170"/>
      <c r="B12" s="13">
        <v>44256</v>
      </c>
      <c r="C12" s="68" t="s">
        <v>381</v>
      </c>
      <c r="D12" s="21" t="s">
        <v>473</v>
      </c>
      <c r="E12" s="64" t="s">
        <v>49</v>
      </c>
      <c r="F12" s="69">
        <v>97836640</v>
      </c>
      <c r="G12" s="48"/>
    </row>
    <row r="13" spans="1:7" s="46" customFormat="1" ht="43" customHeight="1">
      <c r="A13" s="170"/>
      <c r="B13" s="13">
        <v>44264</v>
      </c>
      <c r="C13" s="68" t="s">
        <v>387</v>
      </c>
      <c r="D13" s="64" t="s">
        <v>470</v>
      </c>
      <c r="E13" s="64" t="s">
        <v>46</v>
      </c>
      <c r="F13" s="69">
        <v>83637510</v>
      </c>
      <c r="G13" s="48"/>
    </row>
    <row r="14" spans="1:7" s="46" customFormat="1" ht="43" customHeight="1">
      <c r="A14" s="171"/>
      <c r="B14" s="13">
        <v>44264</v>
      </c>
      <c r="C14" s="68" t="s">
        <v>379</v>
      </c>
      <c r="D14" s="64" t="s">
        <v>471</v>
      </c>
      <c r="E14" s="64" t="s">
        <v>47</v>
      </c>
      <c r="F14" s="69">
        <v>10103280</v>
      </c>
      <c r="G14" s="48"/>
    </row>
    <row r="15" spans="1:7" s="46" customFormat="1" ht="43" customHeight="1">
      <c r="A15" s="160" t="s">
        <v>55</v>
      </c>
      <c r="B15" s="13">
        <v>44264</v>
      </c>
      <c r="C15" s="16" t="s">
        <v>382</v>
      </c>
      <c r="D15" s="21" t="s">
        <v>477</v>
      </c>
      <c r="E15" s="21" t="s">
        <v>56</v>
      </c>
      <c r="F15" s="70">
        <v>66813898</v>
      </c>
      <c r="G15" s="48"/>
    </row>
    <row r="16" spans="1:7" s="46" customFormat="1" ht="43" customHeight="1">
      <c r="A16" s="169" t="s">
        <v>17</v>
      </c>
      <c r="B16" s="13">
        <v>44235</v>
      </c>
      <c r="C16" s="16" t="s">
        <v>383</v>
      </c>
      <c r="D16" s="21" t="s">
        <v>470</v>
      </c>
      <c r="E16" s="21" t="s">
        <v>59</v>
      </c>
      <c r="F16" s="70">
        <v>70048440</v>
      </c>
      <c r="G16" s="48"/>
    </row>
    <row r="17" spans="1:7" s="46" customFormat="1" ht="43" customHeight="1">
      <c r="A17" s="170"/>
      <c r="B17" s="13">
        <v>44257</v>
      </c>
      <c r="C17" s="16" t="s">
        <v>394</v>
      </c>
      <c r="D17" s="21" t="s">
        <v>478</v>
      </c>
      <c r="E17" s="21" t="s">
        <v>57</v>
      </c>
      <c r="F17" s="70">
        <v>32345170</v>
      </c>
      <c r="G17" s="48"/>
    </row>
    <row r="18" spans="1:7" s="46" customFormat="1" ht="43" customHeight="1">
      <c r="A18" s="171"/>
      <c r="B18" s="13">
        <v>44257</v>
      </c>
      <c r="C18" s="16" t="s">
        <v>395</v>
      </c>
      <c r="D18" s="73" t="s">
        <v>470</v>
      </c>
      <c r="E18" s="21" t="s">
        <v>58</v>
      </c>
      <c r="F18" s="70">
        <v>41275630</v>
      </c>
      <c r="G18" s="48"/>
    </row>
    <row r="19" spans="1:7" s="46" customFormat="1" ht="43" customHeight="1">
      <c r="A19" s="169" t="s">
        <v>18</v>
      </c>
      <c r="B19" s="13">
        <v>44272</v>
      </c>
      <c r="C19" s="16" t="s">
        <v>396</v>
      </c>
      <c r="D19" s="21" t="s">
        <v>474</v>
      </c>
      <c r="E19" s="21" t="s">
        <v>60</v>
      </c>
      <c r="F19" s="70">
        <v>63163540</v>
      </c>
      <c r="G19" s="48"/>
    </row>
    <row r="20" spans="1:7" s="46" customFormat="1" ht="43" customHeight="1">
      <c r="A20" s="170"/>
      <c r="B20" s="13">
        <v>44272</v>
      </c>
      <c r="C20" s="16" t="s">
        <v>384</v>
      </c>
      <c r="D20" s="21" t="s">
        <v>474</v>
      </c>
      <c r="E20" s="21" t="s">
        <v>61</v>
      </c>
      <c r="F20" s="70">
        <v>86884160</v>
      </c>
      <c r="G20" s="48"/>
    </row>
    <row r="21" spans="1:7" s="46" customFormat="1" ht="43" customHeight="1">
      <c r="A21" s="171"/>
      <c r="B21" s="13">
        <v>44272</v>
      </c>
      <c r="C21" s="16" t="s">
        <v>390</v>
      </c>
      <c r="D21" s="21" t="s">
        <v>474</v>
      </c>
      <c r="E21" s="21" t="s">
        <v>62</v>
      </c>
      <c r="F21" s="70">
        <v>29000840</v>
      </c>
      <c r="G21" s="48"/>
    </row>
    <row r="22" spans="1:7" s="46" customFormat="1" ht="43" customHeight="1">
      <c r="A22" s="172" t="s">
        <v>19</v>
      </c>
      <c r="B22" s="13">
        <v>44228</v>
      </c>
      <c r="C22" s="16" t="s">
        <v>495</v>
      </c>
      <c r="D22" s="21" t="s">
        <v>479</v>
      </c>
      <c r="E22" s="21" t="s">
        <v>66</v>
      </c>
      <c r="F22" s="70">
        <v>23632078</v>
      </c>
      <c r="G22" s="48"/>
    </row>
    <row r="23" spans="1:7" s="46" customFormat="1" ht="43" customHeight="1">
      <c r="A23" s="174"/>
      <c r="B23" s="13">
        <v>44251</v>
      </c>
      <c r="C23" s="16" t="s">
        <v>512</v>
      </c>
      <c r="D23" s="21" t="s">
        <v>472</v>
      </c>
      <c r="E23" s="21" t="s">
        <v>65</v>
      </c>
      <c r="F23" s="70">
        <v>71623640</v>
      </c>
      <c r="G23" s="48"/>
    </row>
    <row r="24" spans="1:7" s="46" customFormat="1" ht="43" customHeight="1">
      <c r="A24" s="174"/>
      <c r="B24" s="13">
        <v>44253</v>
      </c>
      <c r="C24" s="16" t="s">
        <v>385</v>
      </c>
      <c r="D24" s="21" t="s">
        <v>472</v>
      </c>
      <c r="E24" s="21" t="s">
        <v>63</v>
      </c>
      <c r="F24" s="70">
        <v>13336290</v>
      </c>
      <c r="G24" s="48"/>
    </row>
    <row r="25" spans="1:7" s="46" customFormat="1" ht="43" customHeight="1">
      <c r="A25" s="174"/>
      <c r="B25" s="13">
        <v>44253</v>
      </c>
      <c r="C25" s="16" t="s">
        <v>392</v>
      </c>
      <c r="D25" s="21" t="s">
        <v>478</v>
      </c>
      <c r="E25" s="21" t="s">
        <v>64</v>
      </c>
      <c r="F25" s="70">
        <v>16716260</v>
      </c>
      <c r="G25" s="48"/>
    </row>
    <row r="26" spans="1:7" s="46" customFormat="1" ht="43" customHeight="1">
      <c r="A26" s="173"/>
      <c r="B26" s="13">
        <v>44256</v>
      </c>
      <c r="C26" s="16" t="s">
        <v>391</v>
      </c>
      <c r="D26" s="21" t="s">
        <v>472</v>
      </c>
      <c r="E26" s="21" t="s">
        <v>46</v>
      </c>
      <c r="F26" s="70">
        <v>74442830</v>
      </c>
      <c r="G26" s="48"/>
    </row>
    <row r="27" spans="1:7" s="46" customFormat="1" ht="43" customHeight="1">
      <c r="A27" s="153" t="s">
        <v>67</v>
      </c>
      <c r="B27" s="13">
        <v>44259</v>
      </c>
      <c r="C27" s="16" t="s">
        <v>432</v>
      </c>
      <c r="D27" s="21" t="s">
        <v>480</v>
      </c>
      <c r="E27" s="21" t="s">
        <v>68</v>
      </c>
      <c r="F27" s="70">
        <v>20505170</v>
      </c>
      <c r="G27" s="48"/>
    </row>
    <row r="28" spans="1:7" s="46" customFormat="1" ht="43" customHeight="1">
      <c r="A28" s="169" t="s">
        <v>20</v>
      </c>
      <c r="B28" s="13">
        <v>44085</v>
      </c>
      <c r="C28" s="16" t="s">
        <v>81</v>
      </c>
      <c r="D28" s="21" t="s">
        <v>485</v>
      </c>
      <c r="E28" s="21" t="s">
        <v>82</v>
      </c>
      <c r="F28" s="70">
        <v>98728223</v>
      </c>
      <c r="G28" s="48"/>
    </row>
    <row r="29" spans="1:7" s="46" customFormat="1" ht="43" customHeight="1">
      <c r="A29" s="170"/>
      <c r="B29" s="13">
        <v>44110</v>
      </c>
      <c r="C29" s="16" t="s">
        <v>79</v>
      </c>
      <c r="D29" s="21" t="s">
        <v>484</v>
      </c>
      <c r="E29" s="21" t="s">
        <v>80</v>
      </c>
      <c r="F29" s="70">
        <v>15298150</v>
      </c>
      <c r="G29" s="48"/>
    </row>
    <row r="30" spans="1:7" s="46" customFormat="1" ht="43" customHeight="1">
      <c r="A30" s="170"/>
      <c r="B30" s="13">
        <v>44166</v>
      </c>
      <c r="C30" s="16" t="s">
        <v>403</v>
      </c>
      <c r="D30" s="21" t="s">
        <v>478</v>
      </c>
      <c r="E30" s="21" t="s">
        <v>54</v>
      </c>
      <c r="F30" s="70">
        <v>33322167</v>
      </c>
      <c r="G30" s="48"/>
    </row>
    <row r="31" spans="1:7" s="46" customFormat="1" ht="43" customHeight="1">
      <c r="A31" s="170"/>
      <c r="B31" s="13">
        <v>44190</v>
      </c>
      <c r="C31" s="16" t="s">
        <v>402</v>
      </c>
      <c r="D31" s="21" t="s">
        <v>478</v>
      </c>
      <c r="E31" s="21" t="s">
        <v>54</v>
      </c>
      <c r="F31" s="70">
        <v>31353447</v>
      </c>
      <c r="G31" s="48"/>
    </row>
    <row r="32" spans="1:7" s="46" customFormat="1" ht="43" customHeight="1">
      <c r="A32" s="170"/>
      <c r="B32" s="13">
        <v>44208</v>
      </c>
      <c r="C32" s="16" t="s">
        <v>77</v>
      </c>
      <c r="D32" s="21" t="s">
        <v>472</v>
      </c>
      <c r="E32" s="21" t="s">
        <v>78</v>
      </c>
      <c r="F32" s="70">
        <v>34757333</v>
      </c>
      <c r="G32" s="48"/>
    </row>
    <row r="33" spans="1:7" s="46" customFormat="1" ht="43" customHeight="1">
      <c r="A33" s="170"/>
      <c r="B33" s="13">
        <v>44225</v>
      </c>
      <c r="C33" s="16" t="s">
        <v>398</v>
      </c>
      <c r="D33" s="21" t="s">
        <v>484</v>
      </c>
      <c r="E33" s="21" t="s">
        <v>76</v>
      </c>
      <c r="F33" s="70">
        <v>99999864</v>
      </c>
      <c r="G33" s="48"/>
    </row>
    <row r="34" spans="1:7" s="46" customFormat="1" ht="43" customHeight="1">
      <c r="A34" s="170"/>
      <c r="B34" s="13">
        <v>44265</v>
      </c>
      <c r="C34" s="16" t="s">
        <v>69</v>
      </c>
      <c r="D34" s="21" t="s">
        <v>481</v>
      </c>
      <c r="E34" s="21" t="s">
        <v>70</v>
      </c>
      <c r="F34" s="70">
        <v>33274043</v>
      </c>
      <c r="G34" s="48"/>
    </row>
    <row r="35" spans="1:7" s="46" customFormat="1" ht="43" customHeight="1">
      <c r="A35" s="170"/>
      <c r="B35" s="13">
        <v>44265</v>
      </c>
      <c r="C35" s="16" t="s">
        <v>374</v>
      </c>
      <c r="D35" s="21" t="s">
        <v>472</v>
      </c>
      <c r="E35" s="21" t="s">
        <v>71</v>
      </c>
      <c r="F35" s="70">
        <v>61822514</v>
      </c>
      <c r="G35" s="48"/>
    </row>
    <row r="36" spans="1:7" s="46" customFormat="1" ht="43" customHeight="1">
      <c r="A36" s="170"/>
      <c r="B36" s="13">
        <v>44265</v>
      </c>
      <c r="C36" s="16" t="s">
        <v>375</v>
      </c>
      <c r="D36" s="21" t="s">
        <v>470</v>
      </c>
      <c r="E36" s="21" t="s">
        <v>72</v>
      </c>
      <c r="F36" s="70">
        <v>44936903</v>
      </c>
      <c r="G36" s="48"/>
    </row>
    <row r="37" spans="1:7" s="46" customFormat="1" ht="43" customHeight="1">
      <c r="A37" s="170"/>
      <c r="B37" s="13">
        <v>44265</v>
      </c>
      <c r="C37" s="16" t="s">
        <v>376</v>
      </c>
      <c r="D37" s="21" t="s">
        <v>470</v>
      </c>
      <c r="E37" s="21" t="s">
        <v>72</v>
      </c>
      <c r="F37" s="70">
        <v>49251807</v>
      </c>
      <c r="G37" s="48"/>
    </row>
    <row r="38" spans="1:7" s="46" customFormat="1" ht="43" customHeight="1">
      <c r="A38" s="170"/>
      <c r="B38" s="13">
        <v>44265</v>
      </c>
      <c r="C38" s="16" t="s">
        <v>513</v>
      </c>
      <c r="D38" s="21" t="s">
        <v>481</v>
      </c>
      <c r="E38" s="21" t="s">
        <v>73</v>
      </c>
      <c r="F38" s="70">
        <v>44463270</v>
      </c>
      <c r="G38" s="48"/>
    </row>
    <row r="39" spans="1:7" s="46" customFormat="1" ht="43" customHeight="1">
      <c r="A39" s="170"/>
      <c r="B39" s="13">
        <v>44265</v>
      </c>
      <c r="C39" s="16" t="s">
        <v>386</v>
      </c>
      <c r="D39" s="21" t="s">
        <v>482</v>
      </c>
      <c r="E39" s="21" t="s">
        <v>52</v>
      </c>
      <c r="F39" s="70">
        <v>38499018</v>
      </c>
      <c r="G39" s="48"/>
    </row>
    <row r="40" spans="1:7" s="46" customFormat="1" ht="43" customHeight="1">
      <c r="A40" s="171"/>
      <c r="B40" s="13">
        <v>44265</v>
      </c>
      <c r="C40" s="16" t="s">
        <v>74</v>
      </c>
      <c r="D40" s="21" t="s">
        <v>483</v>
      </c>
      <c r="E40" s="21" t="s">
        <v>75</v>
      </c>
      <c r="F40" s="70">
        <v>22872605</v>
      </c>
      <c r="G40" s="48"/>
    </row>
    <row r="41" spans="1:7" s="46" customFormat="1" ht="43" customHeight="1">
      <c r="A41" s="172" t="s">
        <v>83</v>
      </c>
      <c r="B41" s="13">
        <v>44252</v>
      </c>
      <c r="C41" s="16" t="s">
        <v>404</v>
      </c>
      <c r="D41" s="21" t="s">
        <v>472</v>
      </c>
      <c r="E41" s="21" t="s">
        <v>86</v>
      </c>
      <c r="F41" s="70">
        <v>69709090</v>
      </c>
      <c r="G41" s="48"/>
    </row>
    <row r="42" spans="1:7" s="46" customFormat="1" ht="43" customHeight="1">
      <c r="A42" s="173"/>
      <c r="B42" s="13">
        <v>44253</v>
      </c>
      <c r="C42" s="16" t="s">
        <v>84</v>
      </c>
      <c r="D42" s="21" t="s">
        <v>472</v>
      </c>
      <c r="E42" s="21" t="s">
        <v>85</v>
      </c>
      <c r="F42" s="70">
        <v>38641570</v>
      </c>
      <c r="G42" s="48"/>
    </row>
    <row r="43" spans="1:7" s="46" customFormat="1" ht="43" customHeight="1">
      <c r="A43" s="172" t="s">
        <v>21</v>
      </c>
      <c r="B43" s="13">
        <v>44168</v>
      </c>
      <c r="C43" s="16" t="s">
        <v>408</v>
      </c>
      <c r="D43" s="21" t="s">
        <v>476</v>
      </c>
      <c r="E43" s="21" t="s">
        <v>65</v>
      </c>
      <c r="F43" s="70">
        <v>56601270</v>
      </c>
      <c r="G43" s="48"/>
    </row>
    <row r="44" spans="1:7" s="46" customFormat="1" ht="43" customHeight="1">
      <c r="A44" s="174"/>
      <c r="B44" s="13">
        <v>44256</v>
      </c>
      <c r="C44" s="16" t="s">
        <v>399</v>
      </c>
      <c r="D44" s="21" t="s">
        <v>472</v>
      </c>
      <c r="E44" s="21" t="s">
        <v>89</v>
      </c>
      <c r="F44" s="70">
        <v>14290430</v>
      </c>
      <c r="G44" s="48"/>
    </row>
    <row r="45" spans="1:7" s="46" customFormat="1" ht="43" customHeight="1">
      <c r="A45" s="174"/>
      <c r="B45" s="13">
        <v>44256</v>
      </c>
      <c r="C45" s="16" t="s">
        <v>400</v>
      </c>
      <c r="D45" s="21" t="s">
        <v>482</v>
      </c>
      <c r="E45" s="21" t="s">
        <v>90</v>
      </c>
      <c r="F45" s="70">
        <v>29828810</v>
      </c>
      <c r="G45" s="48"/>
    </row>
    <row r="46" spans="1:7" s="46" customFormat="1" ht="43" customHeight="1">
      <c r="A46" s="174"/>
      <c r="B46" s="13">
        <v>44256</v>
      </c>
      <c r="C46" s="16" t="s">
        <v>406</v>
      </c>
      <c r="D46" s="21" t="s">
        <v>486</v>
      </c>
      <c r="E46" s="21" t="s">
        <v>91</v>
      </c>
      <c r="F46" s="70">
        <v>74911870</v>
      </c>
      <c r="G46" s="48"/>
    </row>
    <row r="47" spans="1:7" s="46" customFormat="1" ht="43" customHeight="1">
      <c r="A47" s="174"/>
      <c r="B47" s="13">
        <v>44256</v>
      </c>
      <c r="C47" s="16" t="s">
        <v>401</v>
      </c>
      <c r="D47" s="21" t="s">
        <v>476</v>
      </c>
      <c r="E47" s="100" t="s">
        <v>457</v>
      </c>
      <c r="F47" s="70">
        <v>20641610</v>
      </c>
      <c r="G47" s="48"/>
    </row>
    <row r="48" spans="1:7" s="46" customFormat="1" ht="43" customHeight="1">
      <c r="A48" s="174"/>
      <c r="B48" s="13">
        <v>44256</v>
      </c>
      <c r="C48" s="16" t="s">
        <v>407</v>
      </c>
      <c r="D48" s="21" t="s">
        <v>476</v>
      </c>
      <c r="E48" s="21" t="s">
        <v>46</v>
      </c>
      <c r="F48" s="70">
        <v>59169110</v>
      </c>
      <c r="G48" s="48"/>
    </row>
    <row r="49" spans="1:7" s="46" customFormat="1" ht="43" customHeight="1">
      <c r="A49" s="174"/>
      <c r="B49" s="13">
        <v>44256</v>
      </c>
      <c r="C49" s="16" t="s">
        <v>405</v>
      </c>
      <c r="D49" s="21" t="s">
        <v>487</v>
      </c>
      <c r="E49" s="21" t="s">
        <v>54</v>
      </c>
      <c r="F49" s="70">
        <v>35398660</v>
      </c>
      <c r="G49" s="48"/>
    </row>
    <row r="50" spans="1:7" s="46" customFormat="1" ht="43" customHeight="1">
      <c r="A50" s="173"/>
      <c r="B50" s="13">
        <v>44266</v>
      </c>
      <c r="C50" s="16" t="s">
        <v>87</v>
      </c>
      <c r="D50" s="21" t="s">
        <v>472</v>
      </c>
      <c r="E50" s="21" t="s">
        <v>88</v>
      </c>
      <c r="F50" s="70">
        <v>10742490</v>
      </c>
      <c r="G50" s="48"/>
    </row>
    <row r="51" spans="1:7" s="46" customFormat="1" ht="43" customHeight="1">
      <c r="A51" s="182" t="s">
        <v>92</v>
      </c>
      <c r="B51" s="183"/>
      <c r="C51" s="183"/>
      <c r="D51" s="183"/>
      <c r="E51" s="183"/>
      <c r="F51" s="184"/>
      <c r="G51" s="48"/>
    </row>
    <row r="52" spans="1:7" s="46" customFormat="1" ht="43" customHeight="1">
      <c r="A52" s="152" t="s">
        <v>22</v>
      </c>
      <c r="B52" s="13">
        <v>44260</v>
      </c>
      <c r="C52" s="16" t="s">
        <v>454</v>
      </c>
      <c r="D52" s="21" t="s">
        <v>472</v>
      </c>
      <c r="E52" s="21" t="s">
        <v>93</v>
      </c>
      <c r="F52" s="70">
        <v>55464300</v>
      </c>
      <c r="G52" s="48"/>
    </row>
    <row r="53" spans="1:7" s="46" customFormat="1" ht="43" customHeight="1">
      <c r="A53" s="169" t="s">
        <v>23</v>
      </c>
      <c r="B53" s="13">
        <v>44134</v>
      </c>
      <c r="C53" s="74" t="s">
        <v>514</v>
      </c>
      <c r="D53" s="21" t="s">
        <v>481</v>
      </c>
      <c r="E53" s="75" t="s">
        <v>94</v>
      </c>
      <c r="F53" s="76">
        <v>45125682</v>
      </c>
      <c r="G53" s="48"/>
    </row>
    <row r="54" spans="1:7" s="46" customFormat="1" ht="43" customHeight="1">
      <c r="A54" s="171"/>
      <c r="B54" s="13">
        <v>44134</v>
      </c>
      <c r="C54" s="16" t="s">
        <v>409</v>
      </c>
      <c r="D54" s="21" t="s">
        <v>484</v>
      </c>
      <c r="E54" s="21" t="s">
        <v>95</v>
      </c>
      <c r="F54" s="70">
        <v>71477978</v>
      </c>
      <c r="G54" s="48"/>
    </row>
    <row r="55" spans="1:7" s="46" customFormat="1" ht="43" customHeight="1">
      <c r="A55" s="172" t="s">
        <v>42</v>
      </c>
      <c r="B55" s="13">
        <v>44231</v>
      </c>
      <c r="C55" s="16" t="s">
        <v>413</v>
      </c>
      <c r="D55" s="21" t="s">
        <v>479</v>
      </c>
      <c r="E55" s="21" t="s">
        <v>96</v>
      </c>
      <c r="F55" s="70">
        <v>77874830</v>
      </c>
      <c r="G55" s="48"/>
    </row>
    <row r="56" spans="1:7" s="46" customFormat="1" ht="43" customHeight="1">
      <c r="A56" s="174"/>
      <c r="B56" s="13">
        <v>44244</v>
      </c>
      <c r="C56" s="16" t="s">
        <v>412</v>
      </c>
      <c r="D56" s="21" t="s">
        <v>479</v>
      </c>
      <c r="E56" s="21" t="s">
        <v>101</v>
      </c>
      <c r="F56" s="70">
        <v>70598000</v>
      </c>
      <c r="G56" s="48"/>
    </row>
    <row r="57" spans="1:7" s="46" customFormat="1" ht="43" customHeight="1">
      <c r="A57" s="174"/>
      <c r="B57" s="13">
        <v>44251</v>
      </c>
      <c r="C57" s="16" t="s">
        <v>424</v>
      </c>
      <c r="D57" s="21" t="s">
        <v>488</v>
      </c>
      <c r="E57" s="21" t="s">
        <v>100</v>
      </c>
      <c r="F57" s="70">
        <v>44740300</v>
      </c>
      <c r="G57" s="48"/>
    </row>
    <row r="58" spans="1:7" s="46" customFormat="1" ht="43" customHeight="1">
      <c r="A58" s="174"/>
      <c r="B58" s="13">
        <v>44252</v>
      </c>
      <c r="C58" s="16" t="s">
        <v>423</v>
      </c>
      <c r="D58" s="21" t="s">
        <v>482</v>
      </c>
      <c r="E58" s="21" t="s">
        <v>99</v>
      </c>
      <c r="F58" s="70">
        <v>47298287</v>
      </c>
      <c r="G58" s="48"/>
    </row>
    <row r="59" spans="1:7" s="46" customFormat="1" ht="43" customHeight="1">
      <c r="A59" s="174"/>
      <c r="B59" s="13">
        <v>44256</v>
      </c>
      <c r="C59" s="16" t="s">
        <v>411</v>
      </c>
      <c r="D59" s="21" t="s">
        <v>472</v>
      </c>
      <c r="E59" s="21" t="s">
        <v>78</v>
      </c>
      <c r="F59" s="70">
        <v>96470880</v>
      </c>
      <c r="G59" s="48"/>
    </row>
    <row r="60" spans="1:7" s="46" customFormat="1" ht="43" customHeight="1">
      <c r="A60" s="174"/>
      <c r="B60" s="13">
        <v>44264</v>
      </c>
      <c r="C60" s="16" t="s">
        <v>422</v>
      </c>
      <c r="D60" s="21" t="s">
        <v>482</v>
      </c>
      <c r="E60" s="21" t="s">
        <v>71</v>
      </c>
      <c r="F60" s="70">
        <v>49347980</v>
      </c>
      <c r="G60" s="48"/>
    </row>
    <row r="61" spans="1:7" s="46" customFormat="1" ht="43" customHeight="1">
      <c r="A61" s="174"/>
      <c r="B61" s="13">
        <v>44264</v>
      </c>
      <c r="C61" s="16" t="s">
        <v>515</v>
      </c>
      <c r="D61" s="21" t="s">
        <v>480</v>
      </c>
      <c r="E61" s="21" t="s">
        <v>97</v>
      </c>
      <c r="F61" s="70">
        <v>95153740</v>
      </c>
      <c r="G61" s="48"/>
    </row>
    <row r="62" spans="1:7" s="46" customFormat="1" ht="43" customHeight="1">
      <c r="A62" s="174"/>
      <c r="B62" s="13">
        <v>44264</v>
      </c>
      <c r="C62" s="16" t="s">
        <v>410</v>
      </c>
      <c r="D62" s="21" t="s">
        <v>479</v>
      </c>
      <c r="E62" s="21" t="s">
        <v>98</v>
      </c>
      <c r="F62" s="70">
        <v>49870480</v>
      </c>
      <c r="G62" s="48"/>
    </row>
    <row r="63" spans="1:7" s="46" customFormat="1" ht="43" customHeight="1">
      <c r="A63" s="173"/>
      <c r="B63" s="13">
        <v>44270</v>
      </c>
      <c r="C63" s="16" t="s">
        <v>417</v>
      </c>
      <c r="D63" s="21" t="s">
        <v>472</v>
      </c>
      <c r="E63" s="21" t="s">
        <v>96</v>
      </c>
      <c r="F63" s="70">
        <v>29213360</v>
      </c>
      <c r="G63" s="48"/>
    </row>
    <row r="64" spans="1:7" s="46" customFormat="1" ht="43" customHeight="1">
      <c r="A64" s="172" t="s">
        <v>24</v>
      </c>
      <c r="B64" s="13">
        <v>44162</v>
      </c>
      <c r="C64" s="16" t="s">
        <v>418</v>
      </c>
      <c r="D64" s="21" t="s">
        <v>472</v>
      </c>
      <c r="E64" s="21" t="s">
        <v>48</v>
      </c>
      <c r="F64" s="70">
        <v>89612211</v>
      </c>
      <c r="G64" s="48"/>
    </row>
    <row r="65" spans="1:7" s="46" customFormat="1" ht="43" customHeight="1">
      <c r="A65" s="173"/>
      <c r="B65" s="13">
        <v>44246</v>
      </c>
      <c r="C65" s="16" t="s">
        <v>414</v>
      </c>
      <c r="D65" s="21" t="s">
        <v>472</v>
      </c>
      <c r="E65" s="21" t="s">
        <v>54</v>
      </c>
      <c r="F65" s="70">
        <v>59445078</v>
      </c>
      <c r="G65" s="48"/>
    </row>
    <row r="66" spans="1:7" s="46" customFormat="1" ht="43" customHeight="1">
      <c r="A66" s="169" t="s">
        <v>41</v>
      </c>
      <c r="B66" s="13">
        <v>44193</v>
      </c>
      <c r="C66" s="16" t="s">
        <v>516</v>
      </c>
      <c r="D66" s="21" t="s">
        <v>489</v>
      </c>
      <c r="E66" s="21" t="s">
        <v>107</v>
      </c>
      <c r="F66" s="70">
        <v>81484286</v>
      </c>
      <c r="G66" s="48"/>
    </row>
    <row r="67" spans="1:7" s="46" customFormat="1" ht="43" customHeight="1">
      <c r="A67" s="170"/>
      <c r="B67" s="13">
        <v>44225</v>
      </c>
      <c r="C67" s="16" t="s">
        <v>421</v>
      </c>
      <c r="D67" s="21" t="s">
        <v>479</v>
      </c>
      <c r="E67" s="21" t="s">
        <v>106</v>
      </c>
      <c r="F67" s="70">
        <v>19732639</v>
      </c>
      <c r="G67" s="48"/>
    </row>
    <row r="68" spans="1:7" s="46" customFormat="1" ht="43" customHeight="1">
      <c r="A68" s="170"/>
      <c r="B68" s="13">
        <v>44228</v>
      </c>
      <c r="C68" s="16" t="s">
        <v>425</v>
      </c>
      <c r="D68" s="21" t="s">
        <v>488</v>
      </c>
      <c r="E68" s="21" t="s">
        <v>106</v>
      </c>
      <c r="F68" s="70">
        <v>21457054</v>
      </c>
      <c r="G68" s="48"/>
    </row>
    <row r="69" spans="1:7" s="46" customFormat="1" ht="43" customHeight="1">
      <c r="A69" s="170"/>
      <c r="B69" s="13">
        <v>44229</v>
      </c>
      <c r="C69" s="16" t="s">
        <v>453</v>
      </c>
      <c r="D69" s="21" t="s">
        <v>474</v>
      </c>
      <c r="E69" s="21" t="s">
        <v>105</v>
      </c>
      <c r="F69" s="70">
        <v>80785897</v>
      </c>
      <c r="G69" s="48"/>
    </row>
    <row r="70" spans="1:7" s="46" customFormat="1" ht="43" customHeight="1">
      <c r="A70" s="170"/>
      <c r="B70" s="13">
        <v>44253</v>
      </c>
      <c r="C70" s="16" t="s">
        <v>416</v>
      </c>
      <c r="D70" s="21" t="s">
        <v>479</v>
      </c>
      <c r="E70" s="21" t="s">
        <v>46</v>
      </c>
      <c r="F70" s="70">
        <v>91976355</v>
      </c>
      <c r="G70" s="48"/>
    </row>
    <row r="71" spans="1:7" s="46" customFormat="1" ht="43" customHeight="1">
      <c r="A71" s="170"/>
      <c r="B71" s="13">
        <v>44256</v>
      </c>
      <c r="C71" s="16" t="s">
        <v>103</v>
      </c>
      <c r="D71" s="21" t="s">
        <v>488</v>
      </c>
      <c r="E71" s="21" t="s">
        <v>104</v>
      </c>
      <c r="F71" s="70">
        <v>28662530</v>
      </c>
      <c r="G71" s="48"/>
    </row>
    <row r="72" spans="1:7" s="46" customFormat="1" ht="43" customHeight="1">
      <c r="A72" s="170"/>
      <c r="B72" s="13">
        <v>44258</v>
      </c>
      <c r="C72" s="16" t="s">
        <v>415</v>
      </c>
      <c r="D72" s="21" t="s">
        <v>489</v>
      </c>
      <c r="E72" s="21" t="s">
        <v>102</v>
      </c>
      <c r="F72" s="70">
        <v>24525512</v>
      </c>
      <c r="G72" s="48"/>
    </row>
    <row r="73" spans="1:7" s="46" customFormat="1" ht="43" customHeight="1">
      <c r="A73" s="170"/>
      <c r="B73" s="13">
        <v>44258</v>
      </c>
      <c r="C73" s="16" t="s">
        <v>419</v>
      </c>
      <c r="D73" s="21" t="s">
        <v>479</v>
      </c>
      <c r="E73" s="21" t="s">
        <v>86</v>
      </c>
      <c r="F73" s="70">
        <v>53624340</v>
      </c>
      <c r="G73" s="48"/>
    </row>
    <row r="74" spans="1:7" s="46" customFormat="1" ht="43" customHeight="1">
      <c r="A74" s="171"/>
      <c r="B74" s="13">
        <v>44258</v>
      </c>
      <c r="C74" s="16" t="s">
        <v>420</v>
      </c>
      <c r="D74" s="21" t="s">
        <v>472</v>
      </c>
      <c r="E74" s="21" t="s">
        <v>96</v>
      </c>
      <c r="F74" s="70">
        <v>39291793</v>
      </c>
      <c r="G74" s="48"/>
    </row>
    <row r="75" spans="1:7" s="46" customFormat="1" ht="43" customHeight="1">
      <c r="A75" s="156" t="s">
        <v>34</v>
      </c>
      <c r="B75" s="22"/>
      <c r="C75" s="17"/>
      <c r="D75" s="22"/>
      <c r="E75" s="22"/>
      <c r="F75" s="3"/>
      <c r="G75" s="48"/>
    </row>
    <row r="76" spans="1:7" ht="43" customHeight="1">
      <c r="A76" s="179" t="s">
        <v>108</v>
      </c>
      <c r="B76" s="13">
        <v>44257</v>
      </c>
      <c r="C76" s="16" t="s">
        <v>426</v>
      </c>
      <c r="D76" s="100" t="s">
        <v>490</v>
      </c>
      <c r="E76" s="21" t="s">
        <v>109</v>
      </c>
      <c r="F76" s="70">
        <v>99269610</v>
      </c>
    </row>
    <row r="77" spans="1:7" ht="43" customHeight="1">
      <c r="A77" s="180"/>
      <c r="B77" s="13">
        <v>44259</v>
      </c>
      <c r="C77" s="16" t="s">
        <v>433</v>
      </c>
      <c r="D77" s="21" t="s">
        <v>470</v>
      </c>
      <c r="E77" s="21" t="s">
        <v>95</v>
      </c>
      <c r="F77" s="70">
        <v>98906880</v>
      </c>
    </row>
    <row r="78" spans="1:7" ht="43" customHeight="1">
      <c r="A78" s="154" t="s">
        <v>110</v>
      </c>
      <c r="B78" s="13">
        <v>44071</v>
      </c>
      <c r="C78" s="16" t="s">
        <v>111</v>
      </c>
      <c r="D78" s="100" t="s">
        <v>491</v>
      </c>
      <c r="E78" s="21" t="s">
        <v>109</v>
      </c>
      <c r="F78" s="70">
        <v>98056420</v>
      </c>
    </row>
    <row r="79" spans="1:7" s="46" customFormat="1" ht="43" customHeight="1">
      <c r="A79" s="156" t="s">
        <v>33</v>
      </c>
      <c r="B79" s="23"/>
      <c r="C79" s="157"/>
      <c r="D79" s="23"/>
      <c r="E79" s="23"/>
      <c r="F79" s="2"/>
      <c r="G79" s="48"/>
    </row>
    <row r="80" spans="1:7" s="46" customFormat="1" ht="43" customHeight="1">
      <c r="A80" s="77" t="s">
        <v>112</v>
      </c>
      <c r="B80" s="13">
        <v>44256</v>
      </c>
      <c r="C80" s="16" t="s">
        <v>434</v>
      </c>
      <c r="D80" s="21" t="s">
        <v>472</v>
      </c>
      <c r="E80" s="21" t="s">
        <v>65</v>
      </c>
      <c r="F80" s="70">
        <v>72079920</v>
      </c>
      <c r="G80" s="48"/>
    </row>
    <row r="81" spans="1:7" s="46" customFormat="1" ht="43" customHeight="1">
      <c r="A81" s="177" t="s">
        <v>113</v>
      </c>
      <c r="B81" s="13">
        <v>44252</v>
      </c>
      <c r="C81" s="16" t="s">
        <v>446</v>
      </c>
      <c r="D81" s="21" t="s">
        <v>470</v>
      </c>
      <c r="E81" s="21" t="s">
        <v>72</v>
      </c>
      <c r="F81" s="70">
        <v>29366700</v>
      </c>
      <c r="G81" s="48"/>
    </row>
    <row r="82" spans="1:7" s="46" customFormat="1" ht="43" customHeight="1">
      <c r="A82" s="178"/>
      <c r="B82" s="13">
        <v>44252</v>
      </c>
      <c r="C82" s="16" t="s">
        <v>447</v>
      </c>
      <c r="D82" s="21" t="s">
        <v>470</v>
      </c>
      <c r="E82" s="21" t="s">
        <v>72</v>
      </c>
      <c r="F82" s="70">
        <v>34469270</v>
      </c>
      <c r="G82" s="48"/>
    </row>
    <row r="83" spans="1:7" s="46" customFormat="1" ht="43" customHeight="1">
      <c r="A83" s="182" t="s">
        <v>40</v>
      </c>
      <c r="B83" s="183"/>
      <c r="C83" s="183"/>
      <c r="D83" s="183"/>
      <c r="E83" s="183"/>
      <c r="F83" s="184"/>
      <c r="G83" s="48"/>
    </row>
    <row r="84" spans="1:7" s="46" customFormat="1" ht="43" customHeight="1">
      <c r="A84" s="160" t="s">
        <v>25</v>
      </c>
      <c r="B84" s="13">
        <v>44167</v>
      </c>
      <c r="C84" s="16" t="s">
        <v>114</v>
      </c>
      <c r="D84" s="21" t="s">
        <v>115</v>
      </c>
      <c r="E84" s="21" t="s">
        <v>54</v>
      </c>
      <c r="F84" s="70">
        <v>45244430</v>
      </c>
      <c r="G84" s="48"/>
    </row>
    <row r="85" spans="1:7" s="46" customFormat="1" ht="43" customHeight="1">
      <c r="A85" s="49" t="s">
        <v>26</v>
      </c>
      <c r="B85" s="22"/>
      <c r="C85" s="17"/>
      <c r="D85" s="22"/>
      <c r="E85" s="22"/>
      <c r="F85" s="1"/>
      <c r="G85" s="48"/>
    </row>
    <row r="86" spans="1:7" s="46" customFormat="1" ht="43" customHeight="1">
      <c r="A86" s="172" t="s">
        <v>27</v>
      </c>
      <c r="B86" s="13">
        <v>44120</v>
      </c>
      <c r="C86" s="78" t="s">
        <v>517</v>
      </c>
      <c r="D86" s="21" t="s">
        <v>472</v>
      </c>
      <c r="E86" s="21" t="s">
        <v>54</v>
      </c>
      <c r="F86" s="70">
        <v>36649816</v>
      </c>
      <c r="G86" s="48"/>
    </row>
    <row r="87" spans="1:7" s="46" customFormat="1" ht="43" customHeight="1">
      <c r="A87" s="174"/>
      <c r="B87" s="13">
        <v>44137</v>
      </c>
      <c r="C87" s="78" t="s">
        <v>437</v>
      </c>
      <c r="D87" s="100" t="s">
        <v>490</v>
      </c>
      <c r="E87" s="21" t="s">
        <v>54</v>
      </c>
      <c r="F87" s="70">
        <v>44898242</v>
      </c>
      <c r="G87" s="48"/>
    </row>
    <row r="88" spans="1:7" s="46" customFormat="1" ht="43" customHeight="1">
      <c r="A88" s="174"/>
      <c r="B88" s="13">
        <v>44190</v>
      </c>
      <c r="C88" s="78" t="s">
        <v>436</v>
      </c>
      <c r="D88" s="100" t="s">
        <v>492</v>
      </c>
      <c r="E88" s="21" t="s">
        <v>120</v>
      </c>
      <c r="F88" s="70">
        <v>39911050</v>
      </c>
      <c r="G88" s="48"/>
    </row>
    <row r="89" spans="1:7" s="46" customFormat="1" ht="43" customHeight="1">
      <c r="A89" s="174"/>
      <c r="B89" s="13">
        <v>44246</v>
      </c>
      <c r="C89" s="78" t="s">
        <v>448</v>
      </c>
      <c r="D89" s="21" t="s">
        <v>472</v>
      </c>
      <c r="E89" s="21" t="s">
        <v>78</v>
      </c>
      <c r="F89" s="70">
        <v>99413242</v>
      </c>
      <c r="G89" s="48"/>
    </row>
    <row r="90" spans="1:7" s="46" customFormat="1" ht="43" customHeight="1">
      <c r="A90" s="174"/>
      <c r="B90" s="13">
        <v>44258</v>
      </c>
      <c r="C90" s="78" t="s">
        <v>117</v>
      </c>
      <c r="D90" s="21" t="s">
        <v>472</v>
      </c>
      <c r="E90" s="21" t="s">
        <v>71</v>
      </c>
      <c r="F90" s="70">
        <v>82449523</v>
      </c>
      <c r="G90" s="48"/>
    </row>
    <row r="91" spans="1:7" s="46" customFormat="1" ht="43" customHeight="1">
      <c r="A91" s="174"/>
      <c r="B91" s="13">
        <v>44258</v>
      </c>
      <c r="C91" s="78" t="s">
        <v>118</v>
      </c>
      <c r="D91" s="21" t="s">
        <v>472</v>
      </c>
      <c r="E91" s="21" t="s">
        <v>119</v>
      </c>
      <c r="F91" s="70">
        <v>99933344</v>
      </c>
      <c r="G91" s="48"/>
    </row>
    <row r="92" spans="1:7" s="46" customFormat="1" ht="43" customHeight="1">
      <c r="A92" s="173"/>
      <c r="B92" s="13">
        <v>44260</v>
      </c>
      <c r="C92" s="78" t="s">
        <v>435</v>
      </c>
      <c r="D92" s="21" t="s">
        <v>488</v>
      </c>
      <c r="E92" s="21" t="s">
        <v>116</v>
      </c>
      <c r="F92" s="70">
        <v>19278270</v>
      </c>
      <c r="G92" s="48"/>
    </row>
    <row r="93" spans="1:7" s="46" customFormat="1" ht="43" customHeight="1">
      <c r="A93" s="172" t="s">
        <v>39</v>
      </c>
      <c r="B93" s="13">
        <v>44085</v>
      </c>
      <c r="C93" s="78" t="s">
        <v>438</v>
      </c>
      <c r="D93" s="21" t="s">
        <v>478</v>
      </c>
      <c r="E93" s="21" t="s">
        <v>95</v>
      </c>
      <c r="F93" s="70">
        <v>98903176</v>
      </c>
      <c r="G93" s="48"/>
    </row>
    <row r="94" spans="1:7" s="46" customFormat="1" ht="43" customHeight="1">
      <c r="A94" s="173"/>
      <c r="B94" s="13">
        <v>44256</v>
      </c>
      <c r="C94" s="78" t="s">
        <v>121</v>
      </c>
      <c r="D94" s="21" t="s">
        <v>472</v>
      </c>
      <c r="E94" s="100" t="s">
        <v>456</v>
      </c>
      <c r="F94" s="70">
        <v>24275781</v>
      </c>
      <c r="G94" s="48"/>
    </row>
    <row r="95" spans="1:7" s="46" customFormat="1" ht="43" customHeight="1">
      <c r="A95" s="172" t="s">
        <v>28</v>
      </c>
      <c r="B95" s="13">
        <v>44190</v>
      </c>
      <c r="C95" s="78" t="s">
        <v>428</v>
      </c>
      <c r="D95" s="21" t="s">
        <v>478</v>
      </c>
      <c r="E95" s="21" t="s">
        <v>57</v>
      </c>
      <c r="F95" s="70">
        <v>57374878</v>
      </c>
      <c r="G95" s="48"/>
    </row>
    <row r="96" spans="1:7" s="46" customFormat="1" ht="43" customHeight="1">
      <c r="A96" s="174"/>
      <c r="B96" s="13">
        <v>44225</v>
      </c>
      <c r="C96" s="78" t="s">
        <v>440</v>
      </c>
      <c r="D96" s="21" t="s">
        <v>472</v>
      </c>
      <c r="E96" s="21" t="s">
        <v>123</v>
      </c>
      <c r="F96" s="70">
        <v>36148857</v>
      </c>
      <c r="G96" s="48"/>
    </row>
    <row r="97" spans="1:7" s="46" customFormat="1" ht="43" customHeight="1">
      <c r="A97" s="174"/>
      <c r="B97" s="13">
        <v>44266</v>
      </c>
      <c r="C97" s="78" t="s">
        <v>439</v>
      </c>
      <c r="D97" s="21" t="s">
        <v>470</v>
      </c>
      <c r="E97" s="21" t="s">
        <v>59</v>
      </c>
      <c r="F97" s="70">
        <v>35908811</v>
      </c>
      <c r="G97" s="48"/>
    </row>
    <row r="98" spans="1:7" s="46" customFormat="1" ht="43" customHeight="1">
      <c r="A98" s="173"/>
      <c r="B98" s="13">
        <v>44266</v>
      </c>
      <c r="C98" s="78" t="s">
        <v>427</v>
      </c>
      <c r="D98" s="21" t="s">
        <v>472</v>
      </c>
      <c r="E98" s="21" t="s">
        <v>122</v>
      </c>
      <c r="F98" s="70">
        <v>99998812</v>
      </c>
      <c r="G98" s="48"/>
    </row>
    <row r="99" spans="1:7" s="46" customFormat="1" ht="43" customHeight="1">
      <c r="A99" s="47" t="s">
        <v>29</v>
      </c>
      <c r="B99" s="23"/>
      <c r="C99" s="23"/>
      <c r="D99" s="23"/>
      <c r="E99" s="23"/>
      <c r="F99" s="2"/>
      <c r="G99" s="48"/>
    </row>
    <row r="100" spans="1:7" s="46" customFormat="1" ht="43" customHeight="1">
      <c r="A100" s="172" t="s">
        <v>30</v>
      </c>
      <c r="B100" s="13">
        <v>44218</v>
      </c>
      <c r="C100" s="16" t="s">
        <v>429</v>
      </c>
      <c r="D100" s="21" t="s">
        <v>485</v>
      </c>
      <c r="E100" s="21" t="s">
        <v>124</v>
      </c>
      <c r="F100" s="70">
        <v>37687650</v>
      </c>
      <c r="G100" s="48"/>
    </row>
    <row r="101" spans="1:7" s="46" customFormat="1" ht="43" customHeight="1">
      <c r="A101" s="174"/>
      <c r="B101" s="13">
        <v>44253</v>
      </c>
      <c r="C101" s="16" t="s">
        <v>449</v>
      </c>
      <c r="D101" s="21" t="s">
        <v>470</v>
      </c>
      <c r="E101" s="21" t="s">
        <v>86</v>
      </c>
      <c r="F101" s="70">
        <v>72566670</v>
      </c>
      <c r="G101" s="48"/>
    </row>
    <row r="102" spans="1:7" s="46" customFormat="1" ht="43" customHeight="1">
      <c r="A102" s="173"/>
      <c r="B102" s="13">
        <v>44253</v>
      </c>
      <c r="C102" s="16" t="s">
        <v>518</v>
      </c>
      <c r="D102" s="21" t="s">
        <v>478</v>
      </c>
      <c r="E102" s="21" t="s">
        <v>95</v>
      </c>
      <c r="F102" s="70">
        <v>87676380</v>
      </c>
      <c r="G102" s="48"/>
    </row>
    <row r="103" spans="1:7" s="46" customFormat="1" ht="43" customHeight="1">
      <c r="A103" s="153" t="s">
        <v>31</v>
      </c>
      <c r="B103" s="13">
        <v>44246</v>
      </c>
      <c r="C103" s="16" t="s">
        <v>441</v>
      </c>
      <c r="D103" s="21" t="s">
        <v>478</v>
      </c>
      <c r="E103" s="21" t="s">
        <v>125</v>
      </c>
      <c r="F103" s="70">
        <v>78528966</v>
      </c>
      <c r="G103" s="48"/>
    </row>
    <row r="104" spans="1:7" s="46" customFormat="1" ht="43" customHeight="1">
      <c r="A104" s="172" t="s">
        <v>32</v>
      </c>
      <c r="B104" s="13">
        <v>44249</v>
      </c>
      <c r="C104" s="16" t="s">
        <v>519</v>
      </c>
      <c r="D104" s="21" t="s">
        <v>472</v>
      </c>
      <c r="E104" s="21" t="s">
        <v>54</v>
      </c>
      <c r="F104" s="70">
        <v>60642890</v>
      </c>
      <c r="G104" s="48"/>
    </row>
    <row r="105" spans="1:7" s="46" customFormat="1" ht="43" customHeight="1">
      <c r="A105" s="174"/>
      <c r="B105" s="13">
        <v>44251</v>
      </c>
      <c r="C105" s="16" t="s">
        <v>430</v>
      </c>
      <c r="D105" s="21" t="s">
        <v>470</v>
      </c>
      <c r="E105" s="21" t="s">
        <v>93</v>
      </c>
      <c r="F105" s="70">
        <v>56826440</v>
      </c>
      <c r="G105" s="48"/>
    </row>
    <row r="106" spans="1:7" s="46" customFormat="1" ht="43" customHeight="1">
      <c r="A106" s="173"/>
      <c r="B106" s="13">
        <v>44260</v>
      </c>
      <c r="C106" s="16" t="s">
        <v>397</v>
      </c>
      <c r="D106" s="21" t="s">
        <v>470</v>
      </c>
      <c r="E106" s="21" t="s">
        <v>126</v>
      </c>
      <c r="F106" s="70">
        <v>55718960</v>
      </c>
      <c r="G106" s="48"/>
    </row>
    <row r="107" spans="1:7" s="46" customFormat="1" ht="43" customHeight="1">
      <c r="A107" s="169" t="s">
        <v>35</v>
      </c>
      <c r="B107" s="13">
        <v>44166</v>
      </c>
      <c r="C107" s="16" t="s">
        <v>442</v>
      </c>
      <c r="D107" s="21" t="s">
        <v>478</v>
      </c>
      <c r="E107" s="21" t="s">
        <v>54</v>
      </c>
      <c r="F107" s="70">
        <v>34316920</v>
      </c>
      <c r="G107" s="48"/>
    </row>
    <row r="108" spans="1:7" s="46" customFormat="1" ht="43" customHeight="1">
      <c r="A108" s="170"/>
      <c r="B108" s="13">
        <v>44253</v>
      </c>
      <c r="C108" s="16" t="s">
        <v>128</v>
      </c>
      <c r="D108" s="21" t="s">
        <v>470</v>
      </c>
      <c r="E108" s="21" t="s">
        <v>129</v>
      </c>
      <c r="F108" s="70">
        <v>39311470</v>
      </c>
      <c r="G108" s="48"/>
    </row>
    <row r="109" spans="1:7" s="46" customFormat="1" ht="43" customHeight="1">
      <c r="A109" s="171"/>
      <c r="B109" s="13">
        <v>44258</v>
      </c>
      <c r="C109" s="16" t="s">
        <v>431</v>
      </c>
      <c r="D109" s="21" t="s">
        <v>470</v>
      </c>
      <c r="E109" s="21" t="s">
        <v>127</v>
      </c>
      <c r="F109" s="70">
        <v>48796770</v>
      </c>
      <c r="G109" s="48"/>
    </row>
    <row r="110" spans="1:7" s="46" customFormat="1" ht="43" customHeight="1">
      <c r="A110" s="79" t="s">
        <v>130</v>
      </c>
      <c r="B110" s="13">
        <v>44269</v>
      </c>
      <c r="C110" s="16" t="s">
        <v>455</v>
      </c>
      <c r="D110" s="21" t="s">
        <v>472</v>
      </c>
      <c r="E110" s="21" t="s">
        <v>131</v>
      </c>
      <c r="F110" s="70">
        <v>96772500</v>
      </c>
      <c r="G110" s="48"/>
    </row>
    <row r="111" spans="1:7" s="46" customFormat="1" ht="43" customHeight="1">
      <c r="A111" s="154" t="s">
        <v>132</v>
      </c>
      <c r="B111" s="13">
        <v>44236</v>
      </c>
      <c r="C111" s="16" t="s">
        <v>520</v>
      </c>
      <c r="D111" s="21" t="s">
        <v>472</v>
      </c>
      <c r="E111" s="21" t="s">
        <v>65</v>
      </c>
      <c r="F111" s="70">
        <v>60746113</v>
      </c>
      <c r="G111" s="48"/>
    </row>
    <row r="112" spans="1:7" s="46" customFormat="1" ht="43" customHeight="1">
      <c r="A112" s="77" t="s">
        <v>133</v>
      </c>
      <c r="B112" s="13">
        <v>44193</v>
      </c>
      <c r="C112" s="16" t="s">
        <v>450</v>
      </c>
      <c r="D112" s="21" t="s">
        <v>472</v>
      </c>
      <c r="E112" s="21" t="s">
        <v>123</v>
      </c>
      <c r="F112" s="70">
        <v>42150118</v>
      </c>
      <c r="G112" s="48"/>
    </row>
    <row r="113" spans="1:7" s="46" customFormat="1" ht="43" customHeight="1">
      <c r="A113" s="77" t="s">
        <v>134</v>
      </c>
      <c r="B113" s="13">
        <v>44259</v>
      </c>
      <c r="C113" s="16" t="s">
        <v>443</v>
      </c>
      <c r="D113" s="21" t="s">
        <v>474</v>
      </c>
      <c r="E113" s="21" t="s">
        <v>135</v>
      </c>
      <c r="F113" s="70">
        <v>48049335</v>
      </c>
      <c r="G113" s="48"/>
    </row>
    <row r="114" spans="1:7" s="46" customFormat="1" ht="43" customHeight="1">
      <c r="A114" s="77" t="s">
        <v>136</v>
      </c>
      <c r="B114" s="13">
        <v>44265</v>
      </c>
      <c r="C114" s="16" t="s">
        <v>451</v>
      </c>
      <c r="D114" s="21" t="s">
        <v>480</v>
      </c>
      <c r="E114" s="21" t="s">
        <v>46</v>
      </c>
      <c r="F114" s="70">
        <v>98836210</v>
      </c>
      <c r="G114" s="48"/>
    </row>
    <row r="115" spans="1:7" s="46" customFormat="1" ht="43" customHeight="1">
      <c r="A115" s="77" t="s">
        <v>137</v>
      </c>
      <c r="B115" s="13">
        <v>44236</v>
      </c>
      <c r="C115" s="16" t="s">
        <v>444</v>
      </c>
      <c r="D115" s="21" t="s">
        <v>472</v>
      </c>
      <c r="E115" s="21" t="s">
        <v>138</v>
      </c>
      <c r="F115" s="70">
        <v>20585993</v>
      </c>
      <c r="G115" s="48"/>
    </row>
    <row r="116" spans="1:7" s="46" customFormat="1" ht="43" customHeight="1">
      <c r="A116" s="175" t="s">
        <v>139</v>
      </c>
      <c r="B116" s="13">
        <v>44127</v>
      </c>
      <c r="C116" s="16" t="s">
        <v>452</v>
      </c>
      <c r="D116" s="21" t="s">
        <v>472</v>
      </c>
      <c r="E116" s="21" t="s">
        <v>140</v>
      </c>
      <c r="F116" s="70">
        <v>9323802</v>
      </c>
      <c r="G116" s="48"/>
    </row>
    <row r="117" spans="1:7" s="46" customFormat="1" ht="43" customHeight="1">
      <c r="A117" s="176"/>
      <c r="B117" s="13">
        <v>44257</v>
      </c>
      <c r="C117" s="16" t="s">
        <v>521</v>
      </c>
      <c r="D117" s="21" t="s">
        <v>472</v>
      </c>
      <c r="E117" s="21" t="s">
        <v>123</v>
      </c>
      <c r="F117" s="70">
        <v>12343636</v>
      </c>
      <c r="G117" s="48"/>
    </row>
    <row r="118" spans="1:7" ht="43" customHeight="1">
      <c r="A118" s="155" t="s">
        <v>141</v>
      </c>
      <c r="B118" s="13">
        <v>44258</v>
      </c>
      <c r="C118" s="16" t="s">
        <v>522</v>
      </c>
      <c r="D118" s="21" t="s">
        <v>470</v>
      </c>
      <c r="E118" s="21" t="s">
        <v>97</v>
      </c>
      <c r="F118" s="70">
        <v>63738510</v>
      </c>
      <c r="G118" s="50"/>
    </row>
    <row r="119" spans="1:7" ht="43" customHeight="1">
      <c r="A119" s="77" t="s">
        <v>142</v>
      </c>
      <c r="B119" s="13">
        <v>44271</v>
      </c>
      <c r="C119" s="16" t="s">
        <v>445</v>
      </c>
      <c r="D119" s="21" t="s">
        <v>485</v>
      </c>
      <c r="E119" s="21" t="s">
        <v>143</v>
      </c>
      <c r="F119" s="70">
        <v>36821840</v>
      </c>
    </row>
    <row r="120" spans="1:7" ht="43" customHeight="1">
      <c r="A120" s="166" t="s">
        <v>523</v>
      </c>
      <c r="B120" s="167"/>
      <c r="C120" s="167"/>
      <c r="D120" s="167"/>
      <c r="E120" s="168"/>
      <c r="F120" s="80">
        <f>SUM(F5:F119)</f>
        <v>5814666807</v>
      </c>
    </row>
  </sheetData>
  <mergeCells count="24">
    <mergeCell ref="A1:F1"/>
    <mergeCell ref="A28:A40"/>
    <mergeCell ref="A95:A98"/>
    <mergeCell ref="A51:F51"/>
    <mergeCell ref="A66:A74"/>
    <mergeCell ref="A5:A14"/>
    <mergeCell ref="A16:A18"/>
    <mergeCell ref="A43:A50"/>
    <mergeCell ref="A55:A63"/>
    <mergeCell ref="A83:F83"/>
    <mergeCell ref="A64:A65"/>
    <mergeCell ref="A93:A94"/>
    <mergeCell ref="A120:E120"/>
    <mergeCell ref="A19:A21"/>
    <mergeCell ref="A41:A42"/>
    <mergeCell ref="A86:A92"/>
    <mergeCell ref="A116:A117"/>
    <mergeCell ref="A81:A82"/>
    <mergeCell ref="A76:A77"/>
    <mergeCell ref="A53:A54"/>
    <mergeCell ref="A107:A109"/>
    <mergeCell ref="A104:A106"/>
    <mergeCell ref="A100:A102"/>
    <mergeCell ref="A22:A26"/>
  </mergeCells>
  <phoneticPr fontId="3"/>
  <dataValidations count="1">
    <dataValidation imeMode="off" allowBlank="1" showInputMessage="1" showErrorMessage="1" sqref="F120"/>
  </dataValidations>
  <printOptions horizontalCentered="1"/>
  <pageMargins left="0.19685039370078741" right="0.19685039370078741" top="0.74803149606299213" bottom="0.19685039370078741" header="0" footer="0.19685039370078741"/>
  <pageSetup paperSize="9" scale="53" fitToHeight="0" orientation="portrait" r:id="rId1"/>
  <headerFooter alignWithMargins="0"/>
  <rowBreaks count="3" manualBreakCount="3">
    <brk id="27" max="5" man="1"/>
    <brk id="63" max="5" man="1"/>
    <brk id="9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topLeftCell="B1" zoomScale="90" zoomScaleNormal="90" zoomScaleSheetLayoutView="70" zoomScalePageLayoutView="50" workbookViewId="0">
      <selection activeCell="D58" sqref="D58"/>
    </sheetView>
  </sheetViews>
  <sheetFormatPr defaultColWidth="9" defaultRowHeight="14"/>
  <cols>
    <col min="1" max="1" width="3.7265625" style="9" hidden="1" customWidth="1"/>
    <col min="2" max="2" width="19.453125" style="28" customWidth="1"/>
    <col min="3" max="3" width="17.6328125" style="60" customWidth="1"/>
    <col min="4" max="4" width="49.90625" style="28" customWidth="1"/>
    <col min="5" max="5" width="23.26953125" style="32" customWidth="1"/>
    <col min="6" max="6" width="32.26953125" style="57" customWidth="1"/>
    <col min="7" max="7" width="20.453125" style="59" customWidth="1"/>
    <col min="8" max="13" width="9" style="9"/>
    <col min="14" max="14" width="19.453125" style="9" customWidth="1"/>
    <col min="15" max="15" width="17.6328125" style="9" customWidth="1"/>
    <col min="16" max="16" width="49.6328125" style="9" customWidth="1"/>
    <col min="17" max="17" width="22.6328125" style="57" customWidth="1"/>
    <col min="18" max="18" width="32.26953125" style="9" customWidth="1"/>
    <col min="19" max="19" width="20.453125" style="9" customWidth="1"/>
    <col min="20" max="16384" width="9" style="9"/>
  </cols>
  <sheetData>
    <row r="1" spans="1:17" ht="24" customHeight="1">
      <c r="B1" s="185" t="s">
        <v>503</v>
      </c>
      <c r="C1" s="185"/>
      <c r="D1" s="185"/>
      <c r="E1" s="185"/>
      <c r="F1" s="185"/>
      <c r="G1" s="185"/>
    </row>
    <row r="2" spans="1:17" ht="15" customHeight="1">
      <c r="B2" s="25"/>
      <c r="C2" s="25"/>
      <c r="D2" s="25"/>
      <c r="E2" s="62"/>
      <c r="F2" s="62"/>
      <c r="G2" s="61" t="s">
        <v>38</v>
      </c>
    </row>
    <row r="3" spans="1:17" ht="36" customHeight="1">
      <c r="B3" s="81" t="s">
        <v>144</v>
      </c>
      <c r="C3" s="82" t="s">
        <v>145</v>
      </c>
      <c r="D3" s="81" t="s">
        <v>146</v>
      </c>
      <c r="E3" s="82" t="s">
        <v>147</v>
      </c>
      <c r="F3" s="81" t="s">
        <v>148</v>
      </c>
      <c r="G3" s="83" t="s">
        <v>149</v>
      </c>
      <c r="K3" s="57"/>
      <c r="Q3" s="9"/>
    </row>
    <row r="4" spans="1:17" ht="43" customHeight="1">
      <c r="A4" s="57">
        <v>6</v>
      </c>
      <c r="B4" s="186" t="s">
        <v>150</v>
      </c>
      <c r="C4" s="93">
        <v>44082</v>
      </c>
      <c r="D4" s="158" t="s">
        <v>151</v>
      </c>
      <c r="E4" s="84" t="s">
        <v>152</v>
      </c>
      <c r="F4" s="116" t="s">
        <v>153</v>
      </c>
      <c r="G4" s="85">
        <v>18994778</v>
      </c>
      <c r="Q4" s="9"/>
    </row>
    <row r="5" spans="1:17" ht="47.5" customHeight="1">
      <c r="A5" s="57">
        <v>11</v>
      </c>
      <c r="B5" s="186"/>
      <c r="C5" s="93">
        <v>44082</v>
      </c>
      <c r="D5" s="158" t="s">
        <v>154</v>
      </c>
      <c r="E5" s="84" t="s">
        <v>155</v>
      </c>
      <c r="F5" s="116" t="s">
        <v>156</v>
      </c>
      <c r="G5" s="85">
        <v>19005222</v>
      </c>
      <c r="Q5" s="9"/>
    </row>
    <row r="6" spans="1:17" ht="36" customHeight="1">
      <c r="A6" s="57">
        <v>26</v>
      </c>
      <c r="B6" s="186"/>
      <c r="C6" s="94">
        <v>44264</v>
      </c>
      <c r="D6" s="86" t="s">
        <v>524</v>
      </c>
      <c r="E6" s="87" t="s">
        <v>152</v>
      </c>
      <c r="F6" s="92" t="s">
        <v>157</v>
      </c>
      <c r="G6" s="88">
        <v>59968000</v>
      </c>
      <c r="Q6" s="9"/>
    </row>
    <row r="7" spans="1:17" ht="44.25" customHeight="1">
      <c r="A7" s="57">
        <v>31</v>
      </c>
      <c r="B7" s="186"/>
      <c r="C7" s="94">
        <v>44273</v>
      </c>
      <c r="D7" s="86" t="s">
        <v>158</v>
      </c>
      <c r="E7" s="87" t="s">
        <v>152</v>
      </c>
      <c r="F7" s="92" t="s">
        <v>159</v>
      </c>
      <c r="G7" s="88">
        <v>42180895</v>
      </c>
      <c r="Q7" s="9"/>
    </row>
    <row r="8" spans="1:17" ht="53.15" customHeight="1">
      <c r="A8" s="57">
        <v>32</v>
      </c>
      <c r="B8" s="186"/>
      <c r="C8" s="94">
        <v>44273</v>
      </c>
      <c r="D8" s="86" t="s">
        <v>160</v>
      </c>
      <c r="E8" s="87" t="s">
        <v>155</v>
      </c>
      <c r="F8" s="92" t="s">
        <v>156</v>
      </c>
      <c r="G8" s="89">
        <v>17787105</v>
      </c>
      <c r="Q8" s="9"/>
    </row>
    <row r="9" spans="1:17" ht="43" customHeight="1">
      <c r="A9" s="57">
        <v>14</v>
      </c>
      <c r="B9" s="187" t="s">
        <v>161</v>
      </c>
      <c r="C9" s="95">
        <v>44092</v>
      </c>
      <c r="D9" s="86" t="s">
        <v>164</v>
      </c>
      <c r="E9" s="90" t="s">
        <v>165</v>
      </c>
      <c r="F9" s="92" t="s">
        <v>153</v>
      </c>
      <c r="G9" s="85">
        <v>31651176</v>
      </c>
      <c r="Q9" s="9"/>
    </row>
    <row r="10" spans="1:17" ht="43" customHeight="1">
      <c r="A10" s="57">
        <v>66</v>
      </c>
      <c r="B10" s="188"/>
      <c r="C10" s="95">
        <v>44125</v>
      </c>
      <c r="D10" s="86" t="s">
        <v>525</v>
      </c>
      <c r="E10" s="90" t="s">
        <v>162</v>
      </c>
      <c r="F10" s="92" t="s">
        <v>163</v>
      </c>
      <c r="G10" s="85">
        <v>25348824</v>
      </c>
      <c r="Q10" s="9"/>
    </row>
    <row r="11" spans="1:17" ht="43" customHeight="1">
      <c r="A11" s="57">
        <v>15</v>
      </c>
      <c r="B11" s="186" t="s">
        <v>166</v>
      </c>
      <c r="C11" s="95">
        <v>44082</v>
      </c>
      <c r="D11" s="86" t="s">
        <v>167</v>
      </c>
      <c r="E11" s="90" t="s">
        <v>152</v>
      </c>
      <c r="F11" s="92" t="s">
        <v>168</v>
      </c>
      <c r="G11" s="85">
        <v>68377084</v>
      </c>
      <c r="Q11" s="9"/>
    </row>
    <row r="12" spans="1:17" ht="43" customHeight="1">
      <c r="A12" s="57">
        <v>1</v>
      </c>
      <c r="B12" s="186"/>
      <c r="C12" s="95">
        <v>44091</v>
      </c>
      <c r="D12" s="86" t="s">
        <v>169</v>
      </c>
      <c r="E12" s="90" t="s">
        <v>162</v>
      </c>
      <c r="F12" s="92" t="s">
        <v>157</v>
      </c>
      <c r="G12" s="85">
        <v>68622912</v>
      </c>
      <c r="Q12" s="9"/>
    </row>
    <row r="13" spans="1:17" ht="43" customHeight="1">
      <c r="A13" s="57">
        <v>3</v>
      </c>
      <c r="B13" s="186"/>
      <c r="C13" s="95">
        <v>44145</v>
      </c>
      <c r="D13" s="86" t="s">
        <v>170</v>
      </c>
      <c r="E13" s="90" t="s">
        <v>171</v>
      </c>
      <c r="F13" s="92" t="s">
        <v>172</v>
      </c>
      <c r="G13" s="85">
        <v>5000004</v>
      </c>
      <c r="Q13" s="9"/>
    </row>
    <row r="14" spans="1:17" ht="43" customHeight="1">
      <c r="A14" s="57">
        <v>4</v>
      </c>
      <c r="B14" s="186"/>
      <c r="C14" s="94">
        <v>44270</v>
      </c>
      <c r="D14" s="86" t="s">
        <v>526</v>
      </c>
      <c r="E14" s="87" t="s">
        <v>162</v>
      </c>
      <c r="F14" s="92" t="s">
        <v>157</v>
      </c>
      <c r="G14" s="89">
        <v>120000000</v>
      </c>
      <c r="Q14" s="9"/>
    </row>
    <row r="15" spans="1:17" ht="43" customHeight="1">
      <c r="A15" s="57">
        <v>13</v>
      </c>
      <c r="B15" s="187" t="s">
        <v>173</v>
      </c>
      <c r="C15" s="95">
        <v>44091</v>
      </c>
      <c r="D15" s="86" t="s">
        <v>179</v>
      </c>
      <c r="E15" s="90" t="s">
        <v>162</v>
      </c>
      <c r="F15" s="92" t="s">
        <v>157</v>
      </c>
      <c r="G15" s="85">
        <v>75678965</v>
      </c>
      <c r="Q15" s="9"/>
    </row>
    <row r="16" spans="1:17" ht="43" customHeight="1">
      <c r="A16" s="57">
        <v>16</v>
      </c>
      <c r="B16" s="189"/>
      <c r="C16" s="93">
        <v>44099</v>
      </c>
      <c r="D16" s="158" t="s">
        <v>527</v>
      </c>
      <c r="E16" s="84" t="s">
        <v>162</v>
      </c>
      <c r="F16" s="116" t="s">
        <v>180</v>
      </c>
      <c r="G16" s="85">
        <v>67070658</v>
      </c>
      <c r="Q16" s="9"/>
    </row>
    <row r="17" spans="1:17" ht="43" customHeight="1">
      <c r="A17" s="57">
        <v>17</v>
      </c>
      <c r="B17" s="189"/>
      <c r="C17" s="93">
        <v>44109</v>
      </c>
      <c r="D17" s="158" t="s">
        <v>181</v>
      </c>
      <c r="E17" s="84" t="s">
        <v>175</v>
      </c>
      <c r="F17" s="116" t="s">
        <v>182</v>
      </c>
      <c r="G17" s="85">
        <v>20000000</v>
      </c>
      <c r="Q17" s="9"/>
    </row>
    <row r="18" spans="1:17" ht="43" customHeight="1">
      <c r="A18" s="57">
        <v>18</v>
      </c>
      <c r="B18" s="189"/>
      <c r="C18" s="93">
        <v>44119</v>
      </c>
      <c r="D18" s="158" t="s">
        <v>183</v>
      </c>
      <c r="E18" s="84" t="s">
        <v>184</v>
      </c>
      <c r="F18" s="116" t="s">
        <v>185</v>
      </c>
      <c r="G18" s="85">
        <v>43000000</v>
      </c>
      <c r="Q18" s="9"/>
    </row>
    <row r="19" spans="1:17" ht="43" customHeight="1">
      <c r="A19" s="57">
        <v>19</v>
      </c>
      <c r="B19" s="189"/>
      <c r="C19" s="93">
        <v>44125</v>
      </c>
      <c r="D19" s="158" t="s">
        <v>186</v>
      </c>
      <c r="E19" s="84" t="s">
        <v>162</v>
      </c>
      <c r="F19" s="116" t="s">
        <v>187</v>
      </c>
      <c r="G19" s="85">
        <v>19489616</v>
      </c>
      <c r="Q19" s="9"/>
    </row>
    <row r="20" spans="1:17" ht="43" customHeight="1">
      <c r="A20" s="57">
        <v>20</v>
      </c>
      <c r="B20" s="189"/>
      <c r="C20" s="93">
        <v>44125</v>
      </c>
      <c r="D20" s="158" t="s">
        <v>188</v>
      </c>
      <c r="E20" s="84" t="s">
        <v>165</v>
      </c>
      <c r="F20" s="116" t="s">
        <v>176</v>
      </c>
      <c r="G20" s="85">
        <v>27622858</v>
      </c>
      <c r="Q20" s="9"/>
    </row>
    <row r="21" spans="1:17" ht="43" customHeight="1">
      <c r="A21" s="57">
        <v>5</v>
      </c>
      <c r="B21" s="189"/>
      <c r="C21" s="95">
        <v>44131</v>
      </c>
      <c r="D21" s="86" t="s">
        <v>174</v>
      </c>
      <c r="E21" s="90" t="s">
        <v>175</v>
      </c>
      <c r="F21" s="92" t="s">
        <v>176</v>
      </c>
      <c r="G21" s="85">
        <v>20510384</v>
      </c>
      <c r="Q21" s="9"/>
    </row>
    <row r="22" spans="1:17" ht="43" customHeight="1">
      <c r="A22" s="57">
        <v>10</v>
      </c>
      <c r="B22" s="189"/>
      <c r="C22" s="95">
        <v>44134</v>
      </c>
      <c r="D22" s="86" t="s">
        <v>177</v>
      </c>
      <c r="E22" s="90" t="s">
        <v>162</v>
      </c>
      <c r="F22" s="92" t="s">
        <v>178</v>
      </c>
      <c r="G22" s="85">
        <v>69953377</v>
      </c>
      <c r="Q22" s="9"/>
    </row>
    <row r="23" spans="1:17" ht="43" customHeight="1">
      <c r="A23" s="57">
        <v>21</v>
      </c>
      <c r="B23" s="189"/>
      <c r="C23" s="93">
        <v>44155</v>
      </c>
      <c r="D23" s="158" t="s">
        <v>189</v>
      </c>
      <c r="E23" s="84" t="s">
        <v>175</v>
      </c>
      <c r="F23" s="116" t="s">
        <v>178</v>
      </c>
      <c r="G23" s="85">
        <v>27377142</v>
      </c>
      <c r="Q23" s="9"/>
    </row>
    <row r="24" spans="1:17" ht="43" customHeight="1">
      <c r="A24" s="57">
        <v>70</v>
      </c>
      <c r="B24" s="189"/>
      <c r="C24" s="94">
        <v>44273</v>
      </c>
      <c r="D24" s="86" t="s">
        <v>190</v>
      </c>
      <c r="E24" s="87" t="s">
        <v>165</v>
      </c>
      <c r="F24" s="92" t="s">
        <v>176</v>
      </c>
      <c r="G24" s="88">
        <v>103000000</v>
      </c>
      <c r="Q24" s="9"/>
    </row>
    <row r="25" spans="1:17" ht="51" customHeight="1">
      <c r="A25" s="57">
        <v>24</v>
      </c>
      <c r="B25" s="189"/>
      <c r="C25" s="94">
        <v>44273</v>
      </c>
      <c r="D25" s="86" t="s">
        <v>191</v>
      </c>
      <c r="E25" s="87" t="s">
        <v>152</v>
      </c>
      <c r="F25" s="92" t="s">
        <v>178</v>
      </c>
      <c r="G25" s="88">
        <v>65000000</v>
      </c>
      <c r="Q25" s="9"/>
    </row>
    <row r="26" spans="1:17" ht="43" customHeight="1">
      <c r="A26" s="57">
        <v>27</v>
      </c>
      <c r="B26" s="189"/>
      <c r="C26" s="94">
        <v>44273</v>
      </c>
      <c r="D26" s="86" t="s">
        <v>192</v>
      </c>
      <c r="E26" s="87" t="s">
        <v>155</v>
      </c>
      <c r="F26" s="92" t="s">
        <v>180</v>
      </c>
      <c r="G26" s="88">
        <v>56906000</v>
      </c>
      <c r="Q26" s="9"/>
    </row>
    <row r="27" spans="1:17" ht="43" customHeight="1">
      <c r="A27" s="57">
        <v>43</v>
      </c>
      <c r="B27" s="189"/>
      <c r="C27" s="94">
        <v>44273</v>
      </c>
      <c r="D27" s="86" t="s">
        <v>528</v>
      </c>
      <c r="E27" s="87" t="s">
        <v>165</v>
      </c>
      <c r="F27" s="92" t="s">
        <v>176</v>
      </c>
      <c r="G27" s="88">
        <v>86075000</v>
      </c>
      <c r="Q27" s="9"/>
    </row>
    <row r="28" spans="1:17" ht="43" customHeight="1">
      <c r="A28" s="57">
        <v>61</v>
      </c>
      <c r="B28" s="189"/>
      <c r="C28" s="94">
        <v>44274</v>
      </c>
      <c r="D28" s="86" t="s">
        <v>193</v>
      </c>
      <c r="E28" s="87" t="s">
        <v>155</v>
      </c>
      <c r="F28" s="92" t="s">
        <v>153</v>
      </c>
      <c r="G28" s="89">
        <v>55832000</v>
      </c>
      <c r="Q28" s="9"/>
    </row>
    <row r="29" spans="1:17" ht="43" customHeight="1">
      <c r="A29" s="57">
        <v>62</v>
      </c>
      <c r="B29" s="189"/>
      <c r="C29" s="94">
        <v>44280</v>
      </c>
      <c r="D29" s="86" t="s">
        <v>194</v>
      </c>
      <c r="E29" s="87" t="s">
        <v>152</v>
      </c>
      <c r="F29" s="92" t="s">
        <v>153</v>
      </c>
      <c r="G29" s="88">
        <v>106228857</v>
      </c>
      <c r="Q29" s="9"/>
    </row>
    <row r="30" spans="1:17" ht="43" customHeight="1">
      <c r="A30" s="57">
        <v>63</v>
      </c>
      <c r="B30" s="189"/>
      <c r="C30" s="94">
        <v>44280</v>
      </c>
      <c r="D30" s="86" t="s">
        <v>529</v>
      </c>
      <c r="E30" s="87" t="s">
        <v>155</v>
      </c>
      <c r="F30" s="92" t="s">
        <v>195</v>
      </c>
      <c r="G30" s="88">
        <v>106217248</v>
      </c>
      <c r="Q30" s="9"/>
    </row>
    <row r="31" spans="1:17" ht="43" customHeight="1">
      <c r="A31" s="57">
        <v>65</v>
      </c>
      <c r="B31" s="189"/>
      <c r="C31" s="94">
        <v>44280</v>
      </c>
      <c r="D31" s="86" t="s">
        <v>196</v>
      </c>
      <c r="E31" s="87" t="s">
        <v>155</v>
      </c>
      <c r="F31" s="92" t="s">
        <v>180</v>
      </c>
      <c r="G31" s="88">
        <v>56352510</v>
      </c>
      <c r="Q31" s="9"/>
    </row>
    <row r="32" spans="1:17" ht="51" customHeight="1">
      <c r="A32" s="57">
        <v>69</v>
      </c>
      <c r="B32" s="188"/>
      <c r="C32" s="94">
        <v>44280</v>
      </c>
      <c r="D32" s="86" t="s">
        <v>530</v>
      </c>
      <c r="E32" s="87" t="s">
        <v>165</v>
      </c>
      <c r="F32" s="92" t="s">
        <v>195</v>
      </c>
      <c r="G32" s="88">
        <v>59824000</v>
      </c>
      <c r="Q32" s="9"/>
    </row>
    <row r="33" spans="1:17" ht="43" customHeight="1">
      <c r="A33" s="57"/>
      <c r="B33" s="186" t="s">
        <v>197</v>
      </c>
      <c r="C33" s="95">
        <v>43987</v>
      </c>
      <c r="D33" s="86" t="s">
        <v>198</v>
      </c>
      <c r="E33" s="90" t="s">
        <v>152</v>
      </c>
      <c r="F33" s="92" t="s">
        <v>180</v>
      </c>
      <c r="G33" s="85">
        <v>20000000</v>
      </c>
      <c r="Q33" s="9"/>
    </row>
    <row r="34" spans="1:17" ht="43" customHeight="1">
      <c r="A34" s="57"/>
      <c r="B34" s="186"/>
      <c r="C34" s="93">
        <v>43987</v>
      </c>
      <c r="D34" s="158" t="s">
        <v>199</v>
      </c>
      <c r="E34" s="84" t="s">
        <v>165</v>
      </c>
      <c r="F34" s="116" t="s">
        <v>182</v>
      </c>
      <c r="G34" s="85">
        <v>20000000</v>
      </c>
      <c r="Q34" s="9"/>
    </row>
    <row r="35" spans="1:17" ht="43" customHeight="1">
      <c r="A35" s="57"/>
      <c r="B35" s="186"/>
      <c r="C35" s="93">
        <v>43998</v>
      </c>
      <c r="D35" s="158" t="s">
        <v>200</v>
      </c>
      <c r="E35" s="84" t="s">
        <v>152</v>
      </c>
      <c r="F35" s="116" t="s">
        <v>153</v>
      </c>
      <c r="G35" s="85">
        <v>20000000</v>
      </c>
      <c r="Q35" s="9"/>
    </row>
    <row r="36" spans="1:17" ht="43" customHeight="1">
      <c r="A36" s="57"/>
      <c r="B36" s="186"/>
      <c r="C36" s="93">
        <v>44015</v>
      </c>
      <c r="D36" s="158" t="s">
        <v>201</v>
      </c>
      <c r="E36" s="84" t="s">
        <v>165</v>
      </c>
      <c r="F36" s="116" t="s">
        <v>176</v>
      </c>
      <c r="G36" s="85">
        <v>19936475</v>
      </c>
      <c r="Q36" s="9"/>
    </row>
    <row r="37" spans="1:17" ht="43" customHeight="1">
      <c r="A37" s="57"/>
      <c r="B37" s="186"/>
      <c r="C37" s="93">
        <v>44033</v>
      </c>
      <c r="D37" s="158" t="s">
        <v>202</v>
      </c>
      <c r="E37" s="84" t="s">
        <v>152</v>
      </c>
      <c r="F37" s="116" t="s">
        <v>187</v>
      </c>
      <c r="G37" s="85">
        <v>20000000</v>
      </c>
      <c r="Q37" s="9"/>
    </row>
    <row r="38" spans="1:17" ht="43" customHeight="1">
      <c r="A38" s="57"/>
      <c r="B38" s="186"/>
      <c r="C38" s="93">
        <v>44054</v>
      </c>
      <c r="D38" s="158" t="s">
        <v>203</v>
      </c>
      <c r="E38" s="84" t="s">
        <v>155</v>
      </c>
      <c r="F38" s="116" t="s">
        <v>157</v>
      </c>
      <c r="G38" s="85">
        <v>20000000</v>
      </c>
      <c r="Q38" s="9"/>
    </row>
    <row r="39" spans="1:17" ht="43" customHeight="1">
      <c r="A39" s="57"/>
      <c r="B39" s="191" t="s">
        <v>204</v>
      </c>
      <c r="C39" s="93">
        <v>43924</v>
      </c>
      <c r="D39" s="158" t="s">
        <v>205</v>
      </c>
      <c r="E39" s="84" t="s">
        <v>162</v>
      </c>
      <c r="F39" s="116" t="s">
        <v>195</v>
      </c>
      <c r="G39" s="85">
        <v>65000000</v>
      </c>
      <c r="Q39" s="9"/>
    </row>
    <row r="40" spans="1:17" ht="43" customHeight="1">
      <c r="A40" s="57"/>
      <c r="B40" s="192"/>
      <c r="C40" s="93">
        <v>43924</v>
      </c>
      <c r="D40" s="158" t="s">
        <v>206</v>
      </c>
      <c r="E40" s="84" t="s">
        <v>175</v>
      </c>
      <c r="F40" s="116" t="s">
        <v>157</v>
      </c>
      <c r="G40" s="85">
        <v>99999243</v>
      </c>
      <c r="Q40" s="9"/>
    </row>
    <row r="41" spans="1:17" ht="43" customHeight="1">
      <c r="A41" s="57"/>
      <c r="B41" s="192"/>
      <c r="C41" s="93">
        <v>43949</v>
      </c>
      <c r="D41" s="158" t="s">
        <v>207</v>
      </c>
      <c r="E41" s="84" t="s">
        <v>165</v>
      </c>
      <c r="F41" s="116" t="s">
        <v>153</v>
      </c>
      <c r="G41" s="85">
        <v>61596769</v>
      </c>
      <c r="Q41" s="9"/>
    </row>
    <row r="42" spans="1:17" ht="43" customHeight="1">
      <c r="A42" s="57"/>
      <c r="B42" s="192"/>
      <c r="C42" s="93">
        <v>44180</v>
      </c>
      <c r="D42" s="158" t="s">
        <v>205</v>
      </c>
      <c r="E42" s="84" t="s">
        <v>162</v>
      </c>
      <c r="F42" s="116" t="s">
        <v>195</v>
      </c>
      <c r="G42" s="85">
        <v>26445623</v>
      </c>
      <c r="Q42" s="9"/>
    </row>
    <row r="43" spans="1:17" ht="43" customHeight="1">
      <c r="A43" s="57"/>
      <c r="B43" s="192"/>
      <c r="C43" s="93">
        <v>44189</v>
      </c>
      <c r="D43" s="158" t="s">
        <v>208</v>
      </c>
      <c r="E43" s="84" t="s">
        <v>165</v>
      </c>
      <c r="F43" s="116" t="s">
        <v>153</v>
      </c>
      <c r="G43" s="85">
        <v>26525199</v>
      </c>
      <c r="Q43" s="9"/>
    </row>
    <row r="44" spans="1:17" ht="43" customHeight="1">
      <c r="A44" s="57"/>
      <c r="B44" s="192"/>
      <c r="C44" s="93">
        <v>44209</v>
      </c>
      <c r="D44" s="158" t="s">
        <v>209</v>
      </c>
      <c r="E44" s="84" t="s">
        <v>175</v>
      </c>
      <c r="F44" s="116" t="s">
        <v>157</v>
      </c>
      <c r="G44" s="85">
        <v>22029178</v>
      </c>
      <c r="Q44" s="9"/>
    </row>
    <row r="45" spans="1:17" ht="43" customHeight="1">
      <c r="A45" s="57"/>
      <c r="B45" s="193"/>
      <c r="C45" s="94">
        <v>44270</v>
      </c>
      <c r="D45" s="86" t="s">
        <v>210</v>
      </c>
      <c r="E45" s="87" t="s">
        <v>165</v>
      </c>
      <c r="F45" s="92" t="s">
        <v>153</v>
      </c>
      <c r="G45" s="88">
        <v>63724000</v>
      </c>
      <c r="Q45" s="9"/>
    </row>
    <row r="46" spans="1:17" ht="43" customHeight="1">
      <c r="A46" s="57">
        <v>44</v>
      </c>
      <c r="B46" s="159" t="s">
        <v>496</v>
      </c>
      <c r="C46" s="93">
        <v>44280</v>
      </c>
      <c r="D46" s="158" t="s">
        <v>211</v>
      </c>
      <c r="E46" s="84" t="s">
        <v>212</v>
      </c>
      <c r="F46" s="116" t="s">
        <v>153</v>
      </c>
      <c r="G46" s="85">
        <v>50000000</v>
      </c>
      <c r="Q46" s="9"/>
    </row>
    <row r="47" spans="1:17" ht="43" customHeight="1">
      <c r="A47" s="57">
        <v>45</v>
      </c>
      <c r="B47" s="158" t="s">
        <v>213</v>
      </c>
      <c r="C47" s="93">
        <v>44186</v>
      </c>
      <c r="D47" s="158" t="s">
        <v>214</v>
      </c>
      <c r="E47" s="84" t="s">
        <v>215</v>
      </c>
      <c r="F47" s="116" t="s">
        <v>153</v>
      </c>
      <c r="G47" s="85">
        <v>30959000</v>
      </c>
      <c r="Q47" s="9"/>
    </row>
    <row r="48" spans="1:17" ht="48" customHeight="1">
      <c r="A48" s="57">
        <v>51</v>
      </c>
      <c r="B48" s="191" t="s">
        <v>216</v>
      </c>
      <c r="C48" s="93">
        <v>44018</v>
      </c>
      <c r="D48" s="158" t="s">
        <v>531</v>
      </c>
      <c r="E48" s="84" t="s">
        <v>152</v>
      </c>
      <c r="F48" s="116" t="s">
        <v>217</v>
      </c>
      <c r="G48" s="85">
        <v>19994169</v>
      </c>
      <c r="Q48" s="9"/>
    </row>
    <row r="49" spans="1:17" ht="43" customHeight="1">
      <c r="A49" s="57">
        <v>53</v>
      </c>
      <c r="B49" s="192"/>
      <c r="C49" s="93">
        <v>44026</v>
      </c>
      <c r="D49" s="158" t="s">
        <v>218</v>
      </c>
      <c r="E49" s="84" t="s">
        <v>152</v>
      </c>
      <c r="F49" s="116" t="s">
        <v>180</v>
      </c>
      <c r="G49" s="85">
        <v>15000000</v>
      </c>
      <c r="Q49" s="9"/>
    </row>
    <row r="50" spans="1:17" ht="43" customHeight="1">
      <c r="A50" s="57">
        <v>2</v>
      </c>
      <c r="B50" s="192"/>
      <c r="C50" s="93">
        <v>44026</v>
      </c>
      <c r="D50" s="158" t="s">
        <v>219</v>
      </c>
      <c r="E50" s="84" t="s">
        <v>220</v>
      </c>
      <c r="F50" s="116" t="s">
        <v>176</v>
      </c>
      <c r="G50" s="85">
        <v>13304234</v>
      </c>
      <c r="Q50" s="9"/>
    </row>
    <row r="51" spans="1:17" ht="56.25" customHeight="1">
      <c r="A51" s="57">
        <v>30</v>
      </c>
      <c r="B51" s="192"/>
      <c r="C51" s="93">
        <v>44039</v>
      </c>
      <c r="D51" s="158" t="s">
        <v>221</v>
      </c>
      <c r="E51" s="84" t="s">
        <v>165</v>
      </c>
      <c r="F51" s="116" t="s">
        <v>195</v>
      </c>
      <c r="G51" s="85">
        <v>29985510</v>
      </c>
      <c r="Q51" s="9"/>
    </row>
    <row r="52" spans="1:17" ht="43" customHeight="1">
      <c r="A52" s="57">
        <v>36</v>
      </c>
      <c r="B52" s="192"/>
      <c r="C52" s="93">
        <v>44092</v>
      </c>
      <c r="D52" s="158" t="s">
        <v>222</v>
      </c>
      <c r="E52" s="84" t="s">
        <v>155</v>
      </c>
      <c r="F52" s="116" t="s">
        <v>195</v>
      </c>
      <c r="G52" s="85">
        <v>55820110</v>
      </c>
      <c r="Q52" s="9"/>
    </row>
    <row r="53" spans="1:17" ht="43" customHeight="1">
      <c r="A53" s="57"/>
      <c r="B53" s="192"/>
      <c r="C53" s="161">
        <v>44149</v>
      </c>
      <c r="D53" s="162" t="s">
        <v>546</v>
      </c>
      <c r="E53" s="163" t="s">
        <v>547</v>
      </c>
      <c r="F53" s="164" t="s">
        <v>548</v>
      </c>
      <c r="G53" s="165">
        <v>100000000</v>
      </c>
      <c r="Q53" s="9"/>
    </row>
    <row r="54" spans="1:17" ht="43" customHeight="1">
      <c r="A54" s="57">
        <v>47</v>
      </c>
      <c r="B54" s="192"/>
      <c r="C54" s="93">
        <v>44166</v>
      </c>
      <c r="D54" s="158" t="s">
        <v>532</v>
      </c>
      <c r="E54" s="84" t="s">
        <v>165</v>
      </c>
      <c r="F54" s="116" t="s">
        <v>195</v>
      </c>
      <c r="G54" s="85">
        <v>51179890</v>
      </c>
      <c r="Q54" s="9"/>
    </row>
    <row r="55" spans="1:17" ht="43" customHeight="1">
      <c r="A55" s="57">
        <v>48</v>
      </c>
      <c r="B55" s="193"/>
      <c r="C55" s="95">
        <v>44280</v>
      </c>
      <c r="D55" s="86" t="s">
        <v>223</v>
      </c>
      <c r="E55" s="90" t="s">
        <v>165</v>
      </c>
      <c r="F55" s="92" t="s">
        <v>224</v>
      </c>
      <c r="G55" s="91">
        <v>20000000</v>
      </c>
      <c r="Q55" s="9"/>
    </row>
    <row r="56" spans="1:17" ht="43" customHeight="1">
      <c r="A56" s="57">
        <v>49</v>
      </c>
      <c r="B56" s="186" t="s">
        <v>225</v>
      </c>
      <c r="C56" s="95">
        <v>44097</v>
      </c>
      <c r="D56" s="86" t="s">
        <v>226</v>
      </c>
      <c r="E56" s="90" t="s">
        <v>212</v>
      </c>
      <c r="F56" s="92" t="s">
        <v>180</v>
      </c>
      <c r="G56" s="85">
        <v>21582642</v>
      </c>
      <c r="Q56" s="9"/>
    </row>
    <row r="57" spans="1:17" ht="43" customHeight="1">
      <c r="A57" s="57">
        <v>50</v>
      </c>
      <c r="B57" s="186"/>
      <c r="C57" s="95">
        <v>44113</v>
      </c>
      <c r="D57" s="86" t="s">
        <v>533</v>
      </c>
      <c r="E57" s="90" t="s">
        <v>212</v>
      </c>
      <c r="F57" s="92" t="s">
        <v>153</v>
      </c>
      <c r="G57" s="85">
        <v>25917358</v>
      </c>
      <c r="Q57" s="9"/>
    </row>
    <row r="58" spans="1:17" ht="43" customHeight="1">
      <c r="A58" s="57">
        <v>55</v>
      </c>
      <c r="B58" s="186"/>
      <c r="C58" s="95">
        <v>44145</v>
      </c>
      <c r="D58" s="86" t="s">
        <v>227</v>
      </c>
      <c r="E58" s="90" t="s">
        <v>171</v>
      </c>
      <c r="F58" s="92" t="s">
        <v>172</v>
      </c>
      <c r="G58" s="85">
        <v>2500000</v>
      </c>
      <c r="Q58" s="9"/>
    </row>
    <row r="59" spans="1:17" ht="43" customHeight="1">
      <c r="A59" s="57">
        <v>56</v>
      </c>
      <c r="B59" s="191" t="s">
        <v>228</v>
      </c>
      <c r="C59" s="95">
        <v>44188</v>
      </c>
      <c r="D59" s="86" t="s">
        <v>534</v>
      </c>
      <c r="E59" s="90" t="s">
        <v>155</v>
      </c>
      <c r="F59" s="92" t="s">
        <v>153</v>
      </c>
      <c r="G59" s="85">
        <v>120981067</v>
      </c>
      <c r="Q59" s="9"/>
    </row>
    <row r="60" spans="1:17" ht="43" customHeight="1">
      <c r="A60" s="57"/>
      <c r="B60" s="192"/>
      <c r="C60" s="95">
        <v>44243</v>
      </c>
      <c r="D60" s="86" t="s">
        <v>229</v>
      </c>
      <c r="E60" s="90" t="s">
        <v>171</v>
      </c>
      <c r="F60" s="92" t="s">
        <v>172</v>
      </c>
      <c r="G60" s="85">
        <v>7000000</v>
      </c>
      <c r="Q60" s="9"/>
    </row>
    <row r="61" spans="1:17" ht="43" customHeight="1">
      <c r="A61" s="57"/>
      <c r="B61" s="192"/>
      <c r="C61" s="95">
        <v>44015</v>
      </c>
      <c r="D61" s="86" t="s">
        <v>230</v>
      </c>
      <c r="E61" s="90" t="s">
        <v>155</v>
      </c>
      <c r="F61" s="92" t="s">
        <v>178</v>
      </c>
      <c r="G61" s="85">
        <v>62159639</v>
      </c>
      <c r="Q61" s="9"/>
    </row>
    <row r="62" spans="1:17" ht="43" customHeight="1">
      <c r="A62" s="57"/>
      <c r="B62" s="193"/>
      <c r="C62" s="95">
        <v>44264</v>
      </c>
      <c r="D62" s="86" t="s">
        <v>535</v>
      </c>
      <c r="E62" s="90" t="s">
        <v>155</v>
      </c>
      <c r="F62" s="92" t="s">
        <v>178</v>
      </c>
      <c r="G62" s="91">
        <v>117285636</v>
      </c>
      <c r="Q62" s="9"/>
    </row>
    <row r="63" spans="1:17" ht="43" customHeight="1">
      <c r="A63" s="57"/>
      <c r="B63" s="196" t="s">
        <v>493</v>
      </c>
      <c r="C63" s="95">
        <v>44027</v>
      </c>
      <c r="D63" s="86" t="s">
        <v>231</v>
      </c>
      <c r="E63" s="90" t="s">
        <v>220</v>
      </c>
      <c r="F63" s="92" t="s">
        <v>232</v>
      </c>
      <c r="G63" s="85">
        <v>22976656</v>
      </c>
      <c r="Q63" s="9"/>
    </row>
    <row r="64" spans="1:17" ht="43" customHeight="1">
      <c r="A64" s="57"/>
      <c r="B64" s="186"/>
      <c r="C64" s="93">
        <v>44055</v>
      </c>
      <c r="D64" s="159" t="s">
        <v>536</v>
      </c>
      <c r="E64" s="84" t="s">
        <v>220</v>
      </c>
      <c r="F64" s="116" t="s">
        <v>153</v>
      </c>
      <c r="G64" s="85">
        <v>29999705</v>
      </c>
      <c r="Q64" s="9"/>
    </row>
    <row r="65" spans="1:17" ht="43" customHeight="1">
      <c r="A65" s="57"/>
      <c r="B65" s="186"/>
      <c r="C65" s="93">
        <v>44062</v>
      </c>
      <c r="D65" s="158" t="s">
        <v>233</v>
      </c>
      <c r="E65" s="90" t="s">
        <v>215</v>
      </c>
      <c r="F65" s="116" t="s">
        <v>234</v>
      </c>
      <c r="G65" s="85">
        <v>14998530</v>
      </c>
      <c r="Q65" s="9"/>
    </row>
    <row r="66" spans="1:17" ht="43" customHeight="1">
      <c r="A66" s="57">
        <v>28</v>
      </c>
      <c r="B66" s="186"/>
      <c r="C66" s="93">
        <v>44137</v>
      </c>
      <c r="D66" s="158" t="s">
        <v>235</v>
      </c>
      <c r="E66" s="90" t="s">
        <v>215</v>
      </c>
      <c r="F66" s="116" t="s">
        <v>163</v>
      </c>
      <c r="G66" s="85">
        <v>39786661</v>
      </c>
      <c r="Q66" s="9"/>
    </row>
    <row r="67" spans="1:17" ht="43" customHeight="1">
      <c r="A67" s="57">
        <v>33</v>
      </c>
      <c r="B67" s="158" t="s">
        <v>236</v>
      </c>
      <c r="C67" s="93">
        <v>43949</v>
      </c>
      <c r="D67" s="158" t="s">
        <v>237</v>
      </c>
      <c r="E67" s="84" t="s">
        <v>162</v>
      </c>
      <c r="F67" s="116" t="s">
        <v>168</v>
      </c>
      <c r="G67" s="85">
        <v>17034011</v>
      </c>
      <c r="Q67" s="9"/>
    </row>
    <row r="68" spans="1:17" ht="43" customHeight="1">
      <c r="A68" s="57">
        <v>34</v>
      </c>
      <c r="B68" s="186" t="s">
        <v>238</v>
      </c>
      <c r="C68" s="93">
        <v>44119</v>
      </c>
      <c r="D68" s="158" t="s">
        <v>239</v>
      </c>
      <c r="E68" s="84" t="s">
        <v>220</v>
      </c>
      <c r="F68" s="116" t="s">
        <v>180</v>
      </c>
      <c r="G68" s="85">
        <v>49092500</v>
      </c>
      <c r="Q68" s="9"/>
    </row>
    <row r="69" spans="1:17" ht="43" customHeight="1">
      <c r="A69" s="57">
        <v>54</v>
      </c>
      <c r="B69" s="186"/>
      <c r="C69" s="93">
        <v>44148</v>
      </c>
      <c r="D69" s="158" t="s">
        <v>537</v>
      </c>
      <c r="E69" s="84" t="s">
        <v>240</v>
      </c>
      <c r="F69" s="116" t="s">
        <v>157</v>
      </c>
      <c r="G69" s="85">
        <v>50000000</v>
      </c>
      <c r="Q69" s="9"/>
    </row>
    <row r="70" spans="1:17" ht="43" customHeight="1">
      <c r="A70" s="57">
        <v>46</v>
      </c>
      <c r="B70" s="186"/>
      <c r="C70" s="93">
        <v>44149</v>
      </c>
      <c r="D70" s="158" t="s">
        <v>241</v>
      </c>
      <c r="E70" s="84" t="s">
        <v>242</v>
      </c>
      <c r="F70" s="116" t="s">
        <v>178</v>
      </c>
      <c r="G70" s="85">
        <v>30000000</v>
      </c>
      <c r="Q70" s="9"/>
    </row>
    <row r="71" spans="1:17" ht="43" customHeight="1">
      <c r="A71" s="57">
        <v>39</v>
      </c>
      <c r="B71" s="186" t="s">
        <v>243</v>
      </c>
      <c r="C71" s="93">
        <v>44166</v>
      </c>
      <c r="D71" s="158" t="s">
        <v>538</v>
      </c>
      <c r="E71" s="90" t="s">
        <v>244</v>
      </c>
      <c r="F71" s="116" t="s">
        <v>245</v>
      </c>
      <c r="G71" s="85">
        <v>30000000</v>
      </c>
      <c r="Q71" s="9"/>
    </row>
    <row r="72" spans="1:17" ht="43" customHeight="1">
      <c r="A72" s="57"/>
      <c r="B72" s="186"/>
      <c r="C72" s="93">
        <v>44209</v>
      </c>
      <c r="D72" s="158" t="s">
        <v>539</v>
      </c>
      <c r="E72" s="84" t="s">
        <v>246</v>
      </c>
      <c r="F72" s="116" t="s">
        <v>157</v>
      </c>
      <c r="G72" s="85">
        <v>30000000</v>
      </c>
      <c r="Q72" s="9"/>
    </row>
    <row r="73" spans="1:17" ht="43" customHeight="1">
      <c r="A73" s="57"/>
      <c r="B73" s="186" t="s">
        <v>247</v>
      </c>
      <c r="C73" s="93">
        <v>44092</v>
      </c>
      <c r="D73" s="158" t="s">
        <v>248</v>
      </c>
      <c r="E73" s="84" t="s">
        <v>152</v>
      </c>
      <c r="F73" s="116" t="s">
        <v>245</v>
      </c>
      <c r="G73" s="85">
        <v>49841042</v>
      </c>
      <c r="Q73" s="9"/>
    </row>
    <row r="74" spans="1:17" ht="43" customHeight="1">
      <c r="A74" s="57"/>
      <c r="B74" s="186"/>
      <c r="C74" s="93">
        <v>44137</v>
      </c>
      <c r="D74" s="158" t="s">
        <v>249</v>
      </c>
      <c r="E74" s="84" t="s">
        <v>184</v>
      </c>
      <c r="F74" s="116" t="s">
        <v>250</v>
      </c>
      <c r="G74" s="85">
        <v>21279659</v>
      </c>
      <c r="Q74" s="9"/>
    </row>
    <row r="75" spans="1:17" ht="43" customHeight="1">
      <c r="A75" s="57"/>
      <c r="B75" s="186" t="s">
        <v>251</v>
      </c>
      <c r="C75" s="93">
        <v>44082</v>
      </c>
      <c r="D75" s="158" t="s">
        <v>540</v>
      </c>
      <c r="E75" s="84" t="s">
        <v>165</v>
      </c>
      <c r="F75" s="116" t="s">
        <v>187</v>
      </c>
      <c r="G75" s="85">
        <v>22000000</v>
      </c>
      <c r="Q75" s="9"/>
    </row>
    <row r="76" spans="1:17" ht="43" customHeight="1">
      <c r="A76" s="57"/>
      <c r="B76" s="186"/>
      <c r="C76" s="93">
        <v>44239</v>
      </c>
      <c r="D76" s="158" t="s">
        <v>252</v>
      </c>
      <c r="E76" s="84" t="s">
        <v>155</v>
      </c>
      <c r="F76" s="116" t="s">
        <v>234</v>
      </c>
      <c r="G76" s="85">
        <v>20000000</v>
      </c>
      <c r="Q76" s="9"/>
    </row>
    <row r="77" spans="1:17" ht="43" customHeight="1">
      <c r="A77" s="57"/>
      <c r="B77" s="186" t="s">
        <v>253</v>
      </c>
      <c r="C77" s="93">
        <v>43949</v>
      </c>
      <c r="D77" s="158" t="s">
        <v>541</v>
      </c>
      <c r="E77" s="84" t="s">
        <v>212</v>
      </c>
      <c r="F77" s="116" t="s">
        <v>217</v>
      </c>
      <c r="G77" s="85">
        <v>49997674</v>
      </c>
      <c r="Q77" s="9"/>
    </row>
    <row r="78" spans="1:17" ht="43" customHeight="1">
      <c r="A78" s="57"/>
      <c r="B78" s="186"/>
      <c r="C78" s="93">
        <v>43970</v>
      </c>
      <c r="D78" s="158" t="s">
        <v>254</v>
      </c>
      <c r="E78" s="84" t="s">
        <v>212</v>
      </c>
      <c r="F78" s="116" t="s">
        <v>182</v>
      </c>
      <c r="G78" s="85">
        <v>29948187</v>
      </c>
      <c r="Q78" s="9"/>
    </row>
    <row r="79" spans="1:17" ht="43" customHeight="1">
      <c r="A79" s="57"/>
      <c r="B79" s="186"/>
      <c r="C79" s="93">
        <v>43970</v>
      </c>
      <c r="D79" s="158" t="s">
        <v>542</v>
      </c>
      <c r="E79" s="84" t="s">
        <v>212</v>
      </c>
      <c r="F79" s="116" t="s">
        <v>153</v>
      </c>
      <c r="G79" s="85">
        <v>52500000</v>
      </c>
      <c r="Q79" s="9"/>
    </row>
    <row r="80" spans="1:17" ht="43" customHeight="1">
      <c r="A80" s="57"/>
      <c r="B80" s="186"/>
      <c r="C80" s="93">
        <v>43987</v>
      </c>
      <c r="D80" s="158" t="s">
        <v>255</v>
      </c>
      <c r="E80" s="84" t="s">
        <v>212</v>
      </c>
      <c r="F80" s="116" t="s">
        <v>153</v>
      </c>
      <c r="G80" s="85">
        <v>46876690</v>
      </c>
      <c r="Q80" s="9"/>
    </row>
    <row r="81" spans="1:17" ht="45">
      <c r="A81" s="57"/>
      <c r="B81" s="186"/>
      <c r="C81" s="93">
        <v>44033</v>
      </c>
      <c r="D81" s="158" t="s">
        <v>458</v>
      </c>
      <c r="E81" s="84" t="s">
        <v>212</v>
      </c>
      <c r="F81" s="116" t="s">
        <v>156</v>
      </c>
      <c r="G81" s="85">
        <v>47716392</v>
      </c>
      <c r="Q81" s="9"/>
    </row>
    <row r="82" spans="1:17" ht="43" customHeight="1">
      <c r="A82" s="57"/>
      <c r="B82" s="186"/>
      <c r="C82" s="93">
        <v>44201</v>
      </c>
      <c r="D82" s="158" t="s">
        <v>256</v>
      </c>
      <c r="E82" s="84" t="s">
        <v>212</v>
      </c>
      <c r="F82" s="116" t="s">
        <v>217</v>
      </c>
      <c r="G82" s="85">
        <v>24999848</v>
      </c>
      <c r="Q82" s="9"/>
    </row>
    <row r="83" spans="1:17" ht="43" customHeight="1">
      <c r="A83" s="57"/>
      <c r="B83" s="186"/>
      <c r="C83" s="93">
        <v>44237</v>
      </c>
      <c r="D83" s="158" t="s">
        <v>257</v>
      </c>
      <c r="E83" s="84" t="s">
        <v>212</v>
      </c>
      <c r="F83" s="116" t="s">
        <v>153</v>
      </c>
      <c r="G83" s="85">
        <v>25000000</v>
      </c>
      <c r="Q83" s="9"/>
    </row>
    <row r="84" spans="1:17" ht="43" customHeight="1">
      <c r="A84" s="57"/>
      <c r="B84" s="186"/>
      <c r="C84" s="93">
        <v>44237</v>
      </c>
      <c r="D84" s="158" t="s">
        <v>542</v>
      </c>
      <c r="E84" s="84" t="s">
        <v>212</v>
      </c>
      <c r="F84" s="116" t="s">
        <v>153</v>
      </c>
      <c r="G84" s="85">
        <v>25000000</v>
      </c>
      <c r="Q84" s="9"/>
    </row>
    <row r="85" spans="1:17" ht="43" customHeight="1">
      <c r="A85" s="57"/>
      <c r="B85" s="191" t="s">
        <v>258</v>
      </c>
      <c r="C85" s="93">
        <v>44092</v>
      </c>
      <c r="D85" s="158" t="s">
        <v>543</v>
      </c>
      <c r="E85" s="84" t="s">
        <v>155</v>
      </c>
      <c r="F85" s="116" t="s">
        <v>245</v>
      </c>
      <c r="G85" s="85">
        <v>30000000</v>
      </c>
      <c r="Q85" s="9"/>
    </row>
    <row r="86" spans="1:17" ht="43" customHeight="1">
      <c r="A86" s="57"/>
      <c r="B86" s="192"/>
      <c r="C86" s="93">
        <v>44082</v>
      </c>
      <c r="D86" s="158" t="s">
        <v>259</v>
      </c>
      <c r="E86" s="84" t="s">
        <v>175</v>
      </c>
      <c r="F86" s="116" t="s">
        <v>157</v>
      </c>
      <c r="G86" s="85">
        <v>10000000</v>
      </c>
      <c r="Q86" s="9"/>
    </row>
    <row r="87" spans="1:17" ht="43" customHeight="1">
      <c r="A87" s="57"/>
      <c r="B87" s="192"/>
      <c r="C87" s="93">
        <v>44083</v>
      </c>
      <c r="D87" s="158" t="s">
        <v>260</v>
      </c>
      <c r="E87" s="84" t="s">
        <v>165</v>
      </c>
      <c r="F87" s="116" t="s">
        <v>261</v>
      </c>
      <c r="G87" s="85">
        <v>69000000</v>
      </c>
      <c r="Q87" s="9"/>
    </row>
    <row r="88" spans="1:17" ht="43" customHeight="1">
      <c r="A88" s="57"/>
      <c r="B88" s="192"/>
      <c r="C88" s="93">
        <v>44149</v>
      </c>
      <c r="D88" s="158" t="s">
        <v>262</v>
      </c>
      <c r="E88" s="84" t="s">
        <v>165</v>
      </c>
      <c r="F88" s="116" t="s">
        <v>153</v>
      </c>
      <c r="G88" s="85">
        <v>67000000</v>
      </c>
      <c r="Q88" s="9"/>
    </row>
    <row r="89" spans="1:17" ht="43" customHeight="1">
      <c r="A89" s="57"/>
      <c r="B89" s="192"/>
      <c r="C89" s="93">
        <v>44149</v>
      </c>
      <c r="D89" s="158" t="s">
        <v>263</v>
      </c>
      <c r="E89" s="84" t="s">
        <v>175</v>
      </c>
      <c r="F89" s="116" t="s">
        <v>176</v>
      </c>
      <c r="G89" s="85">
        <v>20000000</v>
      </c>
      <c r="Q89" s="9"/>
    </row>
    <row r="90" spans="1:17" ht="43" customHeight="1">
      <c r="A90" s="57"/>
      <c r="B90" s="192"/>
      <c r="C90" s="93">
        <v>44180</v>
      </c>
      <c r="D90" s="158" t="s">
        <v>264</v>
      </c>
      <c r="E90" s="84" t="s">
        <v>155</v>
      </c>
      <c r="F90" s="116" t="s">
        <v>182</v>
      </c>
      <c r="G90" s="85">
        <v>20000000</v>
      </c>
      <c r="Q90" s="9"/>
    </row>
    <row r="91" spans="1:17" ht="43" customHeight="1">
      <c r="A91" s="57"/>
      <c r="B91" s="192"/>
      <c r="C91" s="94">
        <v>44264</v>
      </c>
      <c r="D91" s="86" t="s">
        <v>265</v>
      </c>
      <c r="E91" s="87" t="s">
        <v>165</v>
      </c>
      <c r="F91" s="92" t="s">
        <v>153</v>
      </c>
      <c r="G91" s="88">
        <v>81528000</v>
      </c>
      <c r="Q91" s="9"/>
    </row>
    <row r="92" spans="1:17" ht="43" customHeight="1">
      <c r="A92" s="57"/>
      <c r="B92" s="192"/>
      <c r="C92" s="94">
        <v>44264</v>
      </c>
      <c r="D92" s="86" t="s">
        <v>266</v>
      </c>
      <c r="E92" s="87" t="s">
        <v>155</v>
      </c>
      <c r="F92" s="92" t="s">
        <v>153</v>
      </c>
      <c r="G92" s="88">
        <v>24439000</v>
      </c>
      <c r="Q92" s="9"/>
    </row>
    <row r="93" spans="1:17" ht="43" customHeight="1">
      <c r="A93" s="57"/>
      <c r="B93" s="192"/>
      <c r="C93" s="94">
        <v>44265</v>
      </c>
      <c r="D93" s="86" t="s">
        <v>267</v>
      </c>
      <c r="E93" s="87" t="s">
        <v>162</v>
      </c>
      <c r="F93" s="92" t="s">
        <v>245</v>
      </c>
      <c r="G93" s="88">
        <v>48641000</v>
      </c>
      <c r="Q93" s="9"/>
    </row>
    <row r="94" spans="1:17" ht="43" customHeight="1">
      <c r="A94" s="57"/>
      <c r="B94" s="192"/>
      <c r="C94" s="94">
        <v>44270</v>
      </c>
      <c r="D94" s="86" t="s">
        <v>268</v>
      </c>
      <c r="E94" s="87" t="s">
        <v>162</v>
      </c>
      <c r="F94" s="92" t="s">
        <v>176</v>
      </c>
      <c r="G94" s="88">
        <v>40764000</v>
      </c>
      <c r="Q94" s="9"/>
    </row>
    <row r="95" spans="1:17" ht="43" customHeight="1">
      <c r="A95" s="57"/>
      <c r="B95" s="193"/>
      <c r="C95" s="94">
        <v>44274</v>
      </c>
      <c r="D95" s="86" t="s">
        <v>269</v>
      </c>
      <c r="E95" s="87" t="s">
        <v>175</v>
      </c>
      <c r="F95" s="92" t="s">
        <v>157</v>
      </c>
      <c r="G95" s="88">
        <v>71443000</v>
      </c>
      <c r="Q95" s="9"/>
    </row>
    <row r="96" spans="1:17" ht="43" customHeight="1">
      <c r="A96" s="57"/>
      <c r="B96" s="86" t="s">
        <v>270</v>
      </c>
      <c r="C96" s="95">
        <v>44230</v>
      </c>
      <c r="D96" s="86" t="s">
        <v>271</v>
      </c>
      <c r="E96" s="87" t="s">
        <v>272</v>
      </c>
      <c r="F96" s="92" t="s">
        <v>153</v>
      </c>
      <c r="G96" s="91">
        <v>5000000</v>
      </c>
      <c r="Q96" s="9"/>
    </row>
    <row r="97" spans="1:17" ht="36" customHeight="1">
      <c r="A97" s="57"/>
      <c r="B97" s="194" t="s">
        <v>497</v>
      </c>
      <c r="C97" s="195"/>
      <c r="D97" s="195"/>
      <c r="E97" s="195"/>
      <c r="F97" s="195"/>
      <c r="G97" s="114">
        <f>SUM(G4:G96)</f>
        <v>3988862912</v>
      </c>
      <c r="Q97" s="9"/>
    </row>
    <row r="98" spans="1:17" ht="43" customHeight="1">
      <c r="A98" s="57"/>
      <c r="B98" s="190" t="s">
        <v>273</v>
      </c>
      <c r="C98" s="190"/>
      <c r="D98" s="190"/>
      <c r="E98" s="9"/>
      <c r="G98" s="9"/>
      <c r="Q98" s="9"/>
    </row>
  </sheetData>
  <mergeCells count="19">
    <mergeCell ref="B98:D98"/>
    <mergeCell ref="B33:B38"/>
    <mergeCell ref="B39:B45"/>
    <mergeCell ref="B48:B55"/>
    <mergeCell ref="B56:B58"/>
    <mergeCell ref="B59:B62"/>
    <mergeCell ref="B77:B84"/>
    <mergeCell ref="B85:B95"/>
    <mergeCell ref="B97:F97"/>
    <mergeCell ref="B63:B66"/>
    <mergeCell ref="B68:B70"/>
    <mergeCell ref="B71:B72"/>
    <mergeCell ref="B73:B74"/>
    <mergeCell ref="B75:B76"/>
    <mergeCell ref="B1:G1"/>
    <mergeCell ref="B4:B8"/>
    <mergeCell ref="B9:B10"/>
    <mergeCell ref="B11:B14"/>
    <mergeCell ref="B15:B32"/>
  </mergeCells>
  <phoneticPr fontId="3"/>
  <pageMargins left="0.7" right="0.7" top="0.75" bottom="0.75" header="0.3" footer="0.3"/>
  <pageSetup paperSize="9" scale="54" fitToHeight="0" orientation="portrait" verticalDpi="360" r:id="rId1"/>
  <rowBreaks count="3" manualBreakCount="3">
    <brk id="32" max="6" man="1"/>
    <brk id="58" max="6" man="1"/>
    <brk id="8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Normal="100" zoomScaleSheetLayoutView="90" zoomScalePageLayoutView="70" workbookViewId="0">
      <selection activeCell="A58" sqref="A58:E58"/>
    </sheetView>
  </sheetViews>
  <sheetFormatPr defaultRowHeight="17.5"/>
  <cols>
    <col min="1" max="1" width="19.453125" style="102" customWidth="1"/>
    <col min="2" max="2" width="20.36328125" style="96" customWidth="1"/>
    <col min="3" max="3" width="61.453125" style="8" customWidth="1"/>
    <col min="4" max="4" width="12.36328125" style="4" bestFit="1" customWidth="1"/>
    <col min="5" max="5" width="14.36328125" style="5" customWidth="1"/>
    <col min="6" max="6" width="9.6328125" style="5" bestFit="1" customWidth="1"/>
    <col min="7" max="252" width="9" style="5"/>
    <col min="253" max="253" width="3.7265625" style="5" customWidth="1"/>
    <col min="254" max="254" width="15" style="5" customWidth="1"/>
    <col min="255" max="255" width="20.36328125" style="5" bestFit="1" customWidth="1"/>
    <col min="256" max="256" width="20.36328125" style="5" customWidth="1"/>
    <col min="257" max="257" width="52.36328125" style="5" customWidth="1"/>
    <col min="258" max="258" width="12.36328125" style="5" bestFit="1" customWidth="1"/>
    <col min="259" max="259" width="17" style="5" customWidth="1"/>
    <col min="260" max="508" width="9" style="5"/>
    <col min="509" max="509" width="3.7265625" style="5" customWidth="1"/>
    <col min="510" max="510" width="15" style="5" customWidth="1"/>
    <col min="511" max="511" width="20.36328125" style="5" bestFit="1" customWidth="1"/>
    <col min="512" max="512" width="20.36328125" style="5" customWidth="1"/>
    <col min="513" max="513" width="52.36328125" style="5" customWidth="1"/>
    <col min="514" max="514" width="12.36328125" style="5" bestFit="1" customWidth="1"/>
    <col min="515" max="515" width="17" style="5" customWidth="1"/>
    <col min="516" max="764" width="9" style="5"/>
    <col min="765" max="765" width="3.7265625" style="5" customWidth="1"/>
    <col min="766" max="766" width="15" style="5" customWidth="1"/>
    <col min="767" max="767" width="20.36328125" style="5" bestFit="1" customWidth="1"/>
    <col min="768" max="768" width="20.36328125" style="5" customWidth="1"/>
    <col min="769" max="769" width="52.36328125" style="5" customWidth="1"/>
    <col min="770" max="770" width="12.36328125" style="5" bestFit="1" customWidth="1"/>
    <col min="771" max="771" width="17" style="5" customWidth="1"/>
    <col min="772" max="1020" width="9" style="5"/>
    <col min="1021" max="1021" width="3.7265625" style="5" customWidth="1"/>
    <col min="1022" max="1022" width="15" style="5" customWidth="1"/>
    <col min="1023" max="1023" width="20.36328125" style="5" bestFit="1" customWidth="1"/>
    <col min="1024" max="1024" width="20.36328125" style="5" customWidth="1"/>
    <col min="1025" max="1025" width="52.36328125" style="5" customWidth="1"/>
    <col min="1026" max="1026" width="12.36328125" style="5" bestFit="1" customWidth="1"/>
    <col min="1027" max="1027" width="17" style="5" customWidth="1"/>
    <col min="1028" max="1276" width="9" style="5"/>
    <col min="1277" max="1277" width="3.7265625" style="5" customWidth="1"/>
    <col min="1278" max="1278" width="15" style="5" customWidth="1"/>
    <col min="1279" max="1279" width="20.36328125" style="5" bestFit="1" customWidth="1"/>
    <col min="1280" max="1280" width="20.36328125" style="5" customWidth="1"/>
    <col min="1281" max="1281" width="52.36328125" style="5" customWidth="1"/>
    <col min="1282" max="1282" width="12.36328125" style="5" bestFit="1" customWidth="1"/>
    <col min="1283" max="1283" width="17" style="5" customWidth="1"/>
    <col min="1284" max="1532" width="9" style="5"/>
    <col min="1533" max="1533" width="3.7265625" style="5" customWidth="1"/>
    <col min="1534" max="1534" width="15" style="5" customWidth="1"/>
    <col min="1535" max="1535" width="20.36328125" style="5" bestFit="1" customWidth="1"/>
    <col min="1536" max="1536" width="20.36328125" style="5" customWidth="1"/>
    <col min="1537" max="1537" width="52.36328125" style="5" customWidth="1"/>
    <col min="1538" max="1538" width="12.36328125" style="5" bestFit="1" customWidth="1"/>
    <col min="1539" max="1539" width="17" style="5" customWidth="1"/>
    <col min="1540" max="1788" width="9" style="5"/>
    <col min="1789" max="1789" width="3.7265625" style="5" customWidth="1"/>
    <col min="1790" max="1790" width="15" style="5" customWidth="1"/>
    <col min="1791" max="1791" width="20.36328125" style="5" bestFit="1" customWidth="1"/>
    <col min="1792" max="1792" width="20.36328125" style="5" customWidth="1"/>
    <col min="1793" max="1793" width="52.36328125" style="5" customWidth="1"/>
    <col min="1794" max="1794" width="12.36328125" style="5" bestFit="1" customWidth="1"/>
    <col min="1795" max="1795" width="17" style="5" customWidth="1"/>
    <col min="1796" max="2044" width="9" style="5"/>
    <col min="2045" max="2045" width="3.7265625" style="5" customWidth="1"/>
    <col min="2046" max="2046" width="15" style="5" customWidth="1"/>
    <col min="2047" max="2047" width="20.36328125" style="5" bestFit="1" customWidth="1"/>
    <col min="2048" max="2048" width="20.36328125" style="5" customWidth="1"/>
    <col min="2049" max="2049" width="52.36328125" style="5" customWidth="1"/>
    <col min="2050" max="2050" width="12.36328125" style="5" bestFit="1" customWidth="1"/>
    <col min="2051" max="2051" width="17" style="5" customWidth="1"/>
    <col min="2052" max="2300" width="9" style="5"/>
    <col min="2301" max="2301" width="3.7265625" style="5" customWidth="1"/>
    <col min="2302" max="2302" width="15" style="5" customWidth="1"/>
    <col min="2303" max="2303" width="20.36328125" style="5" bestFit="1" customWidth="1"/>
    <col min="2304" max="2304" width="20.36328125" style="5" customWidth="1"/>
    <col min="2305" max="2305" width="52.36328125" style="5" customWidth="1"/>
    <col min="2306" max="2306" width="12.36328125" style="5" bestFit="1" customWidth="1"/>
    <col min="2307" max="2307" width="17" style="5" customWidth="1"/>
    <col min="2308" max="2556" width="9" style="5"/>
    <col min="2557" max="2557" width="3.7265625" style="5" customWidth="1"/>
    <col min="2558" max="2558" width="15" style="5" customWidth="1"/>
    <col min="2559" max="2559" width="20.36328125" style="5" bestFit="1" customWidth="1"/>
    <col min="2560" max="2560" width="20.36328125" style="5" customWidth="1"/>
    <col min="2561" max="2561" width="52.36328125" style="5" customWidth="1"/>
    <col min="2562" max="2562" width="12.36328125" style="5" bestFit="1" customWidth="1"/>
    <col min="2563" max="2563" width="17" style="5" customWidth="1"/>
    <col min="2564" max="2812" width="9" style="5"/>
    <col min="2813" max="2813" width="3.7265625" style="5" customWidth="1"/>
    <col min="2814" max="2814" width="15" style="5" customWidth="1"/>
    <col min="2815" max="2815" width="20.36328125" style="5" bestFit="1" customWidth="1"/>
    <col min="2816" max="2816" width="20.36328125" style="5" customWidth="1"/>
    <col min="2817" max="2817" width="52.36328125" style="5" customWidth="1"/>
    <col min="2818" max="2818" width="12.36328125" style="5" bestFit="1" customWidth="1"/>
    <col min="2819" max="2819" width="17" style="5" customWidth="1"/>
    <col min="2820" max="3068" width="9" style="5"/>
    <col min="3069" max="3069" width="3.7265625" style="5" customWidth="1"/>
    <col min="3070" max="3070" width="15" style="5" customWidth="1"/>
    <col min="3071" max="3071" width="20.36328125" style="5" bestFit="1" customWidth="1"/>
    <col min="3072" max="3072" width="20.36328125" style="5" customWidth="1"/>
    <col min="3073" max="3073" width="52.36328125" style="5" customWidth="1"/>
    <col min="3074" max="3074" width="12.36328125" style="5" bestFit="1" customWidth="1"/>
    <col min="3075" max="3075" width="17" style="5" customWidth="1"/>
    <col min="3076" max="3324" width="9" style="5"/>
    <col min="3325" max="3325" width="3.7265625" style="5" customWidth="1"/>
    <col min="3326" max="3326" width="15" style="5" customWidth="1"/>
    <col min="3327" max="3327" width="20.36328125" style="5" bestFit="1" customWidth="1"/>
    <col min="3328" max="3328" width="20.36328125" style="5" customWidth="1"/>
    <col min="3329" max="3329" width="52.36328125" style="5" customWidth="1"/>
    <col min="3330" max="3330" width="12.36328125" style="5" bestFit="1" customWidth="1"/>
    <col min="3331" max="3331" width="17" style="5" customWidth="1"/>
    <col min="3332" max="3580" width="9" style="5"/>
    <col min="3581" max="3581" width="3.7265625" style="5" customWidth="1"/>
    <col min="3582" max="3582" width="15" style="5" customWidth="1"/>
    <col min="3583" max="3583" width="20.36328125" style="5" bestFit="1" customWidth="1"/>
    <col min="3584" max="3584" width="20.36328125" style="5" customWidth="1"/>
    <col min="3585" max="3585" width="52.36328125" style="5" customWidth="1"/>
    <col min="3586" max="3586" width="12.36328125" style="5" bestFit="1" customWidth="1"/>
    <col min="3587" max="3587" width="17" style="5" customWidth="1"/>
    <col min="3588" max="3836" width="9" style="5"/>
    <col min="3837" max="3837" width="3.7265625" style="5" customWidth="1"/>
    <col min="3838" max="3838" width="15" style="5" customWidth="1"/>
    <col min="3839" max="3839" width="20.36328125" style="5" bestFit="1" customWidth="1"/>
    <col min="3840" max="3840" width="20.36328125" style="5" customWidth="1"/>
    <col min="3841" max="3841" width="52.36328125" style="5" customWidth="1"/>
    <col min="3842" max="3842" width="12.36328125" style="5" bestFit="1" customWidth="1"/>
    <col min="3843" max="3843" width="17" style="5" customWidth="1"/>
    <col min="3844" max="4092" width="9" style="5"/>
    <col min="4093" max="4093" width="3.7265625" style="5" customWidth="1"/>
    <col min="4094" max="4094" width="15" style="5" customWidth="1"/>
    <col min="4095" max="4095" width="20.36328125" style="5" bestFit="1" customWidth="1"/>
    <col min="4096" max="4096" width="20.36328125" style="5" customWidth="1"/>
    <col min="4097" max="4097" width="52.36328125" style="5" customWidth="1"/>
    <col min="4098" max="4098" width="12.36328125" style="5" bestFit="1" customWidth="1"/>
    <col min="4099" max="4099" width="17" style="5" customWidth="1"/>
    <col min="4100" max="4348" width="9" style="5"/>
    <col min="4349" max="4349" width="3.7265625" style="5" customWidth="1"/>
    <col min="4350" max="4350" width="15" style="5" customWidth="1"/>
    <col min="4351" max="4351" width="20.36328125" style="5" bestFit="1" customWidth="1"/>
    <col min="4352" max="4352" width="20.36328125" style="5" customWidth="1"/>
    <col min="4353" max="4353" width="52.36328125" style="5" customWidth="1"/>
    <col min="4354" max="4354" width="12.36328125" style="5" bestFit="1" customWidth="1"/>
    <col min="4355" max="4355" width="17" style="5" customWidth="1"/>
    <col min="4356" max="4604" width="9" style="5"/>
    <col min="4605" max="4605" width="3.7265625" style="5" customWidth="1"/>
    <col min="4606" max="4606" width="15" style="5" customWidth="1"/>
    <col min="4607" max="4607" width="20.36328125" style="5" bestFit="1" customWidth="1"/>
    <col min="4608" max="4608" width="20.36328125" style="5" customWidth="1"/>
    <col min="4609" max="4609" width="52.36328125" style="5" customWidth="1"/>
    <col min="4610" max="4610" width="12.36328125" style="5" bestFit="1" customWidth="1"/>
    <col min="4611" max="4611" width="17" style="5" customWidth="1"/>
    <col min="4612" max="4860" width="9" style="5"/>
    <col min="4861" max="4861" width="3.7265625" style="5" customWidth="1"/>
    <col min="4862" max="4862" width="15" style="5" customWidth="1"/>
    <col min="4863" max="4863" width="20.36328125" style="5" bestFit="1" customWidth="1"/>
    <col min="4864" max="4864" width="20.36328125" style="5" customWidth="1"/>
    <col min="4865" max="4865" width="52.36328125" style="5" customWidth="1"/>
    <col min="4866" max="4866" width="12.36328125" style="5" bestFit="1" customWidth="1"/>
    <col min="4867" max="4867" width="17" style="5" customWidth="1"/>
    <col min="4868" max="5116" width="9" style="5"/>
    <col min="5117" max="5117" width="3.7265625" style="5" customWidth="1"/>
    <col min="5118" max="5118" width="15" style="5" customWidth="1"/>
    <col min="5119" max="5119" width="20.36328125" style="5" bestFit="1" customWidth="1"/>
    <col min="5120" max="5120" width="20.36328125" style="5" customWidth="1"/>
    <col min="5121" max="5121" width="52.36328125" style="5" customWidth="1"/>
    <col min="5122" max="5122" width="12.36328125" style="5" bestFit="1" customWidth="1"/>
    <col min="5123" max="5123" width="17" style="5" customWidth="1"/>
    <col min="5124" max="5372" width="9" style="5"/>
    <col min="5373" max="5373" width="3.7265625" style="5" customWidth="1"/>
    <col min="5374" max="5374" width="15" style="5" customWidth="1"/>
    <col min="5375" max="5375" width="20.36328125" style="5" bestFit="1" customWidth="1"/>
    <col min="5376" max="5376" width="20.36328125" style="5" customWidth="1"/>
    <col min="5377" max="5377" width="52.36328125" style="5" customWidth="1"/>
    <col min="5378" max="5378" width="12.36328125" style="5" bestFit="1" customWidth="1"/>
    <col min="5379" max="5379" width="17" style="5" customWidth="1"/>
    <col min="5380" max="5628" width="9" style="5"/>
    <col min="5629" max="5629" width="3.7265625" style="5" customWidth="1"/>
    <col min="5630" max="5630" width="15" style="5" customWidth="1"/>
    <col min="5631" max="5631" width="20.36328125" style="5" bestFit="1" customWidth="1"/>
    <col min="5632" max="5632" width="20.36328125" style="5" customWidth="1"/>
    <col min="5633" max="5633" width="52.36328125" style="5" customWidth="1"/>
    <col min="5634" max="5634" width="12.36328125" style="5" bestFit="1" customWidth="1"/>
    <col min="5635" max="5635" width="17" style="5" customWidth="1"/>
    <col min="5636" max="5884" width="9" style="5"/>
    <col min="5885" max="5885" width="3.7265625" style="5" customWidth="1"/>
    <col min="5886" max="5886" width="15" style="5" customWidth="1"/>
    <col min="5887" max="5887" width="20.36328125" style="5" bestFit="1" customWidth="1"/>
    <col min="5888" max="5888" width="20.36328125" style="5" customWidth="1"/>
    <col min="5889" max="5889" width="52.36328125" style="5" customWidth="1"/>
    <col min="5890" max="5890" width="12.36328125" style="5" bestFit="1" customWidth="1"/>
    <col min="5891" max="5891" width="17" style="5" customWidth="1"/>
    <col min="5892" max="6140" width="9" style="5"/>
    <col min="6141" max="6141" width="3.7265625" style="5" customWidth="1"/>
    <col min="6142" max="6142" width="15" style="5" customWidth="1"/>
    <col min="6143" max="6143" width="20.36328125" style="5" bestFit="1" customWidth="1"/>
    <col min="6144" max="6144" width="20.36328125" style="5" customWidth="1"/>
    <col min="6145" max="6145" width="52.36328125" style="5" customWidth="1"/>
    <col min="6146" max="6146" width="12.36328125" style="5" bestFit="1" customWidth="1"/>
    <col min="6147" max="6147" width="17" style="5" customWidth="1"/>
    <col min="6148" max="6396" width="9" style="5"/>
    <col min="6397" max="6397" width="3.7265625" style="5" customWidth="1"/>
    <col min="6398" max="6398" width="15" style="5" customWidth="1"/>
    <col min="6399" max="6399" width="20.36328125" style="5" bestFit="1" customWidth="1"/>
    <col min="6400" max="6400" width="20.36328125" style="5" customWidth="1"/>
    <col min="6401" max="6401" width="52.36328125" style="5" customWidth="1"/>
    <col min="6402" max="6402" width="12.36328125" style="5" bestFit="1" customWidth="1"/>
    <col min="6403" max="6403" width="17" style="5" customWidth="1"/>
    <col min="6404" max="6652" width="9" style="5"/>
    <col min="6653" max="6653" width="3.7265625" style="5" customWidth="1"/>
    <col min="6654" max="6654" width="15" style="5" customWidth="1"/>
    <col min="6655" max="6655" width="20.36328125" style="5" bestFit="1" customWidth="1"/>
    <col min="6656" max="6656" width="20.36328125" style="5" customWidth="1"/>
    <col min="6657" max="6657" width="52.36328125" style="5" customWidth="1"/>
    <col min="6658" max="6658" width="12.36328125" style="5" bestFit="1" customWidth="1"/>
    <col min="6659" max="6659" width="17" style="5" customWidth="1"/>
    <col min="6660" max="6908" width="9" style="5"/>
    <col min="6909" max="6909" width="3.7265625" style="5" customWidth="1"/>
    <col min="6910" max="6910" width="15" style="5" customWidth="1"/>
    <col min="6911" max="6911" width="20.36328125" style="5" bestFit="1" customWidth="1"/>
    <col min="6912" max="6912" width="20.36328125" style="5" customWidth="1"/>
    <col min="6913" max="6913" width="52.36328125" style="5" customWidth="1"/>
    <col min="6914" max="6914" width="12.36328125" style="5" bestFit="1" customWidth="1"/>
    <col min="6915" max="6915" width="17" style="5" customWidth="1"/>
    <col min="6916" max="7164" width="9" style="5"/>
    <col min="7165" max="7165" width="3.7265625" style="5" customWidth="1"/>
    <col min="7166" max="7166" width="15" style="5" customWidth="1"/>
    <col min="7167" max="7167" width="20.36328125" style="5" bestFit="1" customWidth="1"/>
    <col min="7168" max="7168" width="20.36328125" style="5" customWidth="1"/>
    <col min="7169" max="7169" width="52.36328125" style="5" customWidth="1"/>
    <col min="7170" max="7170" width="12.36328125" style="5" bestFit="1" customWidth="1"/>
    <col min="7171" max="7171" width="17" style="5" customWidth="1"/>
    <col min="7172" max="7420" width="9" style="5"/>
    <col min="7421" max="7421" width="3.7265625" style="5" customWidth="1"/>
    <col min="7422" max="7422" width="15" style="5" customWidth="1"/>
    <col min="7423" max="7423" width="20.36328125" style="5" bestFit="1" customWidth="1"/>
    <col min="7424" max="7424" width="20.36328125" style="5" customWidth="1"/>
    <col min="7425" max="7425" width="52.36328125" style="5" customWidth="1"/>
    <col min="7426" max="7426" width="12.36328125" style="5" bestFit="1" customWidth="1"/>
    <col min="7427" max="7427" width="17" style="5" customWidth="1"/>
    <col min="7428" max="7676" width="9" style="5"/>
    <col min="7677" max="7677" width="3.7265625" style="5" customWidth="1"/>
    <col min="7678" max="7678" width="15" style="5" customWidth="1"/>
    <col min="7679" max="7679" width="20.36328125" style="5" bestFit="1" customWidth="1"/>
    <col min="7680" max="7680" width="20.36328125" style="5" customWidth="1"/>
    <col min="7681" max="7681" width="52.36328125" style="5" customWidth="1"/>
    <col min="7682" max="7682" width="12.36328125" style="5" bestFit="1" customWidth="1"/>
    <col min="7683" max="7683" width="17" style="5" customWidth="1"/>
    <col min="7684" max="7932" width="9" style="5"/>
    <col min="7933" max="7933" width="3.7265625" style="5" customWidth="1"/>
    <col min="7934" max="7934" width="15" style="5" customWidth="1"/>
    <col min="7935" max="7935" width="20.36328125" style="5" bestFit="1" customWidth="1"/>
    <col min="7936" max="7936" width="20.36328125" style="5" customWidth="1"/>
    <col min="7937" max="7937" width="52.36328125" style="5" customWidth="1"/>
    <col min="7938" max="7938" width="12.36328125" style="5" bestFit="1" customWidth="1"/>
    <col min="7939" max="7939" width="17" style="5" customWidth="1"/>
    <col min="7940" max="8188" width="9" style="5"/>
    <col min="8189" max="8189" width="3.7265625" style="5" customWidth="1"/>
    <col min="8190" max="8190" width="15" style="5" customWidth="1"/>
    <col min="8191" max="8191" width="20.36328125" style="5" bestFit="1" customWidth="1"/>
    <col min="8192" max="8192" width="20.36328125" style="5" customWidth="1"/>
    <col min="8193" max="8193" width="52.36328125" style="5" customWidth="1"/>
    <col min="8194" max="8194" width="12.36328125" style="5" bestFit="1" customWidth="1"/>
    <col min="8195" max="8195" width="17" style="5" customWidth="1"/>
    <col min="8196" max="8444" width="9" style="5"/>
    <col min="8445" max="8445" width="3.7265625" style="5" customWidth="1"/>
    <col min="8446" max="8446" width="15" style="5" customWidth="1"/>
    <col min="8447" max="8447" width="20.36328125" style="5" bestFit="1" customWidth="1"/>
    <col min="8448" max="8448" width="20.36328125" style="5" customWidth="1"/>
    <col min="8449" max="8449" width="52.36328125" style="5" customWidth="1"/>
    <col min="8450" max="8450" width="12.36328125" style="5" bestFit="1" customWidth="1"/>
    <col min="8451" max="8451" width="17" style="5" customWidth="1"/>
    <col min="8452" max="8700" width="9" style="5"/>
    <col min="8701" max="8701" width="3.7265625" style="5" customWidth="1"/>
    <col min="8702" max="8702" width="15" style="5" customWidth="1"/>
    <col min="8703" max="8703" width="20.36328125" style="5" bestFit="1" customWidth="1"/>
    <col min="8704" max="8704" width="20.36328125" style="5" customWidth="1"/>
    <col min="8705" max="8705" width="52.36328125" style="5" customWidth="1"/>
    <col min="8706" max="8706" width="12.36328125" style="5" bestFit="1" customWidth="1"/>
    <col min="8707" max="8707" width="17" style="5" customWidth="1"/>
    <col min="8708" max="8956" width="9" style="5"/>
    <col min="8957" max="8957" width="3.7265625" style="5" customWidth="1"/>
    <col min="8958" max="8958" width="15" style="5" customWidth="1"/>
    <col min="8959" max="8959" width="20.36328125" style="5" bestFit="1" customWidth="1"/>
    <col min="8960" max="8960" width="20.36328125" style="5" customWidth="1"/>
    <col min="8961" max="8961" width="52.36328125" style="5" customWidth="1"/>
    <col min="8962" max="8962" width="12.36328125" style="5" bestFit="1" customWidth="1"/>
    <col min="8963" max="8963" width="17" style="5" customWidth="1"/>
    <col min="8964" max="9212" width="9" style="5"/>
    <col min="9213" max="9213" width="3.7265625" style="5" customWidth="1"/>
    <col min="9214" max="9214" width="15" style="5" customWidth="1"/>
    <col min="9215" max="9215" width="20.36328125" style="5" bestFit="1" customWidth="1"/>
    <col min="9216" max="9216" width="20.36328125" style="5" customWidth="1"/>
    <col min="9217" max="9217" width="52.36328125" style="5" customWidth="1"/>
    <col min="9218" max="9218" width="12.36328125" style="5" bestFit="1" customWidth="1"/>
    <col min="9219" max="9219" width="17" style="5" customWidth="1"/>
    <col min="9220" max="9468" width="9" style="5"/>
    <col min="9469" max="9469" width="3.7265625" style="5" customWidth="1"/>
    <col min="9470" max="9470" width="15" style="5" customWidth="1"/>
    <col min="9471" max="9471" width="20.36328125" style="5" bestFit="1" customWidth="1"/>
    <col min="9472" max="9472" width="20.36328125" style="5" customWidth="1"/>
    <col min="9473" max="9473" width="52.36328125" style="5" customWidth="1"/>
    <col min="9474" max="9474" width="12.36328125" style="5" bestFit="1" customWidth="1"/>
    <col min="9475" max="9475" width="17" style="5" customWidth="1"/>
    <col min="9476" max="9724" width="9" style="5"/>
    <col min="9725" max="9725" width="3.7265625" style="5" customWidth="1"/>
    <col min="9726" max="9726" width="15" style="5" customWidth="1"/>
    <col min="9727" max="9727" width="20.36328125" style="5" bestFit="1" customWidth="1"/>
    <col min="9728" max="9728" width="20.36328125" style="5" customWidth="1"/>
    <col min="9729" max="9729" width="52.36328125" style="5" customWidth="1"/>
    <col min="9730" max="9730" width="12.36328125" style="5" bestFit="1" customWidth="1"/>
    <col min="9731" max="9731" width="17" style="5" customWidth="1"/>
    <col min="9732" max="9980" width="9" style="5"/>
    <col min="9981" max="9981" width="3.7265625" style="5" customWidth="1"/>
    <col min="9982" max="9982" width="15" style="5" customWidth="1"/>
    <col min="9983" max="9983" width="20.36328125" style="5" bestFit="1" customWidth="1"/>
    <col min="9984" max="9984" width="20.36328125" style="5" customWidth="1"/>
    <col min="9985" max="9985" width="52.36328125" style="5" customWidth="1"/>
    <col min="9986" max="9986" width="12.36328125" style="5" bestFit="1" customWidth="1"/>
    <col min="9987" max="9987" width="17" style="5" customWidth="1"/>
    <col min="9988" max="10236" width="9" style="5"/>
    <col min="10237" max="10237" width="3.7265625" style="5" customWidth="1"/>
    <col min="10238" max="10238" width="15" style="5" customWidth="1"/>
    <col min="10239" max="10239" width="20.36328125" style="5" bestFit="1" customWidth="1"/>
    <col min="10240" max="10240" width="20.36328125" style="5" customWidth="1"/>
    <col min="10241" max="10241" width="52.36328125" style="5" customWidth="1"/>
    <col min="10242" max="10242" width="12.36328125" style="5" bestFit="1" customWidth="1"/>
    <col min="10243" max="10243" width="17" style="5" customWidth="1"/>
    <col min="10244" max="10492" width="9" style="5"/>
    <col min="10493" max="10493" width="3.7265625" style="5" customWidth="1"/>
    <col min="10494" max="10494" width="15" style="5" customWidth="1"/>
    <col min="10495" max="10495" width="20.36328125" style="5" bestFit="1" customWidth="1"/>
    <col min="10496" max="10496" width="20.36328125" style="5" customWidth="1"/>
    <col min="10497" max="10497" width="52.36328125" style="5" customWidth="1"/>
    <col min="10498" max="10498" width="12.36328125" style="5" bestFit="1" customWidth="1"/>
    <col min="10499" max="10499" width="17" style="5" customWidth="1"/>
    <col min="10500" max="10748" width="9" style="5"/>
    <col min="10749" max="10749" width="3.7265625" style="5" customWidth="1"/>
    <col min="10750" max="10750" width="15" style="5" customWidth="1"/>
    <col min="10751" max="10751" width="20.36328125" style="5" bestFit="1" customWidth="1"/>
    <col min="10752" max="10752" width="20.36328125" style="5" customWidth="1"/>
    <col min="10753" max="10753" width="52.36328125" style="5" customWidth="1"/>
    <col min="10754" max="10754" width="12.36328125" style="5" bestFit="1" customWidth="1"/>
    <col min="10755" max="10755" width="17" style="5" customWidth="1"/>
    <col min="10756" max="11004" width="9" style="5"/>
    <col min="11005" max="11005" width="3.7265625" style="5" customWidth="1"/>
    <col min="11006" max="11006" width="15" style="5" customWidth="1"/>
    <col min="11007" max="11007" width="20.36328125" style="5" bestFit="1" customWidth="1"/>
    <col min="11008" max="11008" width="20.36328125" style="5" customWidth="1"/>
    <col min="11009" max="11009" width="52.36328125" style="5" customWidth="1"/>
    <col min="11010" max="11010" width="12.36328125" style="5" bestFit="1" customWidth="1"/>
    <col min="11011" max="11011" width="17" style="5" customWidth="1"/>
    <col min="11012" max="11260" width="9" style="5"/>
    <col min="11261" max="11261" width="3.7265625" style="5" customWidth="1"/>
    <col min="11262" max="11262" width="15" style="5" customWidth="1"/>
    <col min="11263" max="11263" width="20.36328125" style="5" bestFit="1" customWidth="1"/>
    <col min="11264" max="11264" width="20.36328125" style="5" customWidth="1"/>
    <col min="11265" max="11265" width="52.36328125" style="5" customWidth="1"/>
    <col min="11266" max="11266" width="12.36328125" style="5" bestFit="1" customWidth="1"/>
    <col min="11267" max="11267" width="17" style="5" customWidth="1"/>
    <col min="11268" max="11516" width="9" style="5"/>
    <col min="11517" max="11517" width="3.7265625" style="5" customWidth="1"/>
    <col min="11518" max="11518" width="15" style="5" customWidth="1"/>
    <col min="11519" max="11519" width="20.36328125" style="5" bestFit="1" customWidth="1"/>
    <col min="11520" max="11520" width="20.36328125" style="5" customWidth="1"/>
    <col min="11521" max="11521" width="52.36328125" style="5" customWidth="1"/>
    <col min="11522" max="11522" width="12.36328125" style="5" bestFit="1" customWidth="1"/>
    <col min="11523" max="11523" width="17" style="5" customWidth="1"/>
    <col min="11524" max="11772" width="9" style="5"/>
    <col min="11773" max="11773" width="3.7265625" style="5" customWidth="1"/>
    <col min="11774" max="11774" width="15" style="5" customWidth="1"/>
    <col min="11775" max="11775" width="20.36328125" style="5" bestFit="1" customWidth="1"/>
    <col min="11776" max="11776" width="20.36328125" style="5" customWidth="1"/>
    <col min="11777" max="11777" width="52.36328125" style="5" customWidth="1"/>
    <col min="11778" max="11778" width="12.36328125" style="5" bestFit="1" customWidth="1"/>
    <col min="11779" max="11779" width="17" style="5" customWidth="1"/>
    <col min="11780" max="12028" width="9" style="5"/>
    <col min="12029" max="12029" width="3.7265625" style="5" customWidth="1"/>
    <col min="12030" max="12030" width="15" style="5" customWidth="1"/>
    <col min="12031" max="12031" width="20.36328125" style="5" bestFit="1" customWidth="1"/>
    <col min="12032" max="12032" width="20.36328125" style="5" customWidth="1"/>
    <col min="12033" max="12033" width="52.36328125" style="5" customWidth="1"/>
    <col min="12034" max="12034" width="12.36328125" style="5" bestFit="1" customWidth="1"/>
    <col min="12035" max="12035" width="17" style="5" customWidth="1"/>
    <col min="12036" max="12284" width="9" style="5"/>
    <col min="12285" max="12285" width="3.7265625" style="5" customWidth="1"/>
    <col min="12286" max="12286" width="15" style="5" customWidth="1"/>
    <col min="12287" max="12287" width="20.36328125" style="5" bestFit="1" customWidth="1"/>
    <col min="12288" max="12288" width="20.36328125" style="5" customWidth="1"/>
    <col min="12289" max="12289" width="52.36328125" style="5" customWidth="1"/>
    <col min="12290" max="12290" width="12.36328125" style="5" bestFit="1" customWidth="1"/>
    <col min="12291" max="12291" width="17" style="5" customWidth="1"/>
    <col min="12292" max="12540" width="9" style="5"/>
    <col min="12541" max="12541" width="3.7265625" style="5" customWidth="1"/>
    <col min="12542" max="12542" width="15" style="5" customWidth="1"/>
    <col min="12543" max="12543" width="20.36328125" style="5" bestFit="1" customWidth="1"/>
    <col min="12544" max="12544" width="20.36328125" style="5" customWidth="1"/>
    <col min="12545" max="12545" width="52.36328125" style="5" customWidth="1"/>
    <col min="12546" max="12546" width="12.36328125" style="5" bestFit="1" customWidth="1"/>
    <col min="12547" max="12547" width="17" style="5" customWidth="1"/>
    <col min="12548" max="12796" width="9" style="5"/>
    <col min="12797" max="12797" width="3.7265625" style="5" customWidth="1"/>
    <col min="12798" max="12798" width="15" style="5" customWidth="1"/>
    <col min="12799" max="12799" width="20.36328125" style="5" bestFit="1" customWidth="1"/>
    <col min="12800" max="12800" width="20.36328125" style="5" customWidth="1"/>
    <col min="12801" max="12801" width="52.36328125" style="5" customWidth="1"/>
    <col min="12802" max="12802" width="12.36328125" style="5" bestFit="1" customWidth="1"/>
    <col min="12803" max="12803" width="17" style="5" customWidth="1"/>
    <col min="12804" max="13052" width="9" style="5"/>
    <col min="13053" max="13053" width="3.7265625" style="5" customWidth="1"/>
    <col min="13054" max="13054" width="15" style="5" customWidth="1"/>
    <col min="13055" max="13055" width="20.36328125" style="5" bestFit="1" customWidth="1"/>
    <col min="13056" max="13056" width="20.36328125" style="5" customWidth="1"/>
    <col min="13057" max="13057" width="52.36328125" style="5" customWidth="1"/>
    <col min="13058" max="13058" width="12.36328125" style="5" bestFit="1" customWidth="1"/>
    <col min="13059" max="13059" width="17" style="5" customWidth="1"/>
    <col min="13060" max="13308" width="9" style="5"/>
    <col min="13309" max="13309" width="3.7265625" style="5" customWidth="1"/>
    <col min="13310" max="13310" width="15" style="5" customWidth="1"/>
    <col min="13311" max="13311" width="20.36328125" style="5" bestFit="1" customWidth="1"/>
    <col min="13312" max="13312" width="20.36328125" style="5" customWidth="1"/>
    <col min="13313" max="13313" width="52.36328125" style="5" customWidth="1"/>
    <col min="13314" max="13314" width="12.36328125" style="5" bestFit="1" customWidth="1"/>
    <col min="13315" max="13315" width="17" style="5" customWidth="1"/>
    <col min="13316" max="13564" width="9" style="5"/>
    <col min="13565" max="13565" width="3.7265625" style="5" customWidth="1"/>
    <col min="13566" max="13566" width="15" style="5" customWidth="1"/>
    <col min="13567" max="13567" width="20.36328125" style="5" bestFit="1" customWidth="1"/>
    <col min="13568" max="13568" width="20.36328125" style="5" customWidth="1"/>
    <col min="13569" max="13569" width="52.36328125" style="5" customWidth="1"/>
    <col min="13570" max="13570" width="12.36328125" style="5" bestFit="1" customWidth="1"/>
    <col min="13571" max="13571" width="17" style="5" customWidth="1"/>
    <col min="13572" max="13820" width="9" style="5"/>
    <col min="13821" max="13821" width="3.7265625" style="5" customWidth="1"/>
    <col min="13822" max="13822" width="15" style="5" customWidth="1"/>
    <col min="13823" max="13823" width="20.36328125" style="5" bestFit="1" customWidth="1"/>
    <col min="13824" max="13824" width="20.36328125" style="5" customWidth="1"/>
    <col min="13825" max="13825" width="52.36328125" style="5" customWidth="1"/>
    <col min="13826" max="13826" width="12.36328125" style="5" bestFit="1" customWidth="1"/>
    <col min="13827" max="13827" width="17" style="5" customWidth="1"/>
    <col min="13828" max="14076" width="9" style="5"/>
    <col min="14077" max="14077" width="3.7265625" style="5" customWidth="1"/>
    <col min="14078" max="14078" width="15" style="5" customWidth="1"/>
    <col min="14079" max="14079" width="20.36328125" style="5" bestFit="1" customWidth="1"/>
    <col min="14080" max="14080" width="20.36328125" style="5" customWidth="1"/>
    <col min="14081" max="14081" width="52.36328125" style="5" customWidth="1"/>
    <col min="14082" max="14082" width="12.36328125" style="5" bestFit="1" customWidth="1"/>
    <col min="14083" max="14083" width="17" style="5" customWidth="1"/>
    <col min="14084" max="14332" width="9" style="5"/>
    <col min="14333" max="14333" width="3.7265625" style="5" customWidth="1"/>
    <col min="14334" max="14334" width="15" style="5" customWidth="1"/>
    <col min="14335" max="14335" width="20.36328125" style="5" bestFit="1" customWidth="1"/>
    <col min="14336" max="14336" width="20.36328125" style="5" customWidth="1"/>
    <col min="14337" max="14337" width="52.36328125" style="5" customWidth="1"/>
    <col min="14338" max="14338" width="12.36328125" style="5" bestFit="1" customWidth="1"/>
    <col min="14339" max="14339" width="17" style="5" customWidth="1"/>
    <col min="14340" max="14588" width="9" style="5"/>
    <col min="14589" max="14589" width="3.7265625" style="5" customWidth="1"/>
    <col min="14590" max="14590" width="15" style="5" customWidth="1"/>
    <col min="14591" max="14591" width="20.36328125" style="5" bestFit="1" customWidth="1"/>
    <col min="14592" max="14592" width="20.36328125" style="5" customWidth="1"/>
    <col min="14593" max="14593" width="52.36328125" style="5" customWidth="1"/>
    <col min="14594" max="14594" width="12.36328125" style="5" bestFit="1" customWidth="1"/>
    <col min="14595" max="14595" width="17" style="5" customWidth="1"/>
    <col min="14596" max="14844" width="9" style="5"/>
    <col min="14845" max="14845" width="3.7265625" style="5" customWidth="1"/>
    <col min="14846" max="14846" width="15" style="5" customWidth="1"/>
    <col min="14847" max="14847" width="20.36328125" style="5" bestFit="1" customWidth="1"/>
    <col min="14848" max="14848" width="20.36328125" style="5" customWidth="1"/>
    <col min="14849" max="14849" width="52.36328125" style="5" customWidth="1"/>
    <col min="14850" max="14850" width="12.36328125" style="5" bestFit="1" customWidth="1"/>
    <col min="14851" max="14851" width="17" style="5" customWidth="1"/>
    <col min="14852" max="15100" width="9" style="5"/>
    <col min="15101" max="15101" width="3.7265625" style="5" customWidth="1"/>
    <col min="15102" max="15102" width="15" style="5" customWidth="1"/>
    <col min="15103" max="15103" width="20.36328125" style="5" bestFit="1" customWidth="1"/>
    <col min="15104" max="15104" width="20.36328125" style="5" customWidth="1"/>
    <col min="15105" max="15105" width="52.36328125" style="5" customWidth="1"/>
    <col min="15106" max="15106" width="12.36328125" style="5" bestFit="1" customWidth="1"/>
    <col min="15107" max="15107" width="17" style="5" customWidth="1"/>
    <col min="15108" max="15356" width="9" style="5"/>
    <col min="15357" max="15357" width="3.7265625" style="5" customWidth="1"/>
    <col min="15358" max="15358" width="15" style="5" customWidth="1"/>
    <col min="15359" max="15359" width="20.36328125" style="5" bestFit="1" customWidth="1"/>
    <col min="15360" max="15360" width="20.36328125" style="5" customWidth="1"/>
    <col min="15361" max="15361" width="52.36328125" style="5" customWidth="1"/>
    <col min="15362" max="15362" width="12.36328125" style="5" bestFit="1" customWidth="1"/>
    <col min="15363" max="15363" width="17" style="5" customWidth="1"/>
    <col min="15364" max="15612" width="9" style="5"/>
    <col min="15613" max="15613" width="3.7265625" style="5" customWidth="1"/>
    <col min="15614" max="15614" width="15" style="5" customWidth="1"/>
    <col min="15615" max="15615" width="20.36328125" style="5" bestFit="1" customWidth="1"/>
    <col min="15616" max="15616" width="20.36328125" style="5" customWidth="1"/>
    <col min="15617" max="15617" width="52.36328125" style="5" customWidth="1"/>
    <col min="15618" max="15618" width="12.36328125" style="5" bestFit="1" customWidth="1"/>
    <col min="15619" max="15619" width="17" style="5" customWidth="1"/>
    <col min="15620" max="15868" width="9" style="5"/>
    <col min="15869" max="15869" width="3.7265625" style="5" customWidth="1"/>
    <col min="15870" max="15870" width="15" style="5" customWidth="1"/>
    <col min="15871" max="15871" width="20.36328125" style="5" bestFit="1" customWidth="1"/>
    <col min="15872" max="15872" width="20.36328125" style="5" customWidth="1"/>
    <col min="15873" max="15873" width="52.36328125" style="5" customWidth="1"/>
    <col min="15874" max="15874" width="12.36328125" style="5" bestFit="1" customWidth="1"/>
    <col min="15875" max="15875" width="17" style="5" customWidth="1"/>
    <col min="15876" max="16124" width="9" style="5"/>
    <col min="16125" max="16125" width="3.7265625" style="5" customWidth="1"/>
    <col min="16126" max="16126" width="15" style="5" customWidth="1"/>
    <col min="16127" max="16127" width="20.36328125" style="5" bestFit="1" customWidth="1"/>
    <col min="16128" max="16128" width="20.36328125" style="5" customWidth="1"/>
    <col min="16129" max="16129" width="52.36328125" style="5" customWidth="1"/>
    <col min="16130" max="16130" width="12.36328125" style="5" bestFit="1" customWidth="1"/>
    <col min="16131" max="16131" width="17" style="5" customWidth="1"/>
    <col min="16132" max="16381" width="9" style="5"/>
    <col min="16382" max="16383" width="9" style="5" customWidth="1"/>
    <col min="16384" max="16384" width="9" style="5"/>
  </cols>
  <sheetData>
    <row r="1" spans="1:6" s="6" customFormat="1" ht="24" customHeight="1">
      <c r="A1" s="201" t="s">
        <v>502</v>
      </c>
      <c r="B1" s="201"/>
      <c r="C1" s="201"/>
      <c r="D1" s="201"/>
      <c r="E1" s="201"/>
      <c r="F1" s="111"/>
    </row>
    <row r="2" spans="1:6" s="7" customFormat="1" ht="15" customHeight="1">
      <c r="A2" s="202" t="s">
        <v>297</v>
      </c>
      <c r="B2" s="202"/>
      <c r="C2" s="202"/>
      <c r="D2" s="104"/>
      <c r="E2" s="147" t="s">
        <v>371</v>
      </c>
      <c r="F2" s="111"/>
    </row>
    <row r="3" spans="1:6" s="6" customFormat="1" ht="21" customHeight="1">
      <c r="A3" s="149" t="s">
        <v>370</v>
      </c>
      <c r="B3" s="143" t="s">
        <v>369</v>
      </c>
      <c r="C3" s="144" t="s">
        <v>368</v>
      </c>
      <c r="D3" s="145" t="s">
        <v>367</v>
      </c>
      <c r="E3" s="146" t="s">
        <v>366</v>
      </c>
      <c r="F3" s="111"/>
    </row>
    <row r="4" spans="1:6" s="6" customFormat="1" ht="17.25" customHeight="1">
      <c r="A4" s="138" t="s">
        <v>365</v>
      </c>
      <c r="B4" s="110" t="s">
        <v>297</v>
      </c>
      <c r="C4" s="109" t="s">
        <v>297</v>
      </c>
      <c r="D4" s="108" t="s">
        <v>297</v>
      </c>
      <c r="E4" s="113" t="s">
        <v>297</v>
      </c>
      <c r="F4" s="111"/>
    </row>
    <row r="5" spans="1:6" ht="39" customHeight="1">
      <c r="A5" s="199" t="s">
        <v>364</v>
      </c>
      <c r="B5" s="118" t="s">
        <v>287</v>
      </c>
      <c r="C5" s="118" t="s">
        <v>363</v>
      </c>
      <c r="D5" s="118" t="s">
        <v>289</v>
      </c>
      <c r="E5" s="119">
        <v>51138</v>
      </c>
      <c r="F5" s="103"/>
    </row>
    <row r="6" spans="1:6" ht="48.75" customHeight="1">
      <c r="A6" s="199"/>
      <c r="B6" s="118" t="s">
        <v>287</v>
      </c>
      <c r="C6" s="118" t="s">
        <v>362</v>
      </c>
      <c r="D6" s="118" t="s">
        <v>302</v>
      </c>
      <c r="E6" s="119">
        <v>99999</v>
      </c>
      <c r="F6" s="103"/>
    </row>
    <row r="7" spans="1:6" ht="52.5" customHeight="1">
      <c r="A7" s="199"/>
      <c r="B7" s="118" t="s">
        <v>283</v>
      </c>
      <c r="C7" s="118" t="s">
        <v>361</v>
      </c>
      <c r="D7" s="118" t="s">
        <v>289</v>
      </c>
      <c r="E7" s="119">
        <v>9710</v>
      </c>
      <c r="F7" s="112"/>
    </row>
    <row r="8" spans="1:6" ht="39" customHeight="1">
      <c r="A8" s="199"/>
      <c r="B8" s="118" t="s">
        <v>283</v>
      </c>
      <c r="C8" s="118" t="s">
        <v>360</v>
      </c>
      <c r="D8" s="118" t="s">
        <v>304</v>
      </c>
      <c r="E8" s="119">
        <v>9996</v>
      </c>
      <c r="F8" s="112"/>
    </row>
    <row r="9" spans="1:6" ht="39" customHeight="1">
      <c r="A9" s="199"/>
      <c r="B9" s="118" t="s">
        <v>295</v>
      </c>
      <c r="C9" s="118" t="s">
        <v>359</v>
      </c>
      <c r="D9" s="118" t="s">
        <v>289</v>
      </c>
      <c r="E9" s="119">
        <v>58280</v>
      </c>
      <c r="F9" s="103"/>
    </row>
    <row r="10" spans="1:6" ht="39" customHeight="1">
      <c r="A10" s="199"/>
      <c r="B10" s="118" t="s">
        <v>295</v>
      </c>
      <c r="C10" s="118" t="s">
        <v>358</v>
      </c>
      <c r="D10" s="118" t="s">
        <v>285</v>
      </c>
      <c r="E10" s="120">
        <v>59877</v>
      </c>
      <c r="F10" s="103"/>
    </row>
    <row r="11" spans="1:6" ht="39" customHeight="1">
      <c r="A11" s="199"/>
      <c r="B11" s="118" t="s">
        <v>295</v>
      </c>
      <c r="C11" s="118" t="s">
        <v>357</v>
      </c>
      <c r="D11" s="118" t="s">
        <v>319</v>
      </c>
      <c r="E11" s="120">
        <v>59634</v>
      </c>
      <c r="F11" s="103"/>
    </row>
    <row r="12" spans="1:6" ht="39" customHeight="1">
      <c r="A12" s="203" t="s">
        <v>356</v>
      </c>
      <c r="B12" s="118" t="s">
        <v>287</v>
      </c>
      <c r="C12" s="118" t="s">
        <v>355</v>
      </c>
      <c r="D12" s="118" t="s">
        <v>330</v>
      </c>
      <c r="E12" s="119">
        <v>53823</v>
      </c>
      <c r="F12" s="103"/>
    </row>
    <row r="13" spans="1:6" ht="39" customHeight="1">
      <c r="A13" s="199"/>
      <c r="B13" s="118" t="s">
        <v>283</v>
      </c>
      <c r="C13" s="121" t="s">
        <v>354</v>
      </c>
      <c r="D13" s="121" t="s">
        <v>282</v>
      </c>
      <c r="E13" s="122">
        <v>9999</v>
      </c>
      <c r="F13" s="112"/>
    </row>
    <row r="14" spans="1:6" ht="39" customHeight="1">
      <c r="A14" s="199"/>
      <c r="B14" s="118" t="s">
        <v>283</v>
      </c>
      <c r="C14" s="121" t="s">
        <v>353</v>
      </c>
      <c r="D14" s="121" t="s">
        <v>302</v>
      </c>
      <c r="E14" s="122">
        <v>9998</v>
      </c>
      <c r="F14" s="112"/>
    </row>
    <row r="15" spans="1:6" ht="39" customHeight="1">
      <c r="A15" s="199"/>
      <c r="B15" s="118" t="s">
        <v>283</v>
      </c>
      <c r="C15" s="121" t="s">
        <v>352</v>
      </c>
      <c r="D15" s="121" t="s">
        <v>282</v>
      </c>
      <c r="E15" s="122">
        <v>9990</v>
      </c>
      <c r="F15" s="112"/>
    </row>
    <row r="16" spans="1:6" ht="39" customHeight="1">
      <c r="A16" s="199"/>
      <c r="B16" s="118" t="s">
        <v>295</v>
      </c>
      <c r="C16" s="121" t="s">
        <v>351</v>
      </c>
      <c r="D16" s="121" t="s">
        <v>330</v>
      </c>
      <c r="E16" s="122">
        <v>41948</v>
      </c>
      <c r="F16" s="103"/>
    </row>
    <row r="17" spans="1:6" ht="39" customHeight="1">
      <c r="A17" s="200"/>
      <c r="B17" s="118" t="s">
        <v>295</v>
      </c>
      <c r="C17" s="121" t="s">
        <v>459</v>
      </c>
      <c r="D17" s="121" t="s">
        <v>302</v>
      </c>
      <c r="E17" s="122">
        <v>59983</v>
      </c>
      <c r="F17" s="103"/>
    </row>
    <row r="18" spans="1:6" ht="39" customHeight="1">
      <c r="A18" s="199" t="s">
        <v>350</v>
      </c>
      <c r="B18" s="118" t="s">
        <v>295</v>
      </c>
      <c r="C18" s="118" t="s">
        <v>349</v>
      </c>
      <c r="D18" s="118" t="s">
        <v>282</v>
      </c>
      <c r="E18" s="119">
        <v>56571</v>
      </c>
      <c r="F18" s="103"/>
    </row>
    <row r="19" spans="1:6" ht="46.9" customHeight="1">
      <c r="A19" s="199"/>
      <c r="B19" s="118" t="s">
        <v>295</v>
      </c>
      <c r="C19" s="118" t="s">
        <v>348</v>
      </c>
      <c r="D19" s="118" t="s">
        <v>347</v>
      </c>
      <c r="E19" s="119">
        <v>59977</v>
      </c>
      <c r="F19" s="103"/>
    </row>
    <row r="20" spans="1:6" ht="46.9" customHeight="1">
      <c r="A20" s="200"/>
      <c r="B20" s="118" t="s">
        <v>295</v>
      </c>
      <c r="C20" s="118" t="s">
        <v>460</v>
      </c>
      <c r="D20" s="118" t="s">
        <v>330</v>
      </c>
      <c r="E20" s="119">
        <v>49633</v>
      </c>
      <c r="F20" s="103"/>
    </row>
    <row r="21" spans="1:6" ht="46.9" customHeight="1">
      <c r="A21" s="199" t="s">
        <v>346</v>
      </c>
      <c r="B21" s="118" t="s">
        <v>287</v>
      </c>
      <c r="C21" s="118" t="s">
        <v>345</v>
      </c>
      <c r="D21" s="118" t="s">
        <v>289</v>
      </c>
      <c r="E21" s="119">
        <v>23729</v>
      </c>
      <c r="F21" s="103"/>
    </row>
    <row r="22" spans="1:6" ht="46.9" customHeight="1">
      <c r="A22" s="199"/>
      <c r="B22" s="118" t="s">
        <v>287</v>
      </c>
      <c r="C22" s="118" t="s">
        <v>344</v>
      </c>
      <c r="D22" s="118" t="s">
        <v>289</v>
      </c>
      <c r="E22" s="119">
        <v>99999</v>
      </c>
      <c r="F22" s="103"/>
    </row>
    <row r="23" spans="1:6" ht="46.9" customHeight="1">
      <c r="A23" s="200"/>
      <c r="B23" s="118" t="s">
        <v>295</v>
      </c>
      <c r="C23" s="118" t="s">
        <v>461</v>
      </c>
      <c r="D23" s="118" t="s">
        <v>289</v>
      </c>
      <c r="E23" s="119">
        <v>59974</v>
      </c>
      <c r="F23" s="103"/>
    </row>
    <row r="24" spans="1:6" s="6" customFormat="1" ht="39" customHeight="1">
      <c r="A24" s="199" t="s">
        <v>343</v>
      </c>
      <c r="B24" s="118" t="s">
        <v>287</v>
      </c>
      <c r="C24" s="118" t="s">
        <v>342</v>
      </c>
      <c r="D24" s="118" t="s">
        <v>299</v>
      </c>
      <c r="E24" s="119">
        <v>91382</v>
      </c>
      <c r="F24" s="111"/>
    </row>
    <row r="25" spans="1:6" s="6" customFormat="1" ht="39" customHeight="1">
      <c r="A25" s="199"/>
      <c r="B25" s="118" t="s">
        <v>283</v>
      </c>
      <c r="C25" s="118" t="s">
        <v>341</v>
      </c>
      <c r="D25" s="118" t="s">
        <v>285</v>
      </c>
      <c r="E25" s="119">
        <v>10000</v>
      </c>
      <c r="F25" s="112"/>
    </row>
    <row r="26" spans="1:6" s="6" customFormat="1" ht="39" customHeight="1">
      <c r="A26" s="199"/>
      <c r="B26" s="118" t="s">
        <v>283</v>
      </c>
      <c r="C26" s="121" t="s">
        <v>340</v>
      </c>
      <c r="D26" s="121" t="s">
        <v>285</v>
      </c>
      <c r="E26" s="122">
        <v>9990</v>
      </c>
      <c r="F26" s="112"/>
    </row>
    <row r="27" spans="1:6" s="6" customFormat="1" ht="39" customHeight="1">
      <c r="A27" s="199"/>
      <c r="B27" s="118" t="s">
        <v>283</v>
      </c>
      <c r="C27" s="121" t="s">
        <v>339</v>
      </c>
      <c r="D27" s="121" t="s">
        <v>326</v>
      </c>
      <c r="E27" s="122">
        <v>9999</v>
      </c>
      <c r="F27" s="112"/>
    </row>
    <row r="28" spans="1:6" s="6" customFormat="1" ht="39" customHeight="1">
      <c r="A28" s="199"/>
      <c r="B28" s="118" t="s">
        <v>283</v>
      </c>
      <c r="C28" s="121" t="s">
        <v>338</v>
      </c>
      <c r="D28" s="121" t="s">
        <v>289</v>
      </c>
      <c r="E28" s="122">
        <v>9986</v>
      </c>
      <c r="F28" s="112"/>
    </row>
    <row r="29" spans="1:6" s="6" customFormat="1" ht="39" customHeight="1">
      <c r="A29" s="199"/>
      <c r="B29" s="123" t="s">
        <v>295</v>
      </c>
      <c r="C29" s="121" t="s">
        <v>337</v>
      </c>
      <c r="D29" s="121" t="s">
        <v>282</v>
      </c>
      <c r="E29" s="122">
        <v>59954</v>
      </c>
      <c r="F29" s="111"/>
    </row>
    <row r="30" spans="1:6" s="6" customFormat="1" ht="39" customHeight="1">
      <c r="A30" s="199"/>
      <c r="B30" s="123" t="s">
        <v>295</v>
      </c>
      <c r="C30" s="121" t="s">
        <v>336</v>
      </c>
      <c r="D30" s="121" t="s">
        <v>335</v>
      </c>
      <c r="E30" s="122">
        <v>53485</v>
      </c>
      <c r="F30" s="111"/>
    </row>
    <row r="31" spans="1:6" ht="39" customHeight="1">
      <c r="A31" s="124" t="s">
        <v>334</v>
      </c>
      <c r="B31" s="118" t="s">
        <v>295</v>
      </c>
      <c r="C31" s="118" t="s">
        <v>333</v>
      </c>
      <c r="D31" s="118" t="s">
        <v>330</v>
      </c>
      <c r="E31" s="120">
        <v>46575</v>
      </c>
      <c r="F31" s="103"/>
    </row>
    <row r="32" spans="1:6" s="6" customFormat="1" ht="39" customHeight="1">
      <c r="A32" s="125" t="s">
        <v>332</v>
      </c>
      <c r="B32" s="118" t="s">
        <v>295</v>
      </c>
      <c r="C32" s="118" t="s">
        <v>331</v>
      </c>
      <c r="D32" s="118" t="s">
        <v>330</v>
      </c>
      <c r="E32" s="119">
        <v>59748</v>
      </c>
      <c r="F32" s="111"/>
    </row>
    <row r="33" spans="1:6" s="6" customFormat="1" ht="39" customHeight="1">
      <c r="A33" s="199" t="s">
        <v>329</v>
      </c>
      <c r="B33" s="123" t="s">
        <v>283</v>
      </c>
      <c r="C33" s="121" t="s">
        <v>328</v>
      </c>
      <c r="D33" s="121" t="s">
        <v>285</v>
      </c>
      <c r="E33" s="122">
        <v>9970</v>
      </c>
      <c r="F33" s="107"/>
    </row>
    <row r="34" spans="1:6" s="6" customFormat="1" ht="39" customHeight="1">
      <c r="A34" s="199"/>
      <c r="B34" s="123" t="s">
        <v>283</v>
      </c>
      <c r="C34" s="121" t="s">
        <v>327</v>
      </c>
      <c r="D34" s="121" t="s">
        <v>326</v>
      </c>
      <c r="E34" s="122">
        <v>9926</v>
      </c>
      <c r="F34" s="107"/>
    </row>
    <row r="35" spans="1:6" s="6" customFormat="1" ht="39" customHeight="1">
      <c r="A35" s="200"/>
      <c r="B35" s="123" t="s">
        <v>295</v>
      </c>
      <c r="C35" s="121" t="s">
        <v>325</v>
      </c>
      <c r="D35" s="121" t="s">
        <v>324</v>
      </c>
      <c r="E35" s="122">
        <v>59513</v>
      </c>
      <c r="F35" s="111"/>
    </row>
    <row r="36" spans="1:6" s="6" customFormat="1" ht="39" customHeight="1">
      <c r="A36" s="126" t="s">
        <v>323</v>
      </c>
      <c r="B36" s="123" t="s">
        <v>283</v>
      </c>
      <c r="C36" s="121" t="s">
        <v>322</v>
      </c>
      <c r="D36" s="121" t="s">
        <v>299</v>
      </c>
      <c r="E36" s="122">
        <v>9995</v>
      </c>
      <c r="F36" s="107"/>
    </row>
    <row r="37" spans="1:6" ht="17.25" customHeight="1">
      <c r="A37" s="127" t="s">
        <v>372</v>
      </c>
      <c r="B37" s="128" t="s">
        <v>297</v>
      </c>
      <c r="C37" s="129" t="s">
        <v>297</v>
      </c>
      <c r="D37" s="130" t="s">
        <v>297</v>
      </c>
      <c r="E37" s="131" t="s">
        <v>297</v>
      </c>
      <c r="F37" s="103"/>
    </row>
    <row r="38" spans="1:6" ht="39" customHeight="1">
      <c r="A38" s="126" t="s">
        <v>321</v>
      </c>
      <c r="B38" s="132" t="s">
        <v>283</v>
      </c>
      <c r="C38" s="133" t="s">
        <v>320</v>
      </c>
      <c r="D38" s="121" t="s">
        <v>282</v>
      </c>
      <c r="E38" s="122">
        <v>9968</v>
      </c>
      <c r="F38" s="107"/>
    </row>
    <row r="39" spans="1:6" ht="17.25" customHeight="1">
      <c r="A39" s="204" t="s">
        <v>509</v>
      </c>
      <c r="B39" s="205"/>
      <c r="C39" s="205"/>
      <c r="D39" s="205"/>
      <c r="E39" s="205"/>
      <c r="F39"/>
    </row>
    <row r="40" spans="1:6" ht="39" customHeight="1">
      <c r="A40" s="126" t="s">
        <v>318</v>
      </c>
      <c r="B40" s="123" t="s">
        <v>295</v>
      </c>
      <c r="C40" s="121" t="s">
        <v>317</v>
      </c>
      <c r="D40" s="121" t="s">
        <v>285</v>
      </c>
      <c r="E40" s="122">
        <v>38762</v>
      </c>
      <c r="F40" s="103"/>
    </row>
    <row r="41" spans="1:6" ht="39" customHeight="1">
      <c r="A41" s="125" t="s">
        <v>316</v>
      </c>
      <c r="B41" s="132" t="s">
        <v>283</v>
      </c>
      <c r="C41" s="135" t="s">
        <v>315</v>
      </c>
      <c r="D41" s="121" t="s">
        <v>285</v>
      </c>
      <c r="E41" s="122">
        <v>10000</v>
      </c>
      <c r="F41" s="107"/>
    </row>
    <row r="42" spans="1:6" ht="17.149999999999999" customHeight="1">
      <c r="A42" s="204" t="s">
        <v>314</v>
      </c>
      <c r="B42" s="205"/>
      <c r="C42" s="205"/>
      <c r="D42" s="205"/>
      <c r="E42" s="205"/>
      <c r="F42"/>
    </row>
    <row r="43" spans="1:6" ht="39" customHeight="1">
      <c r="A43" s="134" t="s">
        <v>313</v>
      </c>
      <c r="B43" s="132" t="s">
        <v>283</v>
      </c>
      <c r="C43" s="134" t="s">
        <v>312</v>
      </c>
      <c r="D43" s="118" t="s">
        <v>289</v>
      </c>
      <c r="E43" s="119">
        <v>9990</v>
      </c>
      <c r="F43" s="107"/>
    </row>
    <row r="44" spans="1:6" ht="39" customHeight="1">
      <c r="A44" s="206" t="s">
        <v>311</v>
      </c>
      <c r="B44" s="136" t="s">
        <v>287</v>
      </c>
      <c r="C44" s="118" t="s">
        <v>310</v>
      </c>
      <c r="D44" s="118" t="s">
        <v>304</v>
      </c>
      <c r="E44" s="119">
        <v>89698</v>
      </c>
      <c r="F44" s="103"/>
    </row>
    <row r="45" spans="1:6" ht="39" customHeight="1">
      <c r="A45" s="207"/>
      <c r="B45" s="137" t="s">
        <v>283</v>
      </c>
      <c r="C45" s="134" t="s">
        <v>309</v>
      </c>
      <c r="D45" s="118" t="s">
        <v>302</v>
      </c>
      <c r="E45" s="119">
        <v>9998</v>
      </c>
      <c r="F45" s="107"/>
    </row>
    <row r="46" spans="1:6" ht="36.75" customHeight="1">
      <c r="A46" s="126" t="s">
        <v>308</v>
      </c>
      <c r="B46" s="132" t="s">
        <v>283</v>
      </c>
      <c r="C46" s="134" t="s">
        <v>307</v>
      </c>
      <c r="D46" s="118" t="s">
        <v>282</v>
      </c>
      <c r="E46" s="119">
        <v>10000</v>
      </c>
      <c r="F46" s="107"/>
    </row>
    <row r="47" spans="1:6" ht="36.75" customHeight="1">
      <c r="A47" s="124" t="s">
        <v>306</v>
      </c>
      <c r="B47" s="132" t="s">
        <v>283</v>
      </c>
      <c r="C47" s="134" t="s">
        <v>305</v>
      </c>
      <c r="D47" s="118" t="s">
        <v>304</v>
      </c>
      <c r="E47" s="119">
        <v>9938</v>
      </c>
      <c r="F47" s="107"/>
    </row>
    <row r="48" spans="1:6" ht="39" customHeight="1">
      <c r="A48" s="208" t="s">
        <v>303</v>
      </c>
      <c r="B48" s="132" t="s">
        <v>283</v>
      </c>
      <c r="C48" s="133" t="s">
        <v>508</v>
      </c>
      <c r="D48" s="121" t="s">
        <v>282</v>
      </c>
      <c r="E48" s="122">
        <v>9999</v>
      </c>
      <c r="F48" s="107"/>
    </row>
    <row r="49" spans="1:6" ht="39" customHeight="1">
      <c r="A49" s="207"/>
      <c r="B49" s="132" t="s">
        <v>283</v>
      </c>
      <c r="C49" s="133" t="s">
        <v>507</v>
      </c>
      <c r="D49" s="121" t="s">
        <v>302</v>
      </c>
      <c r="E49" s="122">
        <v>9998</v>
      </c>
      <c r="F49" s="107"/>
    </row>
    <row r="50" spans="1:6" ht="39" customHeight="1">
      <c r="A50" s="134" t="s">
        <v>301</v>
      </c>
      <c r="B50" s="123" t="s">
        <v>287</v>
      </c>
      <c r="C50" s="121" t="s">
        <v>300</v>
      </c>
      <c r="D50" s="121" t="s">
        <v>299</v>
      </c>
      <c r="E50" s="122">
        <v>95500</v>
      </c>
      <c r="F50" s="103"/>
    </row>
    <row r="51" spans="1:6" ht="39" customHeight="1">
      <c r="A51" s="138" t="s">
        <v>298</v>
      </c>
      <c r="B51" s="128" t="s">
        <v>297</v>
      </c>
      <c r="C51" s="139" t="s">
        <v>297</v>
      </c>
      <c r="D51" s="130" t="s">
        <v>297</v>
      </c>
      <c r="E51" s="131" t="s">
        <v>297</v>
      </c>
      <c r="F51" s="103"/>
    </row>
    <row r="52" spans="1:6" ht="39" customHeight="1">
      <c r="A52" s="126" t="s">
        <v>296</v>
      </c>
      <c r="B52" s="118" t="s">
        <v>295</v>
      </c>
      <c r="C52" s="118" t="s">
        <v>294</v>
      </c>
      <c r="D52" s="118" t="s">
        <v>285</v>
      </c>
      <c r="E52" s="119">
        <v>59562</v>
      </c>
      <c r="F52" s="103"/>
    </row>
    <row r="53" spans="1:6" ht="39" customHeight="1">
      <c r="A53" s="125" t="s">
        <v>293</v>
      </c>
      <c r="B53" s="118" t="s">
        <v>287</v>
      </c>
      <c r="C53" s="118" t="s">
        <v>292</v>
      </c>
      <c r="D53" s="118" t="s">
        <v>285</v>
      </c>
      <c r="E53" s="119">
        <v>99853</v>
      </c>
      <c r="F53" s="103"/>
    </row>
    <row r="54" spans="1:6" ht="39" customHeight="1">
      <c r="A54" s="140" t="s">
        <v>291</v>
      </c>
      <c r="B54" s="132" t="s">
        <v>283</v>
      </c>
      <c r="C54" s="133" t="s">
        <v>290</v>
      </c>
      <c r="D54" s="121" t="s">
        <v>289</v>
      </c>
      <c r="E54" s="122">
        <v>9998</v>
      </c>
      <c r="F54" s="107"/>
    </row>
    <row r="55" spans="1:6" ht="39" customHeight="1">
      <c r="A55" s="140" t="s">
        <v>288</v>
      </c>
      <c r="B55" s="123" t="s">
        <v>287</v>
      </c>
      <c r="C55" s="121" t="s">
        <v>286</v>
      </c>
      <c r="D55" s="121" t="s">
        <v>285</v>
      </c>
      <c r="E55" s="122">
        <v>99547</v>
      </c>
      <c r="F55" s="103"/>
    </row>
    <row r="56" spans="1:6" ht="39" customHeight="1">
      <c r="A56" s="125" t="s">
        <v>284</v>
      </c>
      <c r="B56" s="118" t="s">
        <v>283</v>
      </c>
      <c r="C56" s="121" t="s">
        <v>510</v>
      </c>
      <c r="D56" s="141" t="s">
        <v>282</v>
      </c>
      <c r="E56" s="142">
        <v>9984</v>
      </c>
      <c r="F56" s="107"/>
    </row>
    <row r="57" spans="1:6" ht="39" customHeight="1">
      <c r="A57" s="209" t="s">
        <v>373</v>
      </c>
      <c r="B57" s="210"/>
      <c r="C57" s="210"/>
      <c r="D57" s="210"/>
      <c r="E57" s="148">
        <f>SUM(E5:E36,E38,E40:E41,E43:E50,E52:E56)</f>
        <v>1907576</v>
      </c>
      <c r="F57" s="151"/>
    </row>
    <row r="58" spans="1:6" ht="36" customHeight="1">
      <c r="A58" s="211" t="s">
        <v>281</v>
      </c>
      <c r="B58" s="211"/>
      <c r="C58" s="211"/>
      <c r="D58" s="211"/>
      <c r="E58" s="211"/>
      <c r="F58" s="103"/>
    </row>
    <row r="59" spans="1:6" ht="19.5" customHeight="1">
      <c r="A59" s="197" t="s">
        <v>274</v>
      </c>
      <c r="B59" s="198"/>
      <c r="C59" s="198"/>
      <c r="D59" s="198"/>
      <c r="E59" s="198"/>
      <c r="F59" s="103"/>
    </row>
    <row r="60" spans="1:6" ht="20.25" customHeight="1">
      <c r="A60" s="106"/>
      <c r="B60" s="105"/>
      <c r="C60" s="103"/>
      <c r="D60" s="104"/>
      <c r="E60" s="103"/>
      <c r="F60" s="103"/>
    </row>
  </sheetData>
  <mergeCells count="15">
    <mergeCell ref="A59:E59"/>
    <mergeCell ref="A33:A35"/>
    <mergeCell ref="A1:E1"/>
    <mergeCell ref="A2:C2"/>
    <mergeCell ref="A24:A30"/>
    <mergeCell ref="A21:A23"/>
    <mergeCell ref="A12:A17"/>
    <mergeCell ref="A5:A11"/>
    <mergeCell ref="A39:E39"/>
    <mergeCell ref="A42:E42"/>
    <mergeCell ref="A18:A20"/>
    <mergeCell ref="A44:A45"/>
    <mergeCell ref="A48:A49"/>
    <mergeCell ref="A57:D57"/>
    <mergeCell ref="A58:E58"/>
  </mergeCells>
  <phoneticPr fontId="3"/>
  <hyperlinks>
    <hyperlink ref="A59" r:id="rId1"/>
  </hyperlinks>
  <pageMargins left="0.7" right="0.7" top="0.75" bottom="0.75" header="0.3" footer="0.3"/>
  <pageSetup paperSize="9" scale="61" orientation="portrait" verticalDpi="36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zoomScaleSheetLayoutView="100" workbookViewId="0">
      <selection activeCell="D5" sqref="D5"/>
    </sheetView>
  </sheetViews>
  <sheetFormatPr defaultRowHeight="14"/>
  <cols>
    <col min="1" max="1" width="15.6328125" style="9" customWidth="1"/>
    <col min="2" max="2" width="28.26953125" style="10" customWidth="1"/>
    <col min="3" max="3" width="62.7265625" style="9" customWidth="1"/>
    <col min="4" max="4" width="16.90625" style="9" customWidth="1"/>
    <col min="5" max="256" width="9" style="9"/>
    <col min="257" max="257" width="16.36328125" style="9" customWidth="1"/>
    <col min="258" max="258" width="25" style="9" customWidth="1"/>
    <col min="259" max="259" width="68.7265625" style="9" customWidth="1"/>
    <col min="260" max="260" width="16.90625" style="9" customWidth="1"/>
    <col min="261" max="512" width="9" style="9"/>
    <col min="513" max="513" width="16.36328125" style="9" customWidth="1"/>
    <col min="514" max="514" width="25" style="9" customWidth="1"/>
    <col min="515" max="515" width="68.7265625" style="9" customWidth="1"/>
    <col min="516" max="516" width="16.90625" style="9" customWidth="1"/>
    <col min="517" max="768" width="9" style="9"/>
    <col min="769" max="769" width="16.36328125" style="9" customWidth="1"/>
    <col min="770" max="770" width="25" style="9" customWidth="1"/>
    <col min="771" max="771" width="68.7265625" style="9" customWidth="1"/>
    <col min="772" max="772" width="16.90625" style="9" customWidth="1"/>
    <col min="773" max="1024" width="9" style="9"/>
    <col min="1025" max="1025" width="16.36328125" style="9" customWidth="1"/>
    <col min="1026" max="1026" width="25" style="9" customWidth="1"/>
    <col min="1027" max="1027" width="68.7265625" style="9" customWidth="1"/>
    <col min="1028" max="1028" width="16.90625" style="9" customWidth="1"/>
    <col min="1029" max="1280" width="9" style="9"/>
    <col min="1281" max="1281" width="16.36328125" style="9" customWidth="1"/>
    <col min="1282" max="1282" width="25" style="9" customWidth="1"/>
    <col min="1283" max="1283" width="68.7265625" style="9" customWidth="1"/>
    <col min="1284" max="1284" width="16.90625" style="9" customWidth="1"/>
    <col min="1285" max="1536" width="9" style="9"/>
    <col min="1537" max="1537" width="16.36328125" style="9" customWidth="1"/>
    <col min="1538" max="1538" width="25" style="9" customWidth="1"/>
    <col min="1539" max="1539" width="68.7265625" style="9" customWidth="1"/>
    <col min="1540" max="1540" width="16.90625" style="9" customWidth="1"/>
    <col min="1541" max="1792" width="9" style="9"/>
    <col min="1793" max="1793" width="16.36328125" style="9" customWidth="1"/>
    <col min="1794" max="1794" width="25" style="9" customWidth="1"/>
    <col min="1795" max="1795" width="68.7265625" style="9" customWidth="1"/>
    <col min="1796" max="1796" width="16.90625" style="9" customWidth="1"/>
    <col min="1797" max="2048" width="9" style="9"/>
    <col min="2049" max="2049" width="16.36328125" style="9" customWidth="1"/>
    <col min="2050" max="2050" width="25" style="9" customWidth="1"/>
    <col min="2051" max="2051" width="68.7265625" style="9" customWidth="1"/>
    <col min="2052" max="2052" width="16.90625" style="9" customWidth="1"/>
    <col min="2053" max="2304" width="9" style="9"/>
    <col min="2305" max="2305" width="16.36328125" style="9" customWidth="1"/>
    <col min="2306" max="2306" width="25" style="9" customWidth="1"/>
    <col min="2307" max="2307" width="68.7265625" style="9" customWidth="1"/>
    <col min="2308" max="2308" width="16.90625" style="9" customWidth="1"/>
    <col min="2309" max="2560" width="9" style="9"/>
    <col min="2561" max="2561" width="16.36328125" style="9" customWidth="1"/>
    <col min="2562" max="2562" width="25" style="9" customWidth="1"/>
    <col min="2563" max="2563" width="68.7265625" style="9" customWidth="1"/>
    <col min="2564" max="2564" width="16.90625" style="9" customWidth="1"/>
    <col min="2565" max="2816" width="9" style="9"/>
    <col min="2817" max="2817" width="16.36328125" style="9" customWidth="1"/>
    <col min="2818" max="2818" width="25" style="9" customWidth="1"/>
    <col min="2819" max="2819" width="68.7265625" style="9" customWidth="1"/>
    <col min="2820" max="2820" width="16.90625" style="9" customWidth="1"/>
    <col min="2821" max="3072" width="9" style="9"/>
    <col min="3073" max="3073" width="16.36328125" style="9" customWidth="1"/>
    <col min="3074" max="3074" width="25" style="9" customWidth="1"/>
    <col min="3075" max="3075" width="68.7265625" style="9" customWidth="1"/>
    <col min="3076" max="3076" width="16.90625" style="9" customWidth="1"/>
    <col min="3077" max="3328" width="9" style="9"/>
    <col min="3329" max="3329" width="16.36328125" style="9" customWidth="1"/>
    <col min="3330" max="3330" width="25" style="9" customWidth="1"/>
    <col min="3331" max="3331" width="68.7265625" style="9" customWidth="1"/>
    <col min="3332" max="3332" width="16.90625" style="9" customWidth="1"/>
    <col min="3333" max="3584" width="9" style="9"/>
    <col min="3585" max="3585" width="16.36328125" style="9" customWidth="1"/>
    <col min="3586" max="3586" width="25" style="9" customWidth="1"/>
    <col min="3587" max="3587" width="68.7265625" style="9" customWidth="1"/>
    <col min="3588" max="3588" width="16.90625" style="9" customWidth="1"/>
    <col min="3589" max="3840" width="9" style="9"/>
    <col min="3841" max="3841" width="16.36328125" style="9" customWidth="1"/>
    <col min="3842" max="3842" width="25" style="9" customWidth="1"/>
    <col min="3843" max="3843" width="68.7265625" style="9" customWidth="1"/>
    <col min="3844" max="3844" width="16.90625" style="9" customWidth="1"/>
    <col min="3845" max="4096" width="9" style="9"/>
    <col min="4097" max="4097" width="16.36328125" style="9" customWidth="1"/>
    <col min="4098" max="4098" width="25" style="9" customWidth="1"/>
    <col min="4099" max="4099" width="68.7265625" style="9" customWidth="1"/>
    <col min="4100" max="4100" width="16.90625" style="9" customWidth="1"/>
    <col min="4101" max="4352" width="9" style="9"/>
    <col min="4353" max="4353" width="16.36328125" style="9" customWidth="1"/>
    <col min="4354" max="4354" width="25" style="9" customWidth="1"/>
    <col min="4355" max="4355" width="68.7265625" style="9" customWidth="1"/>
    <col min="4356" max="4356" width="16.90625" style="9" customWidth="1"/>
    <col min="4357" max="4608" width="9" style="9"/>
    <col min="4609" max="4609" width="16.36328125" style="9" customWidth="1"/>
    <col min="4610" max="4610" width="25" style="9" customWidth="1"/>
    <col min="4611" max="4611" width="68.7265625" style="9" customWidth="1"/>
    <col min="4612" max="4612" width="16.90625" style="9" customWidth="1"/>
    <col min="4613" max="4864" width="9" style="9"/>
    <col min="4865" max="4865" width="16.36328125" style="9" customWidth="1"/>
    <col min="4866" max="4866" width="25" style="9" customWidth="1"/>
    <col min="4867" max="4867" width="68.7265625" style="9" customWidth="1"/>
    <col min="4868" max="4868" width="16.90625" style="9" customWidth="1"/>
    <col min="4869" max="5120" width="9" style="9"/>
    <col min="5121" max="5121" width="16.36328125" style="9" customWidth="1"/>
    <col min="5122" max="5122" width="25" style="9" customWidth="1"/>
    <col min="5123" max="5123" width="68.7265625" style="9" customWidth="1"/>
    <col min="5124" max="5124" width="16.90625" style="9" customWidth="1"/>
    <col min="5125" max="5376" width="9" style="9"/>
    <col min="5377" max="5377" width="16.36328125" style="9" customWidth="1"/>
    <col min="5378" max="5378" width="25" style="9" customWidth="1"/>
    <col min="5379" max="5379" width="68.7265625" style="9" customWidth="1"/>
    <col min="5380" max="5380" width="16.90625" style="9" customWidth="1"/>
    <col min="5381" max="5632" width="9" style="9"/>
    <col min="5633" max="5633" width="16.36328125" style="9" customWidth="1"/>
    <col min="5634" max="5634" width="25" style="9" customWidth="1"/>
    <col min="5635" max="5635" width="68.7265625" style="9" customWidth="1"/>
    <col min="5636" max="5636" width="16.90625" style="9" customWidth="1"/>
    <col min="5637" max="5888" width="9" style="9"/>
    <col min="5889" max="5889" width="16.36328125" style="9" customWidth="1"/>
    <col min="5890" max="5890" width="25" style="9" customWidth="1"/>
    <col min="5891" max="5891" width="68.7265625" style="9" customWidth="1"/>
    <col min="5892" max="5892" width="16.90625" style="9" customWidth="1"/>
    <col min="5893" max="6144" width="9" style="9"/>
    <col min="6145" max="6145" width="16.36328125" style="9" customWidth="1"/>
    <col min="6146" max="6146" width="25" style="9" customWidth="1"/>
    <col min="6147" max="6147" width="68.7265625" style="9" customWidth="1"/>
    <col min="6148" max="6148" width="16.90625" style="9" customWidth="1"/>
    <col min="6149" max="6400" width="9" style="9"/>
    <col min="6401" max="6401" width="16.36328125" style="9" customWidth="1"/>
    <col min="6402" max="6402" width="25" style="9" customWidth="1"/>
    <col min="6403" max="6403" width="68.7265625" style="9" customWidth="1"/>
    <col min="6404" max="6404" width="16.90625" style="9" customWidth="1"/>
    <col min="6405" max="6656" width="9" style="9"/>
    <col min="6657" max="6657" width="16.36328125" style="9" customWidth="1"/>
    <col min="6658" max="6658" width="25" style="9" customWidth="1"/>
    <col min="6659" max="6659" width="68.7265625" style="9" customWidth="1"/>
    <col min="6660" max="6660" width="16.90625" style="9" customWidth="1"/>
    <col min="6661" max="6912" width="9" style="9"/>
    <col min="6913" max="6913" width="16.36328125" style="9" customWidth="1"/>
    <col min="6914" max="6914" width="25" style="9" customWidth="1"/>
    <col min="6915" max="6915" width="68.7265625" style="9" customWidth="1"/>
    <col min="6916" max="6916" width="16.90625" style="9" customWidth="1"/>
    <col min="6917" max="7168" width="9" style="9"/>
    <col min="7169" max="7169" width="16.36328125" style="9" customWidth="1"/>
    <col min="7170" max="7170" width="25" style="9" customWidth="1"/>
    <col min="7171" max="7171" width="68.7265625" style="9" customWidth="1"/>
    <col min="7172" max="7172" width="16.90625" style="9" customWidth="1"/>
    <col min="7173" max="7424" width="9" style="9"/>
    <col min="7425" max="7425" width="16.36328125" style="9" customWidth="1"/>
    <col min="7426" max="7426" width="25" style="9" customWidth="1"/>
    <col min="7427" max="7427" width="68.7265625" style="9" customWidth="1"/>
    <col min="7428" max="7428" width="16.90625" style="9" customWidth="1"/>
    <col min="7429" max="7680" width="9" style="9"/>
    <col min="7681" max="7681" width="16.36328125" style="9" customWidth="1"/>
    <col min="7682" max="7682" width="25" style="9" customWidth="1"/>
    <col min="7683" max="7683" width="68.7265625" style="9" customWidth="1"/>
    <col min="7684" max="7684" width="16.90625" style="9" customWidth="1"/>
    <col min="7685" max="7936" width="9" style="9"/>
    <col min="7937" max="7937" width="16.36328125" style="9" customWidth="1"/>
    <col min="7938" max="7938" width="25" style="9" customWidth="1"/>
    <col min="7939" max="7939" width="68.7265625" style="9" customWidth="1"/>
    <col min="7940" max="7940" width="16.90625" style="9" customWidth="1"/>
    <col min="7941" max="8192" width="9" style="9"/>
    <col min="8193" max="8193" width="16.36328125" style="9" customWidth="1"/>
    <col min="8194" max="8194" width="25" style="9" customWidth="1"/>
    <col min="8195" max="8195" width="68.7265625" style="9" customWidth="1"/>
    <col min="8196" max="8196" width="16.90625" style="9" customWidth="1"/>
    <col min="8197" max="8448" width="9" style="9"/>
    <col min="8449" max="8449" width="16.36328125" style="9" customWidth="1"/>
    <col min="8450" max="8450" width="25" style="9" customWidth="1"/>
    <col min="8451" max="8451" width="68.7265625" style="9" customWidth="1"/>
    <col min="8452" max="8452" width="16.90625" style="9" customWidth="1"/>
    <col min="8453" max="8704" width="9" style="9"/>
    <col min="8705" max="8705" width="16.36328125" style="9" customWidth="1"/>
    <col min="8706" max="8706" width="25" style="9" customWidth="1"/>
    <col min="8707" max="8707" width="68.7265625" style="9" customWidth="1"/>
    <col min="8708" max="8708" width="16.90625" style="9" customWidth="1"/>
    <col min="8709" max="8960" width="9" style="9"/>
    <col min="8961" max="8961" width="16.36328125" style="9" customWidth="1"/>
    <col min="8962" max="8962" width="25" style="9" customWidth="1"/>
    <col min="8963" max="8963" width="68.7265625" style="9" customWidth="1"/>
    <col min="8964" max="8964" width="16.90625" style="9" customWidth="1"/>
    <col min="8965" max="9216" width="9" style="9"/>
    <col min="9217" max="9217" width="16.36328125" style="9" customWidth="1"/>
    <col min="9218" max="9218" width="25" style="9" customWidth="1"/>
    <col min="9219" max="9219" width="68.7265625" style="9" customWidth="1"/>
    <col min="9220" max="9220" width="16.90625" style="9" customWidth="1"/>
    <col min="9221" max="9472" width="9" style="9"/>
    <col min="9473" max="9473" width="16.36328125" style="9" customWidth="1"/>
    <col min="9474" max="9474" width="25" style="9" customWidth="1"/>
    <col min="9475" max="9475" width="68.7265625" style="9" customWidth="1"/>
    <col min="9476" max="9476" width="16.90625" style="9" customWidth="1"/>
    <col min="9477" max="9728" width="9" style="9"/>
    <col min="9729" max="9729" width="16.36328125" style="9" customWidth="1"/>
    <col min="9730" max="9730" width="25" style="9" customWidth="1"/>
    <col min="9731" max="9731" width="68.7265625" style="9" customWidth="1"/>
    <col min="9732" max="9732" width="16.90625" style="9" customWidth="1"/>
    <col min="9733" max="9984" width="9" style="9"/>
    <col min="9985" max="9985" width="16.36328125" style="9" customWidth="1"/>
    <col min="9986" max="9986" width="25" style="9" customWidth="1"/>
    <col min="9987" max="9987" width="68.7265625" style="9" customWidth="1"/>
    <col min="9988" max="9988" width="16.90625" style="9" customWidth="1"/>
    <col min="9989" max="10240" width="9" style="9"/>
    <col min="10241" max="10241" width="16.36328125" style="9" customWidth="1"/>
    <col min="10242" max="10242" width="25" style="9" customWidth="1"/>
    <col min="10243" max="10243" width="68.7265625" style="9" customWidth="1"/>
    <col min="10244" max="10244" width="16.90625" style="9" customWidth="1"/>
    <col min="10245" max="10496" width="9" style="9"/>
    <col min="10497" max="10497" width="16.36328125" style="9" customWidth="1"/>
    <col min="10498" max="10498" width="25" style="9" customWidth="1"/>
    <col min="10499" max="10499" width="68.7265625" style="9" customWidth="1"/>
    <col min="10500" max="10500" width="16.90625" style="9" customWidth="1"/>
    <col min="10501" max="10752" width="9" style="9"/>
    <col min="10753" max="10753" width="16.36328125" style="9" customWidth="1"/>
    <col min="10754" max="10754" width="25" style="9" customWidth="1"/>
    <col min="10755" max="10755" width="68.7265625" style="9" customWidth="1"/>
    <col min="10756" max="10756" width="16.90625" style="9" customWidth="1"/>
    <col min="10757" max="11008" width="9" style="9"/>
    <col min="11009" max="11009" width="16.36328125" style="9" customWidth="1"/>
    <col min="11010" max="11010" width="25" style="9" customWidth="1"/>
    <col min="11011" max="11011" width="68.7265625" style="9" customWidth="1"/>
    <col min="11012" max="11012" width="16.90625" style="9" customWidth="1"/>
    <col min="11013" max="11264" width="9" style="9"/>
    <col min="11265" max="11265" width="16.36328125" style="9" customWidth="1"/>
    <col min="11266" max="11266" width="25" style="9" customWidth="1"/>
    <col min="11267" max="11267" width="68.7265625" style="9" customWidth="1"/>
    <col min="11268" max="11268" width="16.90625" style="9" customWidth="1"/>
    <col min="11269" max="11520" width="9" style="9"/>
    <col min="11521" max="11521" width="16.36328125" style="9" customWidth="1"/>
    <col min="11522" max="11522" width="25" style="9" customWidth="1"/>
    <col min="11523" max="11523" width="68.7265625" style="9" customWidth="1"/>
    <col min="11524" max="11524" width="16.90625" style="9" customWidth="1"/>
    <col min="11525" max="11776" width="9" style="9"/>
    <col min="11777" max="11777" width="16.36328125" style="9" customWidth="1"/>
    <col min="11778" max="11778" width="25" style="9" customWidth="1"/>
    <col min="11779" max="11779" width="68.7265625" style="9" customWidth="1"/>
    <col min="11780" max="11780" width="16.90625" style="9" customWidth="1"/>
    <col min="11781" max="12032" width="9" style="9"/>
    <col min="12033" max="12033" width="16.36328125" style="9" customWidth="1"/>
    <col min="12034" max="12034" width="25" style="9" customWidth="1"/>
    <col min="12035" max="12035" width="68.7265625" style="9" customWidth="1"/>
    <col min="12036" max="12036" width="16.90625" style="9" customWidth="1"/>
    <col min="12037" max="12288" width="9" style="9"/>
    <col min="12289" max="12289" width="16.36328125" style="9" customWidth="1"/>
    <col min="12290" max="12290" width="25" style="9" customWidth="1"/>
    <col min="12291" max="12291" width="68.7265625" style="9" customWidth="1"/>
    <col min="12292" max="12292" width="16.90625" style="9" customWidth="1"/>
    <col min="12293" max="12544" width="9" style="9"/>
    <col min="12545" max="12545" width="16.36328125" style="9" customWidth="1"/>
    <col min="12546" max="12546" width="25" style="9" customWidth="1"/>
    <col min="12547" max="12547" width="68.7265625" style="9" customWidth="1"/>
    <col min="12548" max="12548" width="16.90625" style="9" customWidth="1"/>
    <col min="12549" max="12800" width="9" style="9"/>
    <col min="12801" max="12801" width="16.36328125" style="9" customWidth="1"/>
    <col min="12802" max="12802" width="25" style="9" customWidth="1"/>
    <col min="12803" max="12803" width="68.7265625" style="9" customWidth="1"/>
    <col min="12804" max="12804" width="16.90625" style="9" customWidth="1"/>
    <col min="12805" max="13056" width="9" style="9"/>
    <col min="13057" max="13057" width="16.36328125" style="9" customWidth="1"/>
    <col min="13058" max="13058" width="25" style="9" customWidth="1"/>
    <col min="13059" max="13059" width="68.7265625" style="9" customWidth="1"/>
    <col min="13060" max="13060" width="16.90625" style="9" customWidth="1"/>
    <col min="13061" max="13312" width="9" style="9"/>
    <col min="13313" max="13313" width="16.36328125" style="9" customWidth="1"/>
    <col min="13314" max="13314" width="25" style="9" customWidth="1"/>
    <col min="13315" max="13315" width="68.7265625" style="9" customWidth="1"/>
    <col min="13316" max="13316" width="16.90625" style="9" customWidth="1"/>
    <col min="13317" max="13568" width="9" style="9"/>
    <col min="13569" max="13569" width="16.36328125" style="9" customWidth="1"/>
    <col min="13570" max="13570" width="25" style="9" customWidth="1"/>
    <col min="13571" max="13571" width="68.7265625" style="9" customWidth="1"/>
    <col min="13572" max="13572" width="16.90625" style="9" customWidth="1"/>
    <col min="13573" max="13824" width="9" style="9"/>
    <col min="13825" max="13825" width="16.36328125" style="9" customWidth="1"/>
    <col min="13826" max="13826" width="25" style="9" customWidth="1"/>
    <col min="13827" max="13827" width="68.7265625" style="9" customWidth="1"/>
    <col min="13828" max="13828" width="16.90625" style="9" customWidth="1"/>
    <col min="13829" max="14080" width="9" style="9"/>
    <col min="14081" max="14081" width="16.36328125" style="9" customWidth="1"/>
    <col min="14082" max="14082" width="25" style="9" customWidth="1"/>
    <col min="14083" max="14083" width="68.7265625" style="9" customWidth="1"/>
    <col min="14084" max="14084" width="16.90625" style="9" customWidth="1"/>
    <col min="14085" max="14336" width="9" style="9"/>
    <col min="14337" max="14337" width="16.36328125" style="9" customWidth="1"/>
    <col min="14338" max="14338" width="25" style="9" customWidth="1"/>
    <col min="14339" max="14339" width="68.7265625" style="9" customWidth="1"/>
    <col min="14340" max="14340" width="16.90625" style="9" customWidth="1"/>
    <col min="14341" max="14592" width="9" style="9"/>
    <col min="14593" max="14593" width="16.36328125" style="9" customWidth="1"/>
    <col min="14594" max="14594" width="25" style="9" customWidth="1"/>
    <col min="14595" max="14595" width="68.7265625" style="9" customWidth="1"/>
    <col min="14596" max="14596" width="16.90625" style="9" customWidth="1"/>
    <col min="14597" max="14848" width="9" style="9"/>
    <col min="14849" max="14849" width="16.36328125" style="9" customWidth="1"/>
    <col min="14850" max="14850" width="25" style="9" customWidth="1"/>
    <col min="14851" max="14851" width="68.7265625" style="9" customWidth="1"/>
    <col min="14852" max="14852" width="16.90625" style="9" customWidth="1"/>
    <col min="14853" max="15104" width="9" style="9"/>
    <col min="15105" max="15105" width="16.36328125" style="9" customWidth="1"/>
    <col min="15106" max="15106" width="25" style="9" customWidth="1"/>
    <col min="15107" max="15107" width="68.7265625" style="9" customWidth="1"/>
    <col min="15108" max="15108" width="16.90625" style="9" customWidth="1"/>
    <col min="15109" max="15360" width="9" style="9"/>
    <col min="15361" max="15361" width="16.36328125" style="9" customWidth="1"/>
    <col min="15362" max="15362" width="25" style="9" customWidth="1"/>
    <col min="15363" max="15363" width="68.7265625" style="9" customWidth="1"/>
    <col min="15364" max="15364" width="16.90625" style="9" customWidth="1"/>
    <col min="15365" max="15616" width="9" style="9"/>
    <col min="15617" max="15617" width="16.36328125" style="9" customWidth="1"/>
    <col min="15618" max="15618" width="25" style="9" customWidth="1"/>
    <col min="15619" max="15619" width="68.7265625" style="9" customWidth="1"/>
    <col min="15620" max="15620" width="16.90625" style="9" customWidth="1"/>
    <col min="15621" max="15872" width="9" style="9"/>
    <col min="15873" max="15873" width="16.36328125" style="9" customWidth="1"/>
    <col min="15874" max="15874" width="25" style="9" customWidth="1"/>
    <col min="15875" max="15875" width="68.7265625" style="9" customWidth="1"/>
    <col min="15876" max="15876" width="16.90625" style="9" customWidth="1"/>
    <col min="15877" max="16128" width="9" style="9"/>
    <col min="16129" max="16129" width="16.36328125" style="9" customWidth="1"/>
    <col min="16130" max="16130" width="25" style="9" customWidth="1"/>
    <col min="16131" max="16131" width="68.7265625" style="9" customWidth="1"/>
    <col min="16132" max="16132" width="16.90625" style="9" customWidth="1"/>
    <col min="16133" max="16384" width="9" style="9"/>
  </cols>
  <sheetData>
    <row r="1" spans="1:4" ht="12" customHeight="1">
      <c r="A1" s="212" t="s">
        <v>501</v>
      </c>
      <c r="B1" s="212"/>
      <c r="C1" s="212"/>
    </row>
    <row r="2" spans="1:4" ht="12" customHeight="1">
      <c r="A2" s="212"/>
      <c r="B2" s="212"/>
      <c r="C2" s="212"/>
    </row>
    <row r="3" spans="1:4" ht="24" customHeight="1">
      <c r="A3" s="11" t="s">
        <v>45</v>
      </c>
      <c r="C3" s="33" t="s">
        <v>4</v>
      </c>
    </row>
    <row r="4" spans="1:4" ht="36" customHeight="1">
      <c r="A4" s="12" t="s">
        <v>0</v>
      </c>
      <c r="B4" s="26" t="s">
        <v>5</v>
      </c>
      <c r="C4" s="30" t="s">
        <v>6</v>
      </c>
    </row>
    <row r="5" spans="1:4" ht="64.5" customHeight="1">
      <c r="A5" s="213" t="s">
        <v>1</v>
      </c>
      <c r="B5" s="117" t="s">
        <v>469</v>
      </c>
      <c r="C5" s="31" t="s">
        <v>544</v>
      </c>
      <c r="D5" s="34"/>
    </row>
    <row r="6" spans="1:4" ht="46.5" customHeight="1">
      <c r="A6" s="213"/>
      <c r="B6" s="63" t="s">
        <v>464</v>
      </c>
      <c r="C6" s="27" t="s">
        <v>505</v>
      </c>
      <c r="D6" s="34"/>
    </row>
    <row r="7" spans="1:4" ht="51" customHeight="1">
      <c r="A7" s="213"/>
      <c r="B7" s="115" t="s">
        <v>465</v>
      </c>
      <c r="C7" s="27" t="s">
        <v>44</v>
      </c>
      <c r="D7" s="10"/>
    </row>
    <row r="8" spans="1:4" ht="65.25" customHeight="1">
      <c r="A8" s="213"/>
      <c r="B8" s="29" t="s">
        <v>466</v>
      </c>
      <c r="C8" s="27" t="s">
        <v>545</v>
      </c>
      <c r="D8" s="10"/>
    </row>
    <row r="9" spans="1:4" ht="46.5" customHeight="1">
      <c r="A9" s="213"/>
      <c r="B9" s="29" t="s">
        <v>467</v>
      </c>
      <c r="C9" s="27" t="s">
        <v>8</v>
      </c>
      <c r="D9" s="10"/>
    </row>
    <row r="10" spans="1:4" ht="46.5" customHeight="1">
      <c r="A10" s="213"/>
      <c r="B10" s="29" t="s">
        <v>468</v>
      </c>
      <c r="C10" s="27" t="s">
        <v>7</v>
      </c>
      <c r="D10" s="10"/>
    </row>
    <row r="11" spans="1:4" ht="69.75" customHeight="1">
      <c r="A11" s="150" t="s">
        <v>498</v>
      </c>
      <c r="B11" s="68" t="s">
        <v>463</v>
      </c>
      <c r="C11" s="68" t="s">
        <v>494</v>
      </c>
    </row>
    <row r="12" spans="1:4">
      <c r="A12" s="34" t="s">
        <v>11</v>
      </c>
    </row>
    <row r="13" spans="1:4">
      <c r="A13" s="99" t="s">
        <v>275</v>
      </c>
    </row>
    <row r="14" spans="1:4">
      <c r="A14" s="9" t="s">
        <v>506</v>
      </c>
    </row>
  </sheetData>
  <mergeCells count="2">
    <mergeCell ref="A1:C2"/>
    <mergeCell ref="A5:A10"/>
  </mergeCells>
  <phoneticPr fontId="3"/>
  <pageMargins left="0.7" right="0.7" top="0.75" bottom="0.75" header="0.3" footer="0.3"/>
  <pageSetup paperSize="9" scale="81"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Normal="100" zoomScaleSheetLayoutView="90" workbookViewId="0">
      <selection sqref="A1:F1"/>
    </sheetView>
  </sheetViews>
  <sheetFormatPr defaultColWidth="9" defaultRowHeight="14"/>
  <cols>
    <col min="1" max="1" width="12.08984375" style="32" customWidth="1"/>
    <col min="2" max="2" width="21.7265625" style="32" customWidth="1"/>
    <col min="3" max="3" width="60.6328125" style="28" customWidth="1"/>
    <col min="4" max="4" width="12.453125" style="32" bestFit="1" customWidth="1"/>
    <col min="5" max="5" width="28.453125" style="32" customWidth="1"/>
    <col min="6" max="6" width="19.36328125" style="32" customWidth="1"/>
    <col min="7" max="7" width="3.7265625" style="28" customWidth="1"/>
    <col min="8" max="16384" width="9" style="32"/>
  </cols>
  <sheetData>
    <row r="1" spans="1:7" s="46" customFormat="1" ht="24" customHeight="1">
      <c r="A1" s="212" t="s">
        <v>500</v>
      </c>
      <c r="B1" s="212"/>
      <c r="C1" s="212"/>
      <c r="D1" s="212"/>
      <c r="E1" s="212"/>
      <c r="F1" s="212"/>
      <c r="G1" s="45"/>
    </row>
    <row r="2" spans="1:7" s="55" customFormat="1" ht="15" customHeight="1">
      <c r="A2" s="58"/>
      <c r="B2" s="57"/>
      <c r="C2" s="28"/>
      <c r="D2" s="32"/>
      <c r="E2" s="32"/>
      <c r="F2" s="56" t="s">
        <v>38</v>
      </c>
      <c r="G2" s="45"/>
    </row>
    <row r="3" spans="1:7" s="46" customFormat="1" ht="31.5" customHeight="1">
      <c r="A3" s="54" t="s">
        <v>37</v>
      </c>
      <c r="B3" s="54" t="s">
        <v>14</v>
      </c>
      <c r="C3" s="26" t="s">
        <v>2</v>
      </c>
      <c r="D3" s="26" t="s">
        <v>9</v>
      </c>
      <c r="E3" s="26" t="s">
        <v>3</v>
      </c>
      <c r="F3" s="30" t="s">
        <v>36</v>
      </c>
      <c r="G3" s="45"/>
    </row>
    <row r="4" spans="1:7" s="46" customFormat="1" ht="33.65" customHeight="1">
      <c r="A4" s="214" t="s">
        <v>20</v>
      </c>
      <c r="B4" s="13">
        <v>44166</v>
      </c>
      <c r="C4" s="101" t="s">
        <v>499</v>
      </c>
      <c r="D4" s="37" t="s">
        <v>10</v>
      </c>
      <c r="E4" s="100" t="s">
        <v>280</v>
      </c>
      <c r="F4" s="35">
        <v>146088958</v>
      </c>
      <c r="G4" s="45"/>
    </row>
    <row r="5" spans="1:7" s="46" customFormat="1" ht="33.65" customHeight="1">
      <c r="A5" s="214"/>
      <c r="B5" s="13">
        <v>44166</v>
      </c>
      <c r="C5" s="101" t="s">
        <v>279</v>
      </c>
      <c r="D5" s="37" t="s">
        <v>10</v>
      </c>
      <c r="E5" s="100" t="s">
        <v>462</v>
      </c>
      <c r="F5" s="35">
        <v>282659023</v>
      </c>
      <c r="G5" s="45"/>
    </row>
    <row r="6" spans="1:7" s="46" customFormat="1" ht="33.65" customHeight="1">
      <c r="A6" s="214"/>
      <c r="B6" s="13">
        <v>44225</v>
      </c>
      <c r="C6" s="101" t="s">
        <v>278</v>
      </c>
      <c r="D6" s="37" t="s">
        <v>10</v>
      </c>
      <c r="E6" s="100" t="s">
        <v>277</v>
      </c>
      <c r="F6" s="35">
        <v>85463151</v>
      </c>
      <c r="G6" s="45"/>
    </row>
    <row r="7" spans="1:7" ht="31.5" customHeight="1">
      <c r="A7" s="97"/>
      <c r="B7" s="98"/>
      <c r="C7" s="98" t="s">
        <v>276</v>
      </c>
      <c r="D7" s="38"/>
      <c r="E7" s="38"/>
      <c r="F7" s="36">
        <f>SUM(F4:F6)</f>
        <v>514211132</v>
      </c>
      <c r="G7" s="53"/>
    </row>
  </sheetData>
  <mergeCells count="2">
    <mergeCell ref="A1:F1"/>
    <mergeCell ref="A4:A6"/>
  </mergeCells>
  <phoneticPr fontId="3"/>
  <pageMargins left="0.7" right="0.7" top="0.75" bottom="0.75" header="0.3" footer="0.3"/>
  <pageSetup paperSize="9" scale="86" orientation="landscape"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B6FE681974AF428FF7277321A82E53" ma:contentTypeVersion="4" ma:contentTypeDescription="新しいドキュメントを作成します。" ma:contentTypeScope="" ma:versionID="f31b721085563517f3045d75981721cf">
  <xsd:schema xmlns:xsd="http://www.w3.org/2001/XMLSchema" xmlns:xs="http://www.w3.org/2001/XMLSchema" xmlns:p="http://schemas.microsoft.com/office/2006/metadata/properties" xmlns:ns2="bb072181-c70f-4bf4-9a33-28effea06ede" targetNamespace="http://schemas.microsoft.com/office/2006/metadata/properties" ma:root="true" ma:fieldsID="9886ab17a6e7c9d6ecf2db2d7d2d14b8" ns2:_="">
    <xsd:import namespace="bb072181-c70f-4bf4-9a33-28effea06e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72181-c70f-4bf4-9a33-28effea06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E46191-F062-41D5-8F6E-FB5EA7729169}">
  <ds:schemaRefs>
    <ds:schemaRef ds:uri="http://schemas.microsoft.com/sharepoint/v3/contenttype/forms"/>
  </ds:schemaRefs>
</ds:datastoreItem>
</file>

<file path=customXml/itemProps2.xml><?xml version="1.0" encoding="utf-8"?>
<ds:datastoreItem xmlns:ds="http://schemas.openxmlformats.org/officeDocument/2006/customXml" ds:itemID="{0ADAF99A-BE35-463E-B0EA-3F54208FBA0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072181-c70f-4bf4-9a33-28effea06ede"/>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AAB9BDF-A40D-4CC5-9496-3902DE93F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72181-c70f-4bf4-9a33-28effea06e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図表36</vt:lpstr>
      <vt:lpstr>図表37</vt:lpstr>
      <vt:lpstr>図表38</vt:lpstr>
      <vt:lpstr>図表39-1</vt:lpstr>
      <vt:lpstr>図表39-2 </vt:lpstr>
      <vt:lpstr>図表36!Print_Area</vt:lpstr>
      <vt:lpstr>図表37!Print_Area</vt:lpstr>
      <vt:lpstr>図表36!Print_Titles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2022-03-07T01:55:38Z</cp:lastPrinted>
  <dcterms:created xsi:type="dcterms:W3CDTF">2015-08-04T05:58:42Z</dcterms:created>
  <dcterms:modified xsi:type="dcterms:W3CDTF">2022-09-16T06:32:20Z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0x010100EFB6FE681974AF428FF7277321A82E53</vt:lpwstr>
  </property>
</Properties>
</file>