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行財政関連\★拠出金・出資金報告書\R1年作成版（H30年度実績）\決裁\IT広報室への依頼\"/>
    </mc:Choice>
  </mc:AlternateContent>
  <bookViews>
    <workbookView xWindow="0" yWindow="0" windowWidth="28770" windowHeight="12420"/>
  </bookViews>
  <sheets>
    <sheet name="【HP掲載】分担金義務的拠出金一覧" sheetId="1" r:id="rId1"/>
  </sheets>
  <definedNames>
    <definedName name="_xlnm._FilterDatabase" localSheetId="0" hidden="1">【HP掲載】分担金義務的拠出金一覧!$C$3:$H$202</definedName>
    <definedName name="_xlnm.Print_Area" localSheetId="0">【HP掲載】分担金義務的拠出金一覧!$B$1:$H$201</definedName>
    <definedName name="_xlnm.Print_Titles" localSheetId="0">【HP掲載】分担金義務的拠出金一覧!$1:$3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1" i="1" l="1"/>
  <c r="F201" i="1"/>
  <c r="H122" i="1"/>
  <c r="H22" i="1"/>
  <c r="H20" i="1"/>
  <c r="H19" i="1"/>
  <c r="H17" i="1"/>
  <c r="H201" i="1" s="1"/>
</calcChain>
</file>

<file path=xl/sharedStrings.xml><?xml version="1.0" encoding="utf-8"?>
<sst xmlns="http://schemas.openxmlformats.org/spreadsheetml/2006/main" count="600" uniqueCount="350">
  <si>
    <t>我が国から国際機関等への分担金・義務的拠出金（平成３０年度）</t>
  </si>
  <si>
    <t>（単位：千円）
千円未満は四捨五入</t>
    <rPh sb="1" eb="3">
      <t>タンイ</t>
    </rPh>
    <rPh sb="4" eb="6">
      <t>センエン</t>
    </rPh>
    <rPh sb="8" eb="10">
      <t>センエン</t>
    </rPh>
    <rPh sb="10" eb="12">
      <t>ミマン</t>
    </rPh>
    <rPh sb="13" eb="17">
      <t>シシャゴニュウ</t>
    </rPh>
    <phoneticPr fontId="2"/>
  </si>
  <si>
    <t>主管府省庁</t>
    <rPh sb="0" eb="2">
      <t>シュカン</t>
    </rPh>
    <rPh sb="2" eb="5">
      <t>フショウチョウ</t>
    </rPh>
    <phoneticPr fontId="2"/>
  </si>
  <si>
    <t>拠出先国際機関</t>
    <phoneticPr fontId="2"/>
  </si>
  <si>
    <t>分担金・義務的拠出金名称</t>
    <rPh sb="4" eb="7">
      <t>ギムテキ</t>
    </rPh>
    <rPh sb="7" eb="9">
      <t>キョシュツ</t>
    </rPh>
    <rPh sb="9" eb="10">
      <t>キン</t>
    </rPh>
    <rPh sb="10" eb="12">
      <t>メイショウ</t>
    </rPh>
    <phoneticPr fontId="2"/>
  </si>
  <si>
    <t>平成30年度
ODA額</t>
    <rPh sb="0" eb="2">
      <t>ヘイセイ</t>
    </rPh>
    <rPh sb="4" eb="6">
      <t>ネンド</t>
    </rPh>
    <phoneticPr fontId="2"/>
  </si>
  <si>
    <t>平成30年度
非ODA額</t>
    <rPh sb="0" eb="2">
      <t>ヘイセイ</t>
    </rPh>
    <rPh sb="4" eb="6">
      <t>ネンド</t>
    </rPh>
    <phoneticPr fontId="2"/>
  </si>
  <si>
    <t>平成30年度
小計</t>
    <rPh sb="0" eb="2">
      <t>ヘイセイ</t>
    </rPh>
    <rPh sb="4" eb="6">
      <t>ネンド</t>
    </rPh>
    <phoneticPr fontId="2"/>
  </si>
  <si>
    <t>警察庁</t>
  </si>
  <si>
    <t>アジア太平洋マネーロンダリング対策グループ（APG）</t>
    <phoneticPr fontId="2"/>
  </si>
  <si>
    <t>アジア太平洋マネーロンダリング対策グループ（APG）分担金</t>
    <rPh sb="26" eb="29">
      <t>ブンタンキン</t>
    </rPh>
    <phoneticPr fontId="2"/>
  </si>
  <si>
    <t>エグモント・グループ</t>
  </si>
  <si>
    <t>エグモント・グループ分担金</t>
  </si>
  <si>
    <t>経済協力開発機構金融活動作業部会(OECD/FATF)</t>
    <phoneticPr fontId="2"/>
  </si>
  <si>
    <t>経済協力開発機構金融活動作業部会(OECD/FATF)
分担金</t>
    <rPh sb="28" eb="31">
      <t>ブンタンキン</t>
    </rPh>
    <phoneticPr fontId="2"/>
  </si>
  <si>
    <t>国際刑事警察機構（ICPO）</t>
    <phoneticPr fontId="2"/>
  </si>
  <si>
    <t>国際刑事警察機構（ICPO）分担金</t>
    <rPh sb="14" eb="17">
      <t>ブンタンキン</t>
    </rPh>
    <phoneticPr fontId="2"/>
  </si>
  <si>
    <t>国際刑事警察機構（ICPO）国際会議分担金
（特別分）</t>
    <phoneticPr fontId="2"/>
  </si>
  <si>
    <t>個人情報保護委員会</t>
    <phoneticPr fontId="2"/>
  </si>
  <si>
    <t>アジア太平洋プライバシー機関（APPA）</t>
    <phoneticPr fontId="2"/>
  </si>
  <si>
    <t>アジア太平洋プライバシー機関（APPA）年会費</t>
    <rPh sb="20" eb="23">
      <t>ネンカイヒ</t>
    </rPh>
    <phoneticPr fontId="2"/>
  </si>
  <si>
    <t>金融庁</t>
  </si>
  <si>
    <t>アジア太平洋マネーロンダリング対策グループ（APG）分担金</t>
    <phoneticPr fontId="2"/>
  </si>
  <si>
    <t>監査監督機関・国際フォーラム（IFIAR）</t>
    <phoneticPr fontId="2"/>
  </si>
  <si>
    <t>監査監督機関国際フォーラム（IFIAR）分担金</t>
    <phoneticPr fontId="2"/>
  </si>
  <si>
    <t>国際金融消費者保護組織（FinCoNet）</t>
    <phoneticPr fontId="2"/>
  </si>
  <si>
    <t>国際金融消費者保護組織（FinCoNet）分担金</t>
    <phoneticPr fontId="2"/>
  </si>
  <si>
    <t>証券監督者国際機構（IOSCO）</t>
    <phoneticPr fontId="2"/>
  </si>
  <si>
    <t>証券監督者国際機構（IOSCO）分担金</t>
    <rPh sb="16" eb="19">
      <t>ブンタンキン</t>
    </rPh>
    <phoneticPr fontId="2"/>
  </si>
  <si>
    <t>証券監督者国際機構（IOSCO）分担金
（証券取引等監視委員会）</t>
    <phoneticPr fontId="2"/>
  </si>
  <si>
    <t>保険監督者国際機構（IAIS）</t>
    <phoneticPr fontId="2"/>
  </si>
  <si>
    <t>保険監督者国際機構（IAIS）分担金</t>
    <rPh sb="15" eb="18">
      <t>ブンタンキン</t>
    </rPh>
    <phoneticPr fontId="2"/>
  </si>
  <si>
    <t>総務省</t>
  </si>
  <si>
    <t>アジア太平洋電気通信共同体（APT）</t>
    <phoneticPr fontId="2"/>
  </si>
  <si>
    <t>アジア太平洋電気通信共同体（APT）分担金</t>
    <phoneticPr fontId="2"/>
  </si>
  <si>
    <t>アジア太平洋郵便連合（APPU）</t>
    <phoneticPr fontId="2"/>
  </si>
  <si>
    <t>アジア太平洋郵便連合（APPU）分担金</t>
  </si>
  <si>
    <t>行政における情報技術の利用に関する国際会議（ICA）</t>
    <phoneticPr fontId="2"/>
  </si>
  <si>
    <t>行政における情報通信技術の利用に関する国際会議（ICA）分担金</t>
  </si>
  <si>
    <t>国際行政学会</t>
  </si>
  <si>
    <t>国際行政学会分担金</t>
  </si>
  <si>
    <t>国際電気通信連合（ITU）</t>
    <phoneticPr fontId="2"/>
  </si>
  <si>
    <t>国際電気通信連合（ITU）分担金</t>
    <rPh sb="13" eb="16">
      <t>ブンタンキン</t>
    </rPh>
    <phoneticPr fontId="2"/>
  </si>
  <si>
    <t>国連アジア太平洋統計研修所</t>
  </si>
  <si>
    <t>国連アジア統計研修援助計画分担金</t>
    <phoneticPr fontId="2"/>
  </si>
  <si>
    <t>万国郵便連合（UPU）</t>
    <phoneticPr fontId="2"/>
  </si>
  <si>
    <t>万国郵便連合（UPU）分担金</t>
  </si>
  <si>
    <t>法務省</t>
  </si>
  <si>
    <t>ハーグ国際私法会議（HCCH）</t>
    <phoneticPr fontId="2"/>
  </si>
  <si>
    <t>ハーグ国際私法会議（HCCH）分担金</t>
    <phoneticPr fontId="2"/>
  </si>
  <si>
    <t>私法統一国際協会（UNIDROIT）</t>
    <phoneticPr fontId="2"/>
  </si>
  <si>
    <t>私法統一国際協会（UNIDROIT）分担金</t>
    <phoneticPr fontId="2"/>
  </si>
  <si>
    <t>外務省</t>
  </si>
  <si>
    <t>国際連合（UN）</t>
    <phoneticPr fontId="2"/>
  </si>
  <si>
    <t>国際連合通常分担金</t>
  </si>
  <si>
    <t>国連平和維持活動（PKO）分担金</t>
    <phoneticPr fontId="2"/>
  </si>
  <si>
    <t>国際連合欧州本部</t>
  </si>
  <si>
    <t>生物兵器禁止条約分担金</t>
  </si>
  <si>
    <t>国際連合欧州本部
（クラスター弾に関する条約）</t>
    <phoneticPr fontId="2"/>
  </si>
  <si>
    <t>クラスター弾に関する条約締約国会議等分担金</t>
  </si>
  <si>
    <t>国際連合欧州本部
（対人地雷禁止条約）</t>
    <phoneticPr fontId="2"/>
  </si>
  <si>
    <t>対人地雷禁止条約締約国会議等分担金</t>
  </si>
  <si>
    <t>国際連合欧州本部
（特定通常兵器使用禁止制限条約）</t>
    <phoneticPr fontId="2"/>
  </si>
  <si>
    <t>特定通常兵器使用禁止・制限条約締約国会議等分担金</t>
  </si>
  <si>
    <t>国際連合軍縮部
（核兵器不拡散条約運用検討会議）</t>
    <phoneticPr fontId="2"/>
  </si>
  <si>
    <t>核兵器不拡散条約運用検討会議分担金</t>
  </si>
  <si>
    <t>生物多様性条約事務局</t>
  </si>
  <si>
    <t>生物多様性条約カルタへナ議定書拠出金</t>
  </si>
  <si>
    <t>生物多様性条約拠出金</t>
  </si>
  <si>
    <t>生物多様性条約名古屋議定書拠出金</t>
  </si>
  <si>
    <t>国際民間航空機関（ICAO）</t>
    <phoneticPr fontId="2"/>
  </si>
  <si>
    <t>国際民間航空機関公開鍵ディレクトリ（ICAO PKD）拠出金</t>
    <phoneticPr fontId="2"/>
  </si>
  <si>
    <t>国連教育科学文化機関（UNESCO）</t>
    <phoneticPr fontId="2"/>
  </si>
  <si>
    <t>ユネスコ分担金</t>
  </si>
  <si>
    <t>世界遺産基金（WHF）分担金</t>
  </si>
  <si>
    <t>無形文化遺産基金分担金</t>
  </si>
  <si>
    <t>国連工業開発機関（UNIDO）</t>
    <phoneticPr fontId="2"/>
  </si>
  <si>
    <t>国連工業開発機関（UNIDO）分担金</t>
    <phoneticPr fontId="2"/>
  </si>
  <si>
    <t>国連食糧農業機関（FAO）</t>
    <phoneticPr fontId="2"/>
  </si>
  <si>
    <t>国連食糧農業機関（FAO）分担金</t>
    <phoneticPr fontId="2"/>
  </si>
  <si>
    <t>化学兵器禁止機関（OPCW）</t>
    <phoneticPr fontId="2"/>
  </si>
  <si>
    <t>化学兵器禁止機関（OPCW)拠出金</t>
    <phoneticPr fontId="2"/>
  </si>
  <si>
    <t>化学兵器禁止機関（OPCW）分担金</t>
    <phoneticPr fontId="2"/>
  </si>
  <si>
    <t>国際移住機関（IOM）</t>
    <phoneticPr fontId="2"/>
  </si>
  <si>
    <t>国際移住機関（IOM）分担金</t>
  </si>
  <si>
    <t>国際海底機構</t>
  </si>
  <si>
    <t>国際海底機構分担金</t>
  </si>
  <si>
    <t>国際海洋法裁判所</t>
  </si>
  <si>
    <t>国際海洋法裁判所分担金</t>
  </si>
  <si>
    <t>国際刑事裁判所（ICC）</t>
    <phoneticPr fontId="2"/>
  </si>
  <si>
    <t>国際刑事裁判所（ICC）新庁舎建築費分担金</t>
    <phoneticPr fontId="2"/>
  </si>
  <si>
    <t>国際刑事裁判所（ICC）分担金</t>
    <phoneticPr fontId="2"/>
  </si>
  <si>
    <t>国際原子力機関（IAEA）</t>
    <phoneticPr fontId="2"/>
  </si>
  <si>
    <t>国際原子力機関（IAEA）技術協力基金拠出金</t>
    <phoneticPr fontId="2"/>
  </si>
  <si>
    <t>国際原子力機関（IAEA）分担金</t>
  </si>
  <si>
    <t>世界貿易機関（WTO）</t>
    <phoneticPr fontId="2"/>
  </si>
  <si>
    <t>世界貿易機関(WTO)分担金</t>
    <phoneticPr fontId="2"/>
  </si>
  <si>
    <t>包括的核実験禁止条約機関準備委員会（CTBTO）</t>
    <phoneticPr fontId="2"/>
  </si>
  <si>
    <t>包括的核実験禁止条約機関準備委員会(CTBTO）
分担金</t>
    <phoneticPr fontId="2"/>
  </si>
  <si>
    <t>国連環境計画（UNEP）オゾン事務局
（オゾン層の保護のためのウィーン条約）</t>
    <rPh sb="0" eb="2">
      <t>コクレン</t>
    </rPh>
    <rPh sb="2" eb="4">
      <t>カンキョウ</t>
    </rPh>
    <rPh sb="4" eb="6">
      <t>ケイカク</t>
    </rPh>
    <phoneticPr fontId="2"/>
  </si>
  <si>
    <t>オゾン層の保護のためのウィーン条約拠出金</t>
  </si>
  <si>
    <t>国連環境計画（UNEP）オゾン事務局
（オゾン層を破壊する物質に関するモントリオール議定書）</t>
    <rPh sb="0" eb="2">
      <t>コクレン</t>
    </rPh>
    <rPh sb="2" eb="4">
      <t>カンキョウ</t>
    </rPh>
    <rPh sb="4" eb="6">
      <t>ケイカク</t>
    </rPh>
    <phoneticPr fontId="2"/>
  </si>
  <si>
    <t>オゾン層を破壊する物質に関するモントリオール議定書拠出金</t>
  </si>
  <si>
    <t>国連環境計画（UNEP）オゾン事務局
（モントリオール議定書多数国間基金）</t>
    <rPh sb="0" eb="2">
      <t>コクレン</t>
    </rPh>
    <rPh sb="2" eb="4">
      <t>カンキョウ</t>
    </rPh>
    <rPh sb="4" eb="6">
      <t>ケイカク</t>
    </rPh>
    <phoneticPr fontId="2"/>
  </si>
  <si>
    <t>オゾン層保護基金拠出金</t>
  </si>
  <si>
    <t>気候変動枠組条約事務局（UNFCCC）</t>
    <rPh sb="8" eb="11">
      <t>ジムキョク</t>
    </rPh>
    <phoneticPr fontId="2"/>
  </si>
  <si>
    <t>気候変動枠組条約事務局（UNFCCC）分担金</t>
    <rPh sb="19" eb="22">
      <t>ブンタンキン</t>
    </rPh>
    <phoneticPr fontId="2"/>
  </si>
  <si>
    <t>気候変動枠組条約事務局（UNFCCC）</t>
    <phoneticPr fontId="2"/>
  </si>
  <si>
    <t>気候変動枠組条約京都議定書拠出金</t>
    <phoneticPr fontId="2"/>
  </si>
  <si>
    <t>砂漠化対処条約事務局</t>
  </si>
  <si>
    <t>砂漠化対処条約拠出金</t>
  </si>
  <si>
    <t>経済協力開発機構（OECD）</t>
    <phoneticPr fontId="2"/>
  </si>
  <si>
    <t>経済協力開発機構（OECD）分担金</t>
    <rPh sb="14" eb="17">
      <t>ブンタンキン</t>
    </rPh>
    <phoneticPr fontId="2"/>
  </si>
  <si>
    <t>経済協力開発機構開発センター(OECD/DEV）</t>
    <phoneticPr fontId="2"/>
  </si>
  <si>
    <t>経済協力開発機構開発センター(OECD/DEV）分担金</t>
    <rPh sb="24" eb="27">
      <t>ブンタンキン</t>
    </rPh>
    <phoneticPr fontId="2"/>
  </si>
  <si>
    <t>経済協力開発機構国際エネルギー機関（OECD/IEA）</t>
    <phoneticPr fontId="2"/>
  </si>
  <si>
    <t>経済協力開発機構国際エネルギー機関（OECD/IEA）分担金</t>
    <rPh sb="27" eb="30">
      <t>ブンタンキン</t>
    </rPh>
    <phoneticPr fontId="2"/>
  </si>
  <si>
    <t>アジア・アフリカ法律諮問委員会</t>
  </si>
  <si>
    <t>アジア・アフリカ法律諮問委員会分担金</t>
  </si>
  <si>
    <t>アジア欧州財団（ASEF）</t>
    <phoneticPr fontId="2"/>
  </si>
  <si>
    <t xml:space="preserve">アジア欧州財団（ASEF）拠出金   </t>
  </si>
  <si>
    <t>アジア生産性機構（APO）</t>
    <phoneticPr fontId="2"/>
  </si>
  <si>
    <t>アジア生産性機構（APO）分担金</t>
    <phoneticPr fontId="2"/>
  </si>
  <si>
    <t>エネルギー憲章条約（ECT）事務局</t>
    <phoneticPr fontId="2"/>
  </si>
  <si>
    <t>エネルギー憲章条約事務局（ECT)分担金</t>
    <phoneticPr fontId="2"/>
  </si>
  <si>
    <t>コロンボ計画</t>
  </si>
  <si>
    <t>コロンボ計画分担金</t>
  </si>
  <si>
    <t>ストックホルム条約（POPs条約）事務局</t>
  </si>
  <si>
    <t>ストックホルム条約拠出金</t>
  </si>
  <si>
    <t>バーゼル条約事務局</t>
  </si>
  <si>
    <t>バーゼル条約拠出金</t>
  </si>
  <si>
    <t>ベルリン日独センター</t>
  </si>
  <si>
    <t>ベルリン日独センター分担金</t>
  </si>
  <si>
    <t>ボスニア和平履行評議会</t>
  </si>
  <si>
    <t>ボスニア和平履行評議会拠出金</t>
  </si>
  <si>
    <t>ラムサール条約（水鳥湿地保全条約）事務局</t>
  </si>
  <si>
    <t>ラムサール条約拠出金</t>
  </si>
  <si>
    <t>ロッテルダム条約（PIC条約）事務局</t>
  </si>
  <si>
    <t>ロッテルダム条約拠出金</t>
  </si>
  <si>
    <t>ワッセナー・アレンジメント（WA）</t>
    <phoneticPr fontId="2"/>
  </si>
  <si>
    <t>ワッセナー・アレンジメント（WA)分担金</t>
    <phoneticPr fontId="2"/>
  </si>
  <si>
    <t>国際エネルギー・フォーラム事務局</t>
  </si>
  <si>
    <t>国際エネルギー・フォーラム事務局拠出金</t>
  </si>
  <si>
    <t>国際穀物理事会（IGC）</t>
    <phoneticPr fontId="2"/>
  </si>
  <si>
    <t>国際穀物理事会(IGC)分担金</t>
    <phoneticPr fontId="2"/>
  </si>
  <si>
    <t>国際再生可能エネルギー機関（IRENA）</t>
    <phoneticPr fontId="2"/>
  </si>
  <si>
    <t>国際再生可能エネルギー機関（IRENA）分担金</t>
    <rPh sb="20" eb="23">
      <t>ブンタンキン</t>
    </rPh>
    <phoneticPr fontId="2"/>
  </si>
  <si>
    <t>国際事実調査委員会（IHFFC）</t>
    <phoneticPr fontId="2"/>
  </si>
  <si>
    <t>国際事実調査委員会（IHFFC）拠出金</t>
  </si>
  <si>
    <t>国際自然保護連合（IUCN）</t>
    <phoneticPr fontId="2"/>
  </si>
  <si>
    <t>国際自然保護連合（IUCN）拠出金</t>
    <rPh sb="14" eb="17">
      <t>キョシュツキン</t>
    </rPh>
    <phoneticPr fontId="2"/>
  </si>
  <si>
    <t>国際熱帯木材機関（ITTO）</t>
    <phoneticPr fontId="2"/>
  </si>
  <si>
    <t>国際熱帯木材機関（ITTO）分担金</t>
    <rPh sb="14" eb="17">
      <t>ブンタンキン</t>
    </rPh>
    <phoneticPr fontId="2"/>
  </si>
  <si>
    <t>常設仲裁裁判所</t>
  </si>
  <si>
    <t>常設仲裁裁判所分担金</t>
  </si>
  <si>
    <t>太平洋経済協力会議事務局</t>
  </si>
  <si>
    <t>太平洋経済協力会議拠出金</t>
  </si>
  <si>
    <t>東南アジア諸国連合（ASEAN）
貿易投資観光促進センター</t>
    <phoneticPr fontId="2"/>
  </si>
  <si>
    <t>東南アジア諸国連合（ASEAN）貿易投資観光促進センター拠出金</t>
    <rPh sb="28" eb="31">
      <t>キョシュツキン</t>
    </rPh>
    <phoneticPr fontId="2"/>
  </si>
  <si>
    <t>南極条約事務局</t>
  </si>
  <si>
    <t>南極条約拠出金</t>
  </si>
  <si>
    <t>南太平洋経済交流支援センター</t>
  </si>
  <si>
    <t>南太平洋経済交流支援センター拠出金</t>
  </si>
  <si>
    <t>日中韓協力事務局</t>
  </si>
  <si>
    <t>日中韓協力事務局拠出金</t>
  </si>
  <si>
    <t>武器貿易条約事務局（ATT）</t>
    <phoneticPr fontId="2"/>
  </si>
  <si>
    <t>武器貿易条約締約国会議等分担金（ATT）</t>
  </si>
  <si>
    <t>北西太平洋地域海行動計画</t>
  </si>
  <si>
    <t>北西太平洋地域海行動計画拠出金</t>
  </si>
  <si>
    <t>野生動植物取引規制条約
（ワシントン条約）事務局</t>
    <phoneticPr fontId="2"/>
  </si>
  <si>
    <t>野生動植物取引規制条約（ワシントン条約）（CITES）拠出金</t>
  </si>
  <si>
    <t>水俣条約事務局</t>
  </si>
  <si>
    <t>水銀に関する水俣条約拠出金（義務的拠出金）</t>
  </si>
  <si>
    <t>外務省/
財務省/
経済産業省</t>
    <phoneticPr fontId="2"/>
  </si>
  <si>
    <t>アジア太平洋経済協力（APEC）</t>
    <phoneticPr fontId="2"/>
  </si>
  <si>
    <t>アジア太平洋経済協力（APEC）拠出金</t>
    <phoneticPr fontId="2"/>
  </si>
  <si>
    <t>財務省</t>
  </si>
  <si>
    <t>経済協力開発機構（OECD）
税務行政執行共助条約の調整機関の分担金</t>
    <phoneticPr fontId="2"/>
  </si>
  <si>
    <t>アジア太平洋経済協力（APEC）拠出金（通常：星貨）</t>
    <phoneticPr fontId="2"/>
  </si>
  <si>
    <t>アジア太平洋経済協力（APEC）拠出金（通常：米貨）</t>
    <phoneticPr fontId="2"/>
  </si>
  <si>
    <t>世界税関機構（WCO）</t>
    <phoneticPr fontId="2"/>
  </si>
  <si>
    <t>関税協力理事会分担金</t>
  </si>
  <si>
    <t>東南アジア諸国連合（ASEAN）</t>
    <phoneticPr fontId="2"/>
  </si>
  <si>
    <t>ASEAN+3金融協力基金拠出金</t>
    <phoneticPr fontId="2"/>
  </si>
  <si>
    <t>東南アジア諸国連合プラス三箇国マクロ経済調査事務局</t>
    <phoneticPr fontId="2"/>
  </si>
  <si>
    <t>東南アジア諸国連合プラス三箇国マクロ経済調査事務局分担金</t>
  </si>
  <si>
    <t>文部科学省</t>
  </si>
  <si>
    <t xml:space="preserve">経済協力開発機構・教育研究革新センター（OECD/CERI）分担金 </t>
    <rPh sb="0" eb="2">
      <t>ケイザイ</t>
    </rPh>
    <rPh sb="2" eb="4">
      <t>キョウリョク</t>
    </rPh>
    <rPh sb="4" eb="6">
      <t>カイハツ</t>
    </rPh>
    <rPh sb="6" eb="8">
      <t>キコウ</t>
    </rPh>
    <rPh sb="9" eb="11">
      <t>キョウイク</t>
    </rPh>
    <rPh sb="11" eb="13">
      <t>ケンキュウ</t>
    </rPh>
    <rPh sb="13" eb="15">
      <t>カクシン</t>
    </rPh>
    <phoneticPr fontId="2"/>
  </si>
  <si>
    <t>教員・学習に関する国際調査拠出金</t>
  </si>
  <si>
    <t>経済協力開発機構（OECD）・グローバル・サイエンス・フォーラム分担金</t>
    <phoneticPr fontId="2"/>
  </si>
  <si>
    <t>国際成人力調査拠出金</t>
  </si>
  <si>
    <t>日本・OECD事業協力信託基金拠出金</t>
  </si>
  <si>
    <t>アジア太平洋大学交流機構（UMAP）</t>
    <phoneticPr fontId="2"/>
  </si>
  <si>
    <t>アジア太平洋大学交流機構拠出金（UMAP）</t>
  </si>
  <si>
    <t>イーター国際核融合エネルギー機構</t>
  </si>
  <si>
    <t>国際核融合エネルギー機構分担金</t>
  </si>
  <si>
    <t>経済協力開発機構・原子力機関（OECD/NEA)</t>
    <phoneticPr fontId="2"/>
  </si>
  <si>
    <t>経済協力開発機構・原子力機関（OECD/NEA）データバンク分担金</t>
    <phoneticPr fontId="2"/>
  </si>
  <si>
    <t>経済協力開発機構・原子力機関（OECD/NEA)拠出金</t>
    <rPh sb="24" eb="27">
      <t>キョシュツキン</t>
    </rPh>
    <phoneticPr fontId="2"/>
  </si>
  <si>
    <t>国際学士院連合</t>
  </si>
  <si>
    <t>南極条約事務局拠出金</t>
  </si>
  <si>
    <t>日米教育委員会（JUSEC）</t>
    <phoneticPr fontId="2"/>
  </si>
  <si>
    <t>日米教育交流計画分担金</t>
  </si>
  <si>
    <t>文化庁</t>
  </si>
  <si>
    <t>世界知的所有権機関（WIPO）</t>
    <phoneticPr fontId="2"/>
  </si>
  <si>
    <t>世界知的所有権機関(WIPO）事務局分担金</t>
    <phoneticPr fontId="2"/>
  </si>
  <si>
    <t>文化財保存修復研究国際センター</t>
  </si>
  <si>
    <t>文化財保存修復研究国際センター分担金</t>
  </si>
  <si>
    <t>厚生労働省</t>
  </si>
  <si>
    <t>世界保健機関（WHO）</t>
    <phoneticPr fontId="2"/>
  </si>
  <si>
    <t>世界保健機関（WHO）分担金</t>
    <rPh sb="11" eb="14">
      <t>ブンタンキン</t>
    </rPh>
    <phoneticPr fontId="2"/>
  </si>
  <si>
    <t>経済協力開発機構（OECD）環境政策委員会化学品プロジェクト分担金</t>
    <phoneticPr fontId="2"/>
  </si>
  <si>
    <t>経済協力開発機構（OECD）地域経済雇用開発プログラム分担金</t>
    <phoneticPr fontId="2"/>
  </si>
  <si>
    <t>国際がん研究機関</t>
  </si>
  <si>
    <t>国際がん研究機関分担金</t>
  </si>
  <si>
    <t>国際社会福祉協議会</t>
  </si>
  <si>
    <t>国際社会事業分担金</t>
  </si>
  <si>
    <t>国際労働機関（ILO）</t>
    <phoneticPr fontId="2"/>
  </si>
  <si>
    <t>国際労働機関（ILO）分担金</t>
    <rPh sb="11" eb="14">
      <t>ブンタンキン</t>
    </rPh>
    <phoneticPr fontId="2"/>
  </si>
  <si>
    <t>世界保健機関（WHO）たばこ規制枠組条約締約国会議</t>
    <phoneticPr fontId="2"/>
  </si>
  <si>
    <t>たばこ規制枠組条約締約国会議事務局分担金</t>
  </si>
  <si>
    <t>農林水産省</t>
  </si>
  <si>
    <t>アジア・太平洋種子協会</t>
  </si>
  <si>
    <t>アジア・太平洋種子協会分担金</t>
  </si>
  <si>
    <t>インド洋まぐろ類委員会</t>
  </si>
  <si>
    <t>インド洋まぐろ類委員会分担金</t>
  </si>
  <si>
    <t>みなみまぐろ保存委員会</t>
  </si>
  <si>
    <t>みなみまぐろ保存委員会分担金</t>
  </si>
  <si>
    <t>国際かんがい排水委員会</t>
  </si>
  <si>
    <t>国際かんがい排水委員会分担金</t>
  </si>
  <si>
    <t>国際コーヒー協定</t>
  </si>
  <si>
    <t>国際コーヒー協定加盟国分担金</t>
  </si>
  <si>
    <t>国際航路協会</t>
  </si>
  <si>
    <t>国際航路協会分担金</t>
  </si>
  <si>
    <t>国際種子検査協会</t>
  </si>
  <si>
    <t>国際種子検査協会分担金</t>
  </si>
  <si>
    <t>国際獣疫事務局（OIE）</t>
    <phoneticPr fontId="2"/>
  </si>
  <si>
    <t>国際獣疫事務局（OIE）分担金</t>
    <rPh sb="12" eb="15">
      <t>ブンタンキン</t>
    </rPh>
    <phoneticPr fontId="2"/>
  </si>
  <si>
    <t>国際熱帯木材機関(ITTO）</t>
    <phoneticPr fontId="2"/>
  </si>
  <si>
    <t>国際熱帯木材機関（ITTO）本部事務局設置経費</t>
    <phoneticPr fontId="2"/>
  </si>
  <si>
    <t>国際捕鯨委員会（IWC）</t>
    <phoneticPr fontId="2"/>
  </si>
  <si>
    <t>国際捕鯨委員会（IWC）分担金</t>
    <rPh sb="12" eb="15">
      <t>ブンタンキン</t>
    </rPh>
    <phoneticPr fontId="2"/>
  </si>
  <si>
    <t>国際養蚕委員会</t>
  </si>
  <si>
    <t>国際養蚕委員会分担金</t>
  </si>
  <si>
    <t>国際冷凍協会</t>
  </si>
  <si>
    <t>国際冷凍協会分担金</t>
  </si>
  <si>
    <t>植物新品種保護国際同盟（UPOV）</t>
    <phoneticPr fontId="2"/>
  </si>
  <si>
    <t>植物新品種保護国際同盟（UPOV）分担金</t>
    <rPh sb="17" eb="20">
      <t>ブンタンキン</t>
    </rPh>
    <phoneticPr fontId="2"/>
  </si>
  <si>
    <t>全米熱帯まぐろ類委員会</t>
  </si>
  <si>
    <t>全米熱帯まぐろ類委員会分担金</t>
  </si>
  <si>
    <t>大西洋まぐろ類保存国際委員会（ICCAT）</t>
    <phoneticPr fontId="2"/>
  </si>
  <si>
    <t>大西洋まぐろ類保存国際委員会（ICCAT）分担金</t>
    <rPh sb="21" eb="24">
      <t>ブンタンキン</t>
    </rPh>
    <phoneticPr fontId="2"/>
  </si>
  <si>
    <t>地中海漁業一般委員会</t>
  </si>
  <si>
    <t>地中海漁業一般委員会分担金</t>
  </si>
  <si>
    <t>中西部太平洋まぐろ類委員会（WCFC）</t>
    <phoneticPr fontId="2"/>
  </si>
  <si>
    <t>中西部太平洋まぐろ類委員会（WCFC）分担金</t>
    <rPh sb="19" eb="22">
      <t>ブンタンキン</t>
    </rPh>
    <phoneticPr fontId="2"/>
  </si>
  <si>
    <t>南インド洋漁業協定</t>
    <phoneticPr fontId="2"/>
  </si>
  <si>
    <t>南インド洋漁業協定分担金</t>
  </si>
  <si>
    <t>南極海洋生物資源保存委員会</t>
  </si>
  <si>
    <t>南極海洋生物資源保存委員会分担金</t>
  </si>
  <si>
    <t>南東大西洋漁業機関</t>
  </si>
  <si>
    <t>南東大西洋漁業機関分担金</t>
  </si>
  <si>
    <t>北西大西洋漁業機関</t>
  </si>
  <si>
    <t>北西大西洋漁業機関分担金</t>
  </si>
  <si>
    <t>北太平洋海洋科学機関（PICES）</t>
    <phoneticPr fontId="2"/>
  </si>
  <si>
    <t>北太平洋海洋科学機関（PICES）分担金</t>
    <rPh sb="17" eb="20">
      <t>ブンタンキン</t>
    </rPh>
    <phoneticPr fontId="2"/>
  </si>
  <si>
    <t>北太平洋漁業委員会</t>
  </si>
  <si>
    <t>北太平洋漁業委員会分担金</t>
  </si>
  <si>
    <t>北太平洋溯河性魚類委員会</t>
  </si>
  <si>
    <t>北太平洋溯河性魚類委員会分担金</t>
  </si>
  <si>
    <t>アセアン＋３緊急米備蓄事務局（APTERR）</t>
    <phoneticPr fontId="2"/>
  </si>
  <si>
    <t>APTERR協定に基づく義務的拠出金</t>
  </si>
  <si>
    <t>経済産業省</t>
  </si>
  <si>
    <t>経済協力開発機構（OECD）
環境政策委員会化学品プロジェクト分担金</t>
    <phoneticPr fontId="2"/>
  </si>
  <si>
    <t>経済協力開発機構（OECD）鉄鋼委員会分担金</t>
    <phoneticPr fontId="2"/>
  </si>
  <si>
    <t>アジア太平洋経済協力（APEC）拠出金（米貨）</t>
    <phoneticPr fontId="2"/>
  </si>
  <si>
    <t>ストックホルム条約事務局経費分担金</t>
  </si>
  <si>
    <t>ロッテルダム条約事務局経費分担金</t>
  </si>
  <si>
    <t>国際ニッケル研究会（INSG）</t>
    <phoneticPr fontId="2"/>
  </si>
  <si>
    <t>国際ニッケル研究会（INSG）分担金</t>
  </si>
  <si>
    <t>国際鉛・亜鉛（ILZSG）研究会</t>
    <phoneticPr fontId="2"/>
  </si>
  <si>
    <t>国際鉛・亜鉛（ILZSG）研究会分担金</t>
  </si>
  <si>
    <t>国際電気標準会議（IEC）</t>
    <phoneticPr fontId="2"/>
  </si>
  <si>
    <t>国際電気標準会議（IEC）分担金</t>
  </si>
  <si>
    <t>国際度量衡局（BIPM）</t>
    <phoneticPr fontId="2"/>
  </si>
  <si>
    <t>国際度量衡中央事務局（BIPM）分担金</t>
  </si>
  <si>
    <t>国際ゴム研究会（IRSG）</t>
    <phoneticPr fontId="2"/>
  </si>
  <si>
    <t>国際ゴム研究会（IRSG）分担金</t>
  </si>
  <si>
    <t>国際銅研究会（ICSG）</t>
    <phoneticPr fontId="2"/>
  </si>
  <si>
    <t>国際銅研究会（ICSG）分担金</t>
  </si>
  <si>
    <t>国際標準化機構（ISO）</t>
    <phoneticPr fontId="2"/>
  </si>
  <si>
    <t>国際標準化機構（ISO）拠出金</t>
  </si>
  <si>
    <t>国際標準化機構（ISO）分担金</t>
  </si>
  <si>
    <t>国際法定計量機関（OIML）</t>
    <phoneticPr fontId="2"/>
  </si>
  <si>
    <t>計量制度国際機構（OIML）分担金</t>
  </si>
  <si>
    <t>証券監督者国際機構（ISOCO）</t>
    <phoneticPr fontId="2"/>
  </si>
  <si>
    <t>証券監督者国際機構（ISOCO）分担金</t>
    <rPh sb="16" eb="19">
      <t>ブンタンキン</t>
    </rPh>
    <phoneticPr fontId="2"/>
  </si>
  <si>
    <t>東南アジア諸国連合貿易投資観光促進センター</t>
  </si>
  <si>
    <t>ASEAN貿易投資観光促進センター拠出金</t>
    <phoneticPr fontId="2"/>
  </si>
  <si>
    <t>博覧会国際事務局（BIE）</t>
    <phoneticPr fontId="2"/>
  </si>
  <si>
    <t>博覧会国際事務局（BIE）分担金</t>
  </si>
  <si>
    <t>資源エネルギー庁</t>
  </si>
  <si>
    <t>国際エネルギー・フォーラム事務局（IEF）</t>
    <phoneticPr fontId="2"/>
  </si>
  <si>
    <t>国際エネルギー・フォーラム（IEF）拠出金</t>
    <phoneticPr fontId="2"/>
  </si>
  <si>
    <t>特許庁</t>
    <phoneticPr fontId="2"/>
  </si>
  <si>
    <t>世界知的所有権機関(WIPO)</t>
    <phoneticPr fontId="2"/>
  </si>
  <si>
    <t>世界知的所有権機関（WIPO）事務局分担金</t>
  </si>
  <si>
    <t>国土交通省</t>
  </si>
  <si>
    <t>国際民間航空機関（ICAO）分担金</t>
    <rPh sb="14" eb="17">
      <t>ブンタンキン</t>
    </rPh>
    <phoneticPr fontId="2"/>
  </si>
  <si>
    <t>世界観光機関（UNWTO）</t>
    <phoneticPr fontId="2"/>
  </si>
  <si>
    <t>世界観光機関（UNWTO）分担金</t>
    <rPh sb="13" eb="16">
      <t>ブンタンキン</t>
    </rPh>
    <phoneticPr fontId="2"/>
  </si>
  <si>
    <t>世界気象機関（WMO）</t>
    <phoneticPr fontId="2"/>
  </si>
  <si>
    <t>世界気象機関（WMO）分担金</t>
    <rPh sb="11" eb="14">
      <t>ブンタンキン</t>
    </rPh>
    <phoneticPr fontId="2"/>
  </si>
  <si>
    <t>経済協力開発機構（OECD）造船部会分担金</t>
    <phoneticPr fontId="2"/>
  </si>
  <si>
    <t>経済協力開発機構・国際交通フォーラム交通研究センター（OECD/ITF）</t>
    <phoneticPr fontId="2"/>
  </si>
  <si>
    <t>経済協力開発機構・国際交通フォーラム
交通研究センター（OECD/ITF）分担金</t>
    <rPh sb="37" eb="40">
      <t>ブンタンキン</t>
    </rPh>
    <phoneticPr fontId="2"/>
  </si>
  <si>
    <t>アジアオーストラレイシア道路技術協会</t>
  </si>
  <si>
    <t>アジアオーストラレイシア道路技術協会拠出金</t>
  </si>
  <si>
    <t>国際コスパス・サーサット委員会</t>
  </si>
  <si>
    <t>国際コスパス・サーサット理事会分担金</t>
  </si>
  <si>
    <t>国際荷役調整協会（ICHCA）</t>
    <phoneticPr fontId="2"/>
  </si>
  <si>
    <t>国際荷役調整協会（ICHCA）分担金</t>
    <rPh sb="15" eb="18">
      <t>ブンタンキン</t>
    </rPh>
    <phoneticPr fontId="2"/>
  </si>
  <si>
    <t>国際海事機関（IMO）</t>
  </si>
  <si>
    <t>国際海事機関（IMO）分担金</t>
    <rPh sb="11" eb="14">
      <t>ブンタンキン</t>
    </rPh>
    <phoneticPr fontId="2"/>
  </si>
  <si>
    <t>国際港湾協会（IAPH）</t>
    <phoneticPr fontId="2"/>
  </si>
  <si>
    <t>国際港湾協会（IAPH）分担金</t>
    <rPh sb="12" eb="15">
      <t>ブンタンキン</t>
    </rPh>
    <phoneticPr fontId="2"/>
  </si>
  <si>
    <t>国際航路協会分担金</t>
    <rPh sb="6" eb="9">
      <t>ブンタンキン</t>
    </rPh>
    <phoneticPr fontId="2"/>
  </si>
  <si>
    <t>国際航路標識協会（IALA）</t>
  </si>
  <si>
    <t>国際航路標識協会（IALA）分担金</t>
    <rPh sb="14" eb="17">
      <t>ブンタンキン</t>
    </rPh>
    <phoneticPr fontId="2"/>
  </si>
  <si>
    <t>国際水路機関（IHO）</t>
    <phoneticPr fontId="2"/>
  </si>
  <si>
    <t>世界道路協会</t>
  </si>
  <si>
    <t>世界道路協会拠出金</t>
  </si>
  <si>
    <t>ASEAN貿易投資観光促進センター拠出金
（義務的拠出金）</t>
    <phoneticPr fontId="2"/>
  </si>
  <si>
    <t>国連環境計画（UNEP）拠出金</t>
  </si>
  <si>
    <t>環境省</t>
  </si>
  <si>
    <t>水銀に関する水俣条約拠出金</t>
  </si>
  <si>
    <t>経済開発協力機構（OECD）分担金</t>
    <phoneticPr fontId="2"/>
  </si>
  <si>
    <t>POPs（残留性有機汚染物質）条約拠出金
（残留性有機汚染物質に関するストックホルム条約事務局拠出金）</t>
    <phoneticPr fontId="2"/>
  </si>
  <si>
    <t>国際応用システム分析研究所</t>
  </si>
  <si>
    <t>国際応用システム分析研究所拠出金</t>
  </si>
  <si>
    <t>国際自然保護連合（IUCN）分担金</t>
    <rPh sb="14" eb="17">
      <t>ブンタンキン</t>
    </rPh>
    <phoneticPr fontId="2"/>
  </si>
  <si>
    <t>カルタヘナ議定書事務局</t>
  </si>
  <si>
    <t>カルタヘナ議定書事務局拠出金</t>
  </si>
  <si>
    <t>国際湿地保全連合</t>
  </si>
  <si>
    <t>国際湿地保全連合分担金</t>
  </si>
  <si>
    <t>原子力規制庁</t>
  </si>
  <si>
    <t>防衛省</t>
  </si>
  <si>
    <t>国際軍事医学委員会</t>
  </si>
  <si>
    <t>国際軍事医学委員会分担金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</si>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</sst>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,"/>
  </numFmts>
  <fonts count="8" x14ac:knownFonts="1">
    <font>
      <sz val="11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28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  <font>
      <sz val="28"/>
      <color theme="1"/>
      <name val="メイリオ"/>
      <family val="3"/>
      <charset val="128"/>
    </font>
    <font>
      <sz val="36"/>
      <color theme="1"/>
      <name val="ＭＳ Ｐゴシック"/>
      <family val="3"/>
      <charset val="128"/>
    </font>
    <font>
      <sz val="36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theme="4" tint="0.79998168889431442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3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76" fontId="6" fillId="0" borderId="2" xfId="0" applyNumberFormat="1" applyFont="1" applyBorder="1" applyAlignment="1">
      <alignment vertical="center"/>
    </xf>
    <xf numFmtId="0" fontId="6" fillId="3" borderId="2" xfId="0" applyFont="1" applyFill="1" applyBorder="1" applyAlignment="1">
      <alignment vertical="center" shrinkToFit="1"/>
    </xf>
    <xf numFmtId="0" fontId="6" fillId="3" borderId="2" xfId="0" applyFont="1" applyFill="1" applyBorder="1" applyAlignment="1">
      <alignment vertical="center" wrapText="1"/>
    </xf>
    <xf numFmtId="0" fontId="7" fillId="0" borderId="2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2"/>
  <sheetViews>
    <sheetView tabSelected="1" topLeftCell="C192" zoomScale="55" zoomScaleNormal="55" workbookViewId="0">
      <selection activeCell="H200" sqref="H200"/>
    </sheetView>
  </sheetViews>
  <sheetFormatPr defaultColWidth="8.75" defaultRowHeight="43.5" x14ac:dyDescent="0.4"/>
  <cols>
    <col min="1" max="1" width="9.875" style="4" customWidth="1"/>
    <col min="2" max="2" width="21" style="1" bestFit="1" customWidth="1"/>
    <col min="3" max="3" width="35.75" style="21" customWidth="1"/>
    <col min="4" max="4" width="116.875" style="22" customWidth="1"/>
    <col min="5" max="5" width="147" style="22" customWidth="1"/>
    <col min="6" max="6" width="37.75" style="21" customWidth="1"/>
    <col min="7" max="7" width="40.875" style="21" customWidth="1"/>
    <col min="8" max="8" width="39.125" style="4" customWidth="1"/>
    <col min="9" max="16384" width="8.75" style="4"/>
  </cols>
  <sheetData>
    <row r="1" spans="2:8" ht="69.95" customHeight="1" x14ac:dyDescent="0.4">
      <c r="C1" s="2"/>
      <c r="D1" s="3" t="s">
        <v>0</v>
      </c>
      <c r="E1" s="3"/>
      <c r="F1" s="3"/>
      <c r="G1" s="3"/>
      <c r="H1" s="3"/>
    </row>
    <row r="2" spans="2:8" ht="135" customHeight="1" x14ac:dyDescent="0.4">
      <c r="C2" s="2"/>
      <c r="D2" s="5"/>
      <c r="E2" s="5"/>
      <c r="F2" s="2"/>
      <c r="G2" s="6" t="s">
        <v>1</v>
      </c>
      <c r="H2" s="6"/>
    </row>
    <row r="3" spans="2:8" s="10" customFormat="1" ht="105.75" customHeight="1" x14ac:dyDescent="0.4">
      <c r="B3" s="7"/>
      <c r="C3" s="8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</row>
    <row r="4" spans="2:8" ht="111" customHeight="1" x14ac:dyDescent="0.4">
      <c r="B4" s="7">
        <v>1</v>
      </c>
      <c r="C4" s="11" t="s">
        <v>8</v>
      </c>
      <c r="D4" s="12" t="s">
        <v>9</v>
      </c>
      <c r="E4" s="12" t="s">
        <v>10</v>
      </c>
      <c r="F4" s="13">
        <v>0</v>
      </c>
      <c r="G4" s="13">
        <v>11459000</v>
      </c>
      <c r="H4" s="13">
        <v>11459000</v>
      </c>
    </row>
    <row r="5" spans="2:8" ht="99.95" customHeight="1" x14ac:dyDescent="0.4">
      <c r="B5" s="7">
        <v>2</v>
      </c>
      <c r="C5" s="11" t="s">
        <v>8</v>
      </c>
      <c r="D5" s="12" t="s">
        <v>11</v>
      </c>
      <c r="E5" s="12" t="s">
        <v>12</v>
      </c>
      <c r="F5" s="13">
        <v>0</v>
      </c>
      <c r="G5" s="13">
        <v>6817000</v>
      </c>
      <c r="H5" s="13">
        <v>6817000</v>
      </c>
    </row>
    <row r="6" spans="2:8" ht="99.95" customHeight="1" x14ac:dyDescent="0.4">
      <c r="B6" s="7">
        <v>3</v>
      </c>
      <c r="C6" s="11" t="s">
        <v>8</v>
      </c>
      <c r="D6" s="12" t="s">
        <v>13</v>
      </c>
      <c r="E6" s="12" t="s">
        <v>14</v>
      </c>
      <c r="F6" s="13">
        <v>0</v>
      </c>
      <c r="G6" s="13">
        <v>7863000</v>
      </c>
      <c r="H6" s="13">
        <v>7863000</v>
      </c>
    </row>
    <row r="7" spans="2:8" ht="99.95" customHeight="1" x14ac:dyDescent="0.4">
      <c r="B7" s="7">
        <v>4</v>
      </c>
      <c r="C7" s="11" t="s">
        <v>8</v>
      </c>
      <c r="D7" s="12" t="s">
        <v>15</v>
      </c>
      <c r="E7" s="12" t="s">
        <v>16</v>
      </c>
      <c r="F7" s="13">
        <v>0</v>
      </c>
      <c r="G7" s="13">
        <v>838111000</v>
      </c>
      <c r="H7" s="13">
        <v>838111000</v>
      </c>
    </row>
    <row r="8" spans="2:8" ht="99.95" customHeight="1" x14ac:dyDescent="0.4">
      <c r="B8" s="7">
        <v>5</v>
      </c>
      <c r="C8" s="11" t="s">
        <v>8</v>
      </c>
      <c r="D8" s="12" t="s">
        <v>15</v>
      </c>
      <c r="E8" s="12" t="s">
        <v>17</v>
      </c>
      <c r="F8" s="13">
        <v>0</v>
      </c>
      <c r="G8" s="13">
        <v>58414000</v>
      </c>
      <c r="H8" s="13">
        <v>58414000</v>
      </c>
    </row>
    <row r="9" spans="2:8" ht="99.95" customHeight="1" x14ac:dyDescent="0.4">
      <c r="B9" s="7">
        <v>6</v>
      </c>
      <c r="C9" s="14" t="s">
        <v>18</v>
      </c>
      <c r="D9" s="12" t="s">
        <v>19</v>
      </c>
      <c r="E9" s="12" t="s">
        <v>20</v>
      </c>
      <c r="F9" s="13">
        <v>0</v>
      </c>
      <c r="G9" s="13">
        <v>172000</v>
      </c>
      <c r="H9" s="13">
        <v>172000</v>
      </c>
    </row>
    <row r="10" spans="2:8" ht="111.75" customHeight="1" x14ac:dyDescent="0.4">
      <c r="B10" s="7">
        <v>7</v>
      </c>
      <c r="C10" s="11" t="s">
        <v>21</v>
      </c>
      <c r="D10" s="12" t="s">
        <v>9</v>
      </c>
      <c r="E10" s="12" t="s">
        <v>22</v>
      </c>
      <c r="F10" s="13">
        <v>0</v>
      </c>
      <c r="G10" s="13">
        <v>5729000</v>
      </c>
      <c r="H10" s="13">
        <v>5729000</v>
      </c>
    </row>
    <row r="11" spans="2:8" ht="120" customHeight="1" x14ac:dyDescent="0.4">
      <c r="B11" s="7">
        <v>8</v>
      </c>
      <c r="C11" s="11" t="s">
        <v>21</v>
      </c>
      <c r="D11" s="12" t="s">
        <v>23</v>
      </c>
      <c r="E11" s="12" t="s">
        <v>24</v>
      </c>
      <c r="F11" s="13">
        <v>0</v>
      </c>
      <c r="G11" s="13">
        <v>13072000</v>
      </c>
      <c r="H11" s="13">
        <v>13072000</v>
      </c>
    </row>
    <row r="12" spans="2:8" ht="123" customHeight="1" x14ac:dyDescent="0.4">
      <c r="B12" s="7">
        <v>9</v>
      </c>
      <c r="C12" s="11" t="s">
        <v>21</v>
      </c>
      <c r="D12" s="12" t="s">
        <v>13</v>
      </c>
      <c r="E12" s="12" t="s">
        <v>14</v>
      </c>
      <c r="F12" s="13">
        <v>0</v>
      </c>
      <c r="G12" s="13">
        <v>7863000</v>
      </c>
      <c r="H12" s="13">
        <v>7863000</v>
      </c>
    </row>
    <row r="13" spans="2:8" ht="99.95" customHeight="1" x14ac:dyDescent="0.4">
      <c r="B13" s="7">
        <v>10</v>
      </c>
      <c r="C13" s="11" t="s">
        <v>21</v>
      </c>
      <c r="D13" s="12" t="s">
        <v>25</v>
      </c>
      <c r="E13" s="12" t="s">
        <v>26</v>
      </c>
      <c r="F13" s="13">
        <v>0</v>
      </c>
      <c r="G13" s="13">
        <v>1240000</v>
      </c>
      <c r="H13" s="13">
        <v>1240000</v>
      </c>
    </row>
    <row r="14" spans="2:8" ht="99.95" customHeight="1" x14ac:dyDescent="0.4">
      <c r="B14" s="7">
        <v>11</v>
      </c>
      <c r="C14" s="11" t="s">
        <v>21</v>
      </c>
      <c r="D14" s="12" t="s">
        <v>27</v>
      </c>
      <c r="E14" s="12" t="s">
        <v>28</v>
      </c>
      <c r="F14" s="13">
        <v>0</v>
      </c>
      <c r="G14" s="13">
        <v>5951000</v>
      </c>
      <c r="H14" s="13">
        <v>5951000</v>
      </c>
    </row>
    <row r="15" spans="2:8" ht="124.5" customHeight="1" x14ac:dyDescent="0.4">
      <c r="B15" s="7">
        <v>12</v>
      </c>
      <c r="C15" s="11" t="s">
        <v>21</v>
      </c>
      <c r="D15" s="12" t="s">
        <v>27</v>
      </c>
      <c r="E15" s="12" t="s">
        <v>29</v>
      </c>
      <c r="F15" s="13">
        <v>0</v>
      </c>
      <c r="G15" s="13">
        <v>5375000</v>
      </c>
      <c r="H15" s="13">
        <v>5375000</v>
      </c>
    </row>
    <row r="16" spans="2:8" ht="99.95" customHeight="1" x14ac:dyDescent="0.4">
      <c r="B16" s="7">
        <v>13</v>
      </c>
      <c r="C16" s="11" t="s">
        <v>21</v>
      </c>
      <c r="D16" s="12" t="s">
        <v>30</v>
      </c>
      <c r="E16" s="12" t="s">
        <v>31</v>
      </c>
      <c r="F16" s="13">
        <v>0</v>
      </c>
      <c r="G16" s="13">
        <v>13899000</v>
      </c>
      <c r="H16" s="13">
        <v>13899000</v>
      </c>
    </row>
    <row r="17" spans="2:8" ht="99.95" customHeight="1" x14ac:dyDescent="0.4">
      <c r="B17" s="7">
        <v>14</v>
      </c>
      <c r="C17" s="11" t="s">
        <v>32</v>
      </c>
      <c r="D17" s="12" t="s">
        <v>33</v>
      </c>
      <c r="E17" s="12" t="s">
        <v>34</v>
      </c>
      <c r="F17" s="13">
        <v>46054000</v>
      </c>
      <c r="G17" s="13">
        <v>0</v>
      </c>
      <c r="H17" s="13">
        <f>F17+G17</f>
        <v>46054000</v>
      </c>
    </row>
    <row r="18" spans="2:8" ht="99.95" customHeight="1" x14ac:dyDescent="0.4">
      <c r="B18" s="7">
        <v>15</v>
      </c>
      <c r="C18" s="11" t="s">
        <v>32</v>
      </c>
      <c r="D18" s="12" t="s">
        <v>35</v>
      </c>
      <c r="E18" s="12" t="s">
        <v>36</v>
      </c>
      <c r="F18" s="13">
        <v>0</v>
      </c>
      <c r="G18" s="13">
        <v>1484000</v>
      </c>
      <c r="H18" s="13">
        <v>1484000</v>
      </c>
    </row>
    <row r="19" spans="2:8" ht="114.75" customHeight="1" x14ac:dyDescent="0.4">
      <c r="B19" s="7">
        <v>16</v>
      </c>
      <c r="C19" s="11" t="s">
        <v>32</v>
      </c>
      <c r="D19" s="12" t="s">
        <v>37</v>
      </c>
      <c r="E19" s="12" t="s">
        <v>38</v>
      </c>
      <c r="F19" s="13">
        <v>0</v>
      </c>
      <c r="G19" s="13">
        <v>444000</v>
      </c>
      <c r="H19" s="13">
        <f>F19+G19</f>
        <v>444000</v>
      </c>
    </row>
    <row r="20" spans="2:8" ht="99.95" customHeight="1" x14ac:dyDescent="0.4">
      <c r="B20" s="7">
        <v>17</v>
      </c>
      <c r="C20" s="11" t="s">
        <v>32</v>
      </c>
      <c r="D20" s="12" t="s">
        <v>39</v>
      </c>
      <c r="E20" s="12" t="s">
        <v>40</v>
      </c>
      <c r="F20" s="13">
        <v>0</v>
      </c>
      <c r="G20" s="13">
        <v>8456000</v>
      </c>
      <c r="H20" s="13">
        <f>F20+G20</f>
        <v>8456000</v>
      </c>
    </row>
    <row r="21" spans="2:8" ht="99.95" customHeight="1" x14ac:dyDescent="0.4">
      <c r="B21" s="7">
        <v>18</v>
      </c>
      <c r="C21" s="11" t="s">
        <v>32</v>
      </c>
      <c r="D21" s="12" t="s">
        <v>41</v>
      </c>
      <c r="E21" s="12" t="s">
        <v>42</v>
      </c>
      <c r="F21" s="13">
        <v>194044000</v>
      </c>
      <c r="G21" s="13">
        <v>0</v>
      </c>
      <c r="H21" s="13">
        <v>194044000</v>
      </c>
    </row>
    <row r="22" spans="2:8" ht="99.95" customHeight="1" x14ac:dyDescent="0.4">
      <c r="B22" s="7">
        <v>19</v>
      </c>
      <c r="C22" s="11" t="s">
        <v>32</v>
      </c>
      <c r="D22" s="12" t="s">
        <v>43</v>
      </c>
      <c r="E22" s="12" t="s">
        <v>44</v>
      </c>
      <c r="F22" s="13">
        <v>201757000</v>
      </c>
      <c r="G22" s="13">
        <v>0</v>
      </c>
      <c r="H22" s="13">
        <f>F22+G22</f>
        <v>201757000</v>
      </c>
    </row>
    <row r="23" spans="2:8" ht="99.95" customHeight="1" x14ac:dyDescent="0.4">
      <c r="B23" s="7">
        <v>20</v>
      </c>
      <c r="C23" s="11" t="s">
        <v>32</v>
      </c>
      <c r="D23" s="12" t="s">
        <v>45</v>
      </c>
      <c r="E23" s="12" t="s">
        <v>46</v>
      </c>
      <c r="F23" s="13">
        <v>40703504</v>
      </c>
      <c r="G23" s="13">
        <v>213693396</v>
      </c>
      <c r="H23" s="13">
        <v>254396900</v>
      </c>
    </row>
    <row r="24" spans="2:8" ht="135" customHeight="1" x14ac:dyDescent="0.4">
      <c r="B24" s="7">
        <v>21</v>
      </c>
      <c r="C24" s="11" t="s">
        <v>47</v>
      </c>
      <c r="D24" s="12" t="s">
        <v>9</v>
      </c>
      <c r="E24" s="12" t="s">
        <v>22</v>
      </c>
      <c r="F24" s="13">
        <v>0</v>
      </c>
      <c r="G24" s="13">
        <v>5729000</v>
      </c>
      <c r="H24" s="13">
        <v>5729000</v>
      </c>
    </row>
    <row r="25" spans="2:8" ht="99.95" customHeight="1" x14ac:dyDescent="0.4">
      <c r="B25" s="7">
        <v>22</v>
      </c>
      <c r="C25" s="11" t="s">
        <v>47</v>
      </c>
      <c r="D25" s="12" t="s">
        <v>48</v>
      </c>
      <c r="E25" s="12" t="s">
        <v>49</v>
      </c>
      <c r="F25" s="13">
        <v>0</v>
      </c>
      <c r="G25" s="13">
        <v>27969000</v>
      </c>
      <c r="H25" s="13">
        <v>27969000</v>
      </c>
    </row>
    <row r="26" spans="2:8" ht="128.25" customHeight="1" x14ac:dyDescent="0.4">
      <c r="B26" s="7">
        <v>23</v>
      </c>
      <c r="C26" s="11" t="s">
        <v>47</v>
      </c>
      <c r="D26" s="12" t="s">
        <v>13</v>
      </c>
      <c r="E26" s="12" t="s">
        <v>14</v>
      </c>
      <c r="F26" s="13">
        <v>0</v>
      </c>
      <c r="G26" s="13">
        <v>7863000</v>
      </c>
      <c r="H26" s="13">
        <v>7863000</v>
      </c>
    </row>
    <row r="27" spans="2:8" ht="99.95" customHeight="1" x14ac:dyDescent="0.4">
      <c r="B27" s="7">
        <v>24</v>
      </c>
      <c r="C27" s="11" t="s">
        <v>47</v>
      </c>
      <c r="D27" s="12" t="s">
        <v>50</v>
      </c>
      <c r="E27" s="12" t="s">
        <v>51</v>
      </c>
      <c r="F27" s="13">
        <v>0</v>
      </c>
      <c r="G27" s="13">
        <v>15686000</v>
      </c>
      <c r="H27" s="13">
        <v>15686000</v>
      </c>
    </row>
    <row r="28" spans="2:8" ht="99.95" customHeight="1" x14ac:dyDescent="0.4">
      <c r="B28" s="7">
        <v>25</v>
      </c>
      <c r="C28" s="11" t="s">
        <v>52</v>
      </c>
      <c r="D28" s="12" t="s">
        <v>53</v>
      </c>
      <c r="E28" s="12" t="s">
        <v>54</v>
      </c>
      <c r="F28" s="13">
        <v>5149567136</v>
      </c>
      <c r="G28" s="13">
        <v>23459138752</v>
      </c>
      <c r="H28" s="13">
        <v>28608705888</v>
      </c>
    </row>
    <row r="29" spans="2:8" ht="99.95" customHeight="1" x14ac:dyDescent="0.4">
      <c r="B29" s="7">
        <v>26</v>
      </c>
      <c r="C29" s="11" t="s">
        <v>52</v>
      </c>
      <c r="D29" s="12" t="s">
        <v>53</v>
      </c>
      <c r="E29" s="12" t="s">
        <v>55</v>
      </c>
      <c r="F29" s="13">
        <v>8613100720</v>
      </c>
      <c r="G29" s="13">
        <v>55725314064</v>
      </c>
      <c r="H29" s="13">
        <v>64338414784</v>
      </c>
    </row>
    <row r="30" spans="2:8" ht="99.95" customHeight="1" x14ac:dyDescent="0.4">
      <c r="B30" s="7">
        <v>27</v>
      </c>
      <c r="C30" s="11" t="s">
        <v>52</v>
      </c>
      <c r="D30" s="12" t="s">
        <v>56</v>
      </c>
      <c r="E30" s="12" t="s">
        <v>57</v>
      </c>
      <c r="F30" s="13">
        <v>0</v>
      </c>
      <c r="G30" s="13">
        <v>16152990</v>
      </c>
      <c r="H30" s="13">
        <v>16152990</v>
      </c>
    </row>
    <row r="31" spans="2:8" ht="118.5" customHeight="1" x14ac:dyDescent="0.4">
      <c r="B31" s="7">
        <v>28</v>
      </c>
      <c r="C31" s="11" t="s">
        <v>52</v>
      </c>
      <c r="D31" s="12" t="s">
        <v>58</v>
      </c>
      <c r="E31" s="12" t="s">
        <v>59</v>
      </c>
      <c r="F31" s="13">
        <v>0</v>
      </c>
      <c r="G31" s="13">
        <v>1245174</v>
      </c>
      <c r="H31" s="13">
        <v>1245174</v>
      </c>
    </row>
    <row r="32" spans="2:8" ht="123" customHeight="1" x14ac:dyDescent="0.4">
      <c r="B32" s="7">
        <v>29</v>
      </c>
      <c r="C32" s="11" t="s">
        <v>52</v>
      </c>
      <c r="D32" s="12" t="s">
        <v>60</v>
      </c>
      <c r="E32" s="12" t="s">
        <v>61</v>
      </c>
      <c r="F32" s="13">
        <v>0</v>
      </c>
      <c r="G32" s="13">
        <v>10285296</v>
      </c>
      <c r="H32" s="13">
        <v>10285296</v>
      </c>
    </row>
    <row r="33" spans="2:8" ht="111.75" customHeight="1" x14ac:dyDescent="0.4">
      <c r="B33" s="7">
        <v>30</v>
      </c>
      <c r="C33" s="11" t="s">
        <v>52</v>
      </c>
      <c r="D33" s="12" t="s">
        <v>62</v>
      </c>
      <c r="E33" s="12" t="s">
        <v>63</v>
      </c>
      <c r="F33" s="13">
        <v>0</v>
      </c>
      <c r="G33" s="13">
        <v>7492600</v>
      </c>
      <c r="H33" s="13">
        <v>7492600</v>
      </c>
    </row>
    <row r="34" spans="2:8" ht="131.25" customHeight="1" x14ac:dyDescent="0.4">
      <c r="B34" s="7">
        <v>31</v>
      </c>
      <c r="C34" s="11" t="s">
        <v>52</v>
      </c>
      <c r="D34" s="12" t="s">
        <v>64</v>
      </c>
      <c r="E34" s="12" t="s">
        <v>65</v>
      </c>
      <c r="F34" s="13">
        <v>0</v>
      </c>
      <c r="G34" s="13">
        <v>8172752</v>
      </c>
      <c r="H34" s="13">
        <v>8172752</v>
      </c>
    </row>
    <row r="35" spans="2:8" ht="99.95" customHeight="1" x14ac:dyDescent="0.4">
      <c r="B35" s="7">
        <v>32</v>
      </c>
      <c r="C35" s="11" t="s">
        <v>52</v>
      </c>
      <c r="D35" s="12" t="s">
        <v>66</v>
      </c>
      <c r="E35" s="12" t="s">
        <v>67</v>
      </c>
      <c r="F35" s="13">
        <v>21252784</v>
      </c>
      <c r="G35" s="13">
        <v>0</v>
      </c>
      <c r="H35" s="13">
        <v>21252784</v>
      </c>
    </row>
    <row r="36" spans="2:8" ht="99.95" customHeight="1" x14ac:dyDescent="0.4">
      <c r="B36" s="7">
        <v>33</v>
      </c>
      <c r="C36" s="11" t="s">
        <v>52</v>
      </c>
      <c r="D36" s="12" t="s">
        <v>66</v>
      </c>
      <c r="E36" s="12" t="s">
        <v>68</v>
      </c>
      <c r="F36" s="13">
        <v>172212208</v>
      </c>
      <c r="G36" s="13">
        <v>0</v>
      </c>
      <c r="H36" s="13">
        <v>172212208</v>
      </c>
    </row>
    <row r="37" spans="2:8" ht="99.95" customHeight="1" x14ac:dyDescent="0.4">
      <c r="B37" s="7">
        <v>34</v>
      </c>
      <c r="C37" s="11" t="s">
        <v>52</v>
      </c>
      <c r="D37" s="12" t="s">
        <v>66</v>
      </c>
      <c r="E37" s="12" t="s">
        <v>69</v>
      </c>
      <c r="F37" s="13">
        <v>27201228</v>
      </c>
      <c r="G37" s="13">
        <v>0</v>
      </c>
      <c r="H37" s="13">
        <v>27201228</v>
      </c>
    </row>
    <row r="38" spans="2:8" ht="99.95" customHeight="1" x14ac:dyDescent="0.4">
      <c r="B38" s="7">
        <v>35</v>
      </c>
      <c r="C38" s="11" t="s">
        <v>52</v>
      </c>
      <c r="D38" s="12" t="s">
        <v>70</v>
      </c>
      <c r="E38" s="12" t="s">
        <v>71</v>
      </c>
      <c r="F38" s="13">
        <v>0</v>
      </c>
      <c r="G38" s="13">
        <v>3330234</v>
      </c>
      <c r="H38" s="13">
        <v>3330234</v>
      </c>
    </row>
    <row r="39" spans="2:8" ht="99.95" customHeight="1" x14ac:dyDescent="0.4">
      <c r="B39" s="7">
        <v>36</v>
      </c>
      <c r="C39" s="11" t="s">
        <v>52</v>
      </c>
      <c r="D39" s="12" t="s">
        <v>72</v>
      </c>
      <c r="E39" s="12" t="s">
        <v>73</v>
      </c>
      <c r="F39" s="13">
        <v>2085828660</v>
      </c>
      <c r="G39" s="13">
        <v>1390552000</v>
      </c>
      <c r="H39" s="13">
        <v>3476380660</v>
      </c>
    </row>
    <row r="40" spans="2:8" ht="99.95" customHeight="1" x14ac:dyDescent="0.4">
      <c r="B40" s="7">
        <v>37</v>
      </c>
      <c r="C40" s="11" t="s">
        <v>52</v>
      </c>
      <c r="D40" s="12" t="s">
        <v>72</v>
      </c>
      <c r="E40" s="12" t="s">
        <v>74</v>
      </c>
      <c r="F40" s="13">
        <v>35394128</v>
      </c>
      <c r="G40" s="13">
        <v>0</v>
      </c>
      <c r="H40" s="13">
        <v>35394128</v>
      </c>
    </row>
    <row r="41" spans="2:8" ht="99.95" customHeight="1" x14ac:dyDescent="0.4">
      <c r="B41" s="7">
        <v>38</v>
      </c>
      <c r="C41" s="11" t="s">
        <v>52</v>
      </c>
      <c r="D41" s="12" t="s">
        <v>72</v>
      </c>
      <c r="E41" s="12" t="s">
        <v>75</v>
      </c>
      <c r="F41" s="13">
        <v>35394128</v>
      </c>
      <c r="G41" s="13">
        <v>0</v>
      </c>
      <c r="H41" s="13">
        <v>35394128</v>
      </c>
    </row>
    <row r="42" spans="2:8" ht="99.95" customHeight="1" x14ac:dyDescent="0.4">
      <c r="B42" s="7">
        <v>39</v>
      </c>
      <c r="C42" s="11" t="s">
        <v>52</v>
      </c>
      <c r="D42" s="12" t="s">
        <v>76</v>
      </c>
      <c r="E42" s="12" t="s">
        <v>77</v>
      </c>
      <c r="F42" s="13">
        <v>1324245000</v>
      </c>
      <c r="G42" s="13">
        <v>0</v>
      </c>
      <c r="H42" s="13">
        <v>1324245000</v>
      </c>
    </row>
    <row r="43" spans="2:8" ht="99.95" customHeight="1" x14ac:dyDescent="0.4">
      <c r="B43" s="7">
        <v>40</v>
      </c>
      <c r="C43" s="11" t="s">
        <v>52</v>
      </c>
      <c r="D43" s="12" t="s">
        <v>78</v>
      </c>
      <c r="E43" s="12" t="s">
        <v>79</v>
      </c>
      <c r="F43" s="13">
        <v>2649191222</v>
      </c>
      <c r="G43" s="13">
        <v>2545301320</v>
      </c>
      <c r="H43" s="13">
        <v>5194492542</v>
      </c>
    </row>
    <row r="44" spans="2:8" ht="99.95" customHeight="1" x14ac:dyDescent="0.4">
      <c r="B44" s="7">
        <v>41</v>
      </c>
      <c r="C44" s="11" t="s">
        <v>52</v>
      </c>
      <c r="D44" s="12" t="s">
        <v>80</v>
      </c>
      <c r="E44" s="12" t="s">
        <v>81</v>
      </c>
      <c r="F44" s="13">
        <v>0</v>
      </c>
      <c r="G44" s="13">
        <v>4093104</v>
      </c>
      <c r="H44" s="13">
        <v>4093104</v>
      </c>
    </row>
    <row r="45" spans="2:8" ht="99.95" customHeight="1" x14ac:dyDescent="0.4">
      <c r="B45" s="7">
        <v>42</v>
      </c>
      <c r="C45" s="11" t="s">
        <v>52</v>
      </c>
      <c r="D45" s="12" t="s">
        <v>80</v>
      </c>
      <c r="E45" s="12" t="s">
        <v>82</v>
      </c>
      <c r="F45" s="13">
        <v>0</v>
      </c>
      <c r="G45" s="13">
        <v>661780684</v>
      </c>
      <c r="H45" s="13">
        <v>661780684</v>
      </c>
    </row>
    <row r="46" spans="2:8" ht="99.95" customHeight="1" x14ac:dyDescent="0.4">
      <c r="B46" s="7">
        <v>43</v>
      </c>
      <c r="C46" s="11" t="s">
        <v>52</v>
      </c>
      <c r="D46" s="12" t="s">
        <v>83</v>
      </c>
      <c r="E46" s="12" t="s">
        <v>84</v>
      </c>
      <c r="F46" s="13">
        <v>597425000</v>
      </c>
      <c r="G46" s="13">
        <v>0</v>
      </c>
      <c r="H46" s="13">
        <v>597425000</v>
      </c>
    </row>
    <row r="47" spans="2:8" ht="99.95" customHeight="1" x14ac:dyDescent="0.4">
      <c r="B47" s="7">
        <v>44</v>
      </c>
      <c r="C47" s="11" t="s">
        <v>52</v>
      </c>
      <c r="D47" s="12" t="s">
        <v>85</v>
      </c>
      <c r="E47" s="12" t="s">
        <v>86</v>
      </c>
      <c r="F47" s="13">
        <v>0</v>
      </c>
      <c r="G47" s="13">
        <v>94293247</v>
      </c>
      <c r="H47" s="13">
        <v>94293247</v>
      </c>
    </row>
    <row r="48" spans="2:8" ht="99.95" customHeight="1" x14ac:dyDescent="0.4">
      <c r="B48" s="7">
        <v>45</v>
      </c>
      <c r="C48" s="11" t="s">
        <v>52</v>
      </c>
      <c r="D48" s="12" t="s">
        <v>87</v>
      </c>
      <c r="E48" s="12" t="s">
        <v>88</v>
      </c>
      <c r="F48" s="13">
        <v>0</v>
      </c>
      <c r="G48" s="13">
        <v>169052424</v>
      </c>
      <c r="H48" s="13">
        <v>169052424</v>
      </c>
    </row>
    <row r="49" spans="2:8" ht="99.95" customHeight="1" x14ac:dyDescent="0.4">
      <c r="B49" s="7">
        <v>46</v>
      </c>
      <c r="C49" s="11" t="s">
        <v>52</v>
      </c>
      <c r="D49" s="12" t="s">
        <v>89</v>
      </c>
      <c r="E49" s="12" t="s">
        <v>90</v>
      </c>
      <c r="F49" s="13">
        <v>0</v>
      </c>
      <c r="G49" s="13">
        <v>213728632</v>
      </c>
      <c r="H49" s="13">
        <v>213728632</v>
      </c>
    </row>
    <row r="50" spans="2:8" ht="99.95" customHeight="1" x14ac:dyDescent="0.4">
      <c r="B50" s="7">
        <v>47</v>
      </c>
      <c r="C50" s="11" t="s">
        <v>52</v>
      </c>
      <c r="D50" s="12" t="s">
        <v>89</v>
      </c>
      <c r="E50" s="12" t="s">
        <v>91</v>
      </c>
      <c r="F50" s="13">
        <v>0</v>
      </c>
      <c r="G50" s="13">
        <v>3213365512</v>
      </c>
      <c r="H50" s="13">
        <v>3213365512</v>
      </c>
    </row>
    <row r="51" spans="2:8" ht="99.95" customHeight="1" x14ac:dyDescent="0.4">
      <c r="B51" s="7">
        <v>48</v>
      </c>
      <c r="C51" s="11" t="s">
        <v>52</v>
      </c>
      <c r="D51" s="12" t="s">
        <v>92</v>
      </c>
      <c r="E51" s="12" t="s">
        <v>93</v>
      </c>
      <c r="F51" s="13">
        <v>989375788</v>
      </c>
      <c r="G51" s="13">
        <v>0</v>
      </c>
      <c r="H51" s="13">
        <v>989375788</v>
      </c>
    </row>
    <row r="52" spans="2:8" ht="99.95" customHeight="1" x14ac:dyDescent="0.4">
      <c r="B52" s="7">
        <v>49</v>
      </c>
      <c r="C52" s="11" t="s">
        <v>52</v>
      </c>
      <c r="D52" s="12" t="s">
        <v>92</v>
      </c>
      <c r="E52" s="12" t="s">
        <v>94</v>
      </c>
      <c r="F52" s="13">
        <v>0</v>
      </c>
      <c r="G52" s="13">
        <v>4288886964</v>
      </c>
      <c r="H52" s="13">
        <v>4288886964</v>
      </c>
    </row>
    <row r="53" spans="2:8" ht="99.95" customHeight="1" x14ac:dyDescent="0.4">
      <c r="B53" s="7">
        <v>50</v>
      </c>
      <c r="C53" s="11" t="s">
        <v>52</v>
      </c>
      <c r="D53" s="12" t="s">
        <v>95</v>
      </c>
      <c r="E53" s="12" t="s">
        <v>96</v>
      </c>
      <c r="F53" s="13">
        <v>0</v>
      </c>
      <c r="G53" s="13">
        <v>957518382</v>
      </c>
      <c r="H53" s="13">
        <v>957518382</v>
      </c>
    </row>
    <row r="54" spans="2:8" ht="118.5" customHeight="1" x14ac:dyDescent="0.4">
      <c r="B54" s="7">
        <v>51</v>
      </c>
      <c r="C54" s="11" t="s">
        <v>52</v>
      </c>
      <c r="D54" s="12" t="s">
        <v>97</v>
      </c>
      <c r="E54" s="12" t="s">
        <v>98</v>
      </c>
      <c r="F54" s="13">
        <v>0</v>
      </c>
      <c r="G54" s="13">
        <v>1231200216</v>
      </c>
      <c r="H54" s="13">
        <v>1231200216</v>
      </c>
    </row>
    <row r="55" spans="2:8" ht="166.5" customHeight="1" x14ac:dyDescent="0.4">
      <c r="B55" s="7">
        <v>52</v>
      </c>
      <c r="C55" s="11" t="s">
        <v>52</v>
      </c>
      <c r="D55" s="12" t="s">
        <v>99</v>
      </c>
      <c r="E55" s="12" t="s">
        <v>100</v>
      </c>
      <c r="F55" s="13">
        <v>7912912</v>
      </c>
      <c r="G55" s="13">
        <v>0</v>
      </c>
      <c r="H55" s="13">
        <v>7912912</v>
      </c>
    </row>
    <row r="56" spans="2:8" ht="165" customHeight="1" x14ac:dyDescent="0.4">
      <c r="B56" s="7">
        <v>53</v>
      </c>
      <c r="C56" s="11" t="s">
        <v>52</v>
      </c>
      <c r="D56" s="12" t="s">
        <v>101</v>
      </c>
      <c r="E56" s="12" t="s">
        <v>102</v>
      </c>
      <c r="F56" s="13">
        <v>59877888</v>
      </c>
      <c r="G56" s="13">
        <v>0</v>
      </c>
      <c r="H56" s="13">
        <v>59877888</v>
      </c>
    </row>
    <row r="57" spans="2:8" ht="99.95" customHeight="1" x14ac:dyDescent="0.4">
      <c r="B57" s="7">
        <v>54</v>
      </c>
      <c r="C57" s="11" t="s">
        <v>52</v>
      </c>
      <c r="D57" s="12" t="s">
        <v>103</v>
      </c>
      <c r="E57" s="12" t="s">
        <v>104</v>
      </c>
      <c r="F57" s="13">
        <v>2595645808</v>
      </c>
      <c r="G57" s="13">
        <v>0</v>
      </c>
      <c r="H57" s="13">
        <v>2595645808</v>
      </c>
    </row>
    <row r="58" spans="2:8" ht="99.95" customHeight="1" x14ac:dyDescent="0.4">
      <c r="B58" s="7">
        <v>55</v>
      </c>
      <c r="C58" s="11" t="s">
        <v>52</v>
      </c>
      <c r="D58" s="12" t="s">
        <v>105</v>
      </c>
      <c r="E58" s="12" t="s">
        <v>106</v>
      </c>
      <c r="F58" s="13">
        <v>232658100</v>
      </c>
      <c r="G58" s="13">
        <v>0</v>
      </c>
      <c r="H58" s="13">
        <v>232658100</v>
      </c>
    </row>
    <row r="59" spans="2:8" ht="99.95" customHeight="1" x14ac:dyDescent="0.4">
      <c r="B59" s="7">
        <v>56</v>
      </c>
      <c r="C59" s="11" t="s">
        <v>52</v>
      </c>
      <c r="D59" s="12" t="s">
        <v>107</v>
      </c>
      <c r="E59" s="12" t="s">
        <v>108</v>
      </c>
      <c r="F59" s="13">
        <v>81601796</v>
      </c>
      <c r="G59" s="13">
        <v>0</v>
      </c>
      <c r="H59" s="13">
        <v>81601796</v>
      </c>
    </row>
    <row r="60" spans="2:8" ht="99.95" customHeight="1" x14ac:dyDescent="0.4">
      <c r="B60" s="7">
        <v>57</v>
      </c>
      <c r="C60" s="11" t="s">
        <v>52</v>
      </c>
      <c r="D60" s="12" t="s">
        <v>109</v>
      </c>
      <c r="E60" s="12" t="s">
        <v>110</v>
      </c>
      <c r="F60" s="13">
        <v>88739112</v>
      </c>
      <c r="G60" s="13">
        <v>0</v>
      </c>
      <c r="H60" s="13">
        <v>88739112</v>
      </c>
    </row>
    <row r="61" spans="2:8" ht="99.95" customHeight="1" x14ac:dyDescent="0.4">
      <c r="B61" s="7">
        <v>58</v>
      </c>
      <c r="C61" s="11" t="s">
        <v>52</v>
      </c>
      <c r="D61" s="12" t="s">
        <v>111</v>
      </c>
      <c r="E61" s="12" t="s">
        <v>112</v>
      </c>
      <c r="F61" s="13">
        <v>0</v>
      </c>
      <c r="G61" s="13">
        <v>3260650555</v>
      </c>
      <c r="H61" s="13">
        <v>3260650555</v>
      </c>
    </row>
    <row r="62" spans="2:8" ht="131.25" customHeight="1" x14ac:dyDescent="0.4">
      <c r="B62" s="7">
        <v>59</v>
      </c>
      <c r="C62" s="11" t="s">
        <v>52</v>
      </c>
      <c r="D62" s="12" t="s">
        <v>113</v>
      </c>
      <c r="E62" s="12" t="s">
        <v>114</v>
      </c>
      <c r="F62" s="13">
        <v>143129728</v>
      </c>
      <c r="G62" s="13">
        <v>0</v>
      </c>
      <c r="H62" s="13">
        <v>143129728</v>
      </c>
    </row>
    <row r="63" spans="2:8" ht="132.75" customHeight="1" x14ac:dyDescent="0.4">
      <c r="B63" s="7">
        <v>60</v>
      </c>
      <c r="C63" s="11" t="s">
        <v>52</v>
      </c>
      <c r="D63" s="12" t="s">
        <v>13</v>
      </c>
      <c r="E63" s="12" t="s">
        <v>14</v>
      </c>
      <c r="F63" s="13">
        <v>0</v>
      </c>
      <c r="G63" s="13">
        <v>7863171</v>
      </c>
      <c r="H63" s="13">
        <v>7863171</v>
      </c>
    </row>
    <row r="64" spans="2:8" ht="117.75" customHeight="1" x14ac:dyDescent="0.4">
      <c r="B64" s="7">
        <v>61</v>
      </c>
      <c r="C64" s="11" t="s">
        <v>52</v>
      </c>
      <c r="D64" s="12" t="s">
        <v>115</v>
      </c>
      <c r="E64" s="12" t="s">
        <v>116</v>
      </c>
      <c r="F64" s="13">
        <v>0</v>
      </c>
      <c r="G64" s="13">
        <v>383640003</v>
      </c>
      <c r="H64" s="13">
        <v>383640003</v>
      </c>
    </row>
    <row r="65" spans="2:8" ht="99.95" customHeight="1" x14ac:dyDescent="0.4">
      <c r="B65" s="7">
        <v>62</v>
      </c>
      <c r="C65" s="11" t="s">
        <v>52</v>
      </c>
      <c r="D65" s="12" t="s">
        <v>117</v>
      </c>
      <c r="E65" s="12" t="s">
        <v>118</v>
      </c>
      <c r="F65" s="13">
        <v>7050400</v>
      </c>
      <c r="G65" s="13">
        <v>0</v>
      </c>
      <c r="H65" s="13">
        <v>7050400</v>
      </c>
    </row>
    <row r="66" spans="2:8" ht="99.95" customHeight="1" x14ac:dyDescent="0.4">
      <c r="B66" s="7">
        <v>63</v>
      </c>
      <c r="C66" s="11" t="s">
        <v>52</v>
      </c>
      <c r="D66" s="12" t="s">
        <v>119</v>
      </c>
      <c r="E66" s="12" t="s">
        <v>120</v>
      </c>
      <c r="F66" s="13">
        <v>0</v>
      </c>
      <c r="G66" s="13">
        <v>8552000</v>
      </c>
      <c r="H66" s="13">
        <v>8552000</v>
      </c>
    </row>
    <row r="67" spans="2:8" ht="99.95" customHeight="1" x14ac:dyDescent="0.4">
      <c r="B67" s="7">
        <v>64</v>
      </c>
      <c r="C67" s="11" t="s">
        <v>52</v>
      </c>
      <c r="D67" s="12" t="s">
        <v>121</v>
      </c>
      <c r="E67" s="12" t="s">
        <v>122</v>
      </c>
      <c r="F67" s="13">
        <v>618617859</v>
      </c>
      <c r="G67" s="13">
        <v>0</v>
      </c>
      <c r="H67" s="13">
        <v>618617859</v>
      </c>
    </row>
    <row r="68" spans="2:8" ht="113.25" customHeight="1" x14ac:dyDescent="0.4">
      <c r="B68" s="7">
        <v>65</v>
      </c>
      <c r="C68" s="11" t="s">
        <v>52</v>
      </c>
      <c r="D68" s="12" t="s">
        <v>9</v>
      </c>
      <c r="E68" s="12" t="s">
        <v>22</v>
      </c>
      <c r="F68" s="13">
        <v>0</v>
      </c>
      <c r="G68" s="13">
        <v>5729320</v>
      </c>
      <c r="H68" s="13">
        <v>5729320</v>
      </c>
    </row>
    <row r="69" spans="2:8" ht="99.95" customHeight="1" x14ac:dyDescent="0.4">
      <c r="B69" s="7">
        <v>66</v>
      </c>
      <c r="C69" s="11" t="s">
        <v>52</v>
      </c>
      <c r="D69" s="12" t="s">
        <v>123</v>
      </c>
      <c r="E69" s="12" t="s">
        <v>124</v>
      </c>
      <c r="F69" s="13">
        <v>0</v>
      </c>
      <c r="G69" s="13">
        <v>111100279</v>
      </c>
      <c r="H69" s="13">
        <v>111100279</v>
      </c>
    </row>
    <row r="70" spans="2:8" ht="99.95" customHeight="1" x14ac:dyDescent="0.4">
      <c r="B70" s="7">
        <v>67</v>
      </c>
      <c r="C70" s="11" t="s">
        <v>52</v>
      </c>
      <c r="D70" s="12" t="s">
        <v>125</v>
      </c>
      <c r="E70" s="12" t="s">
        <v>126</v>
      </c>
      <c r="F70" s="13">
        <v>1948800</v>
      </c>
      <c r="G70" s="13">
        <v>0</v>
      </c>
      <c r="H70" s="13">
        <v>1948800</v>
      </c>
    </row>
    <row r="71" spans="2:8" ht="99.95" customHeight="1" x14ac:dyDescent="0.4">
      <c r="B71" s="7">
        <v>68</v>
      </c>
      <c r="C71" s="11" t="s">
        <v>52</v>
      </c>
      <c r="D71" s="12" t="s">
        <v>127</v>
      </c>
      <c r="E71" s="12" t="s">
        <v>128</v>
      </c>
      <c r="F71" s="13">
        <v>42021615</v>
      </c>
      <c r="G71" s="13">
        <v>0</v>
      </c>
      <c r="H71" s="13">
        <v>42021615</v>
      </c>
    </row>
    <row r="72" spans="2:8" ht="99.95" customHeight="1" x14ac:dyDescent="0.4">
      <c r="B72" s="7">
        <v>69</v>
      </c>
      <c r="C72" s="11" t="s">
        <v>52</v>
      </c>
      <c r="D72" s="12" t="s">
        <v>129</v>
      </c>
      <c r="E72" s="12" t="s">
        <v>130</v>
      </c>
      <c r="F72" s="13">
        <v>65431296</v>
      </c>
      <c r="G72" s="13">
        <v>0</v>
      </c>
      <c r="H72" s="13">
        <v>65431296</v>
      </c>
    </row>
    <row r="73" spans="2:8" ht="99.95" customHeight="1" x14ac:dyDescent="0.4">
      <c r="B73" s="7">
        <v>70</v>
      </c>
      <c r="C73" s="11" t="s">
        <v>52</v>
      </c>
      <c r="D73" s="12" t="s">
        <v>131</v>
      </c>
      <c r="E73" s="12" t="s">
        <v>132</v>
      </c>
      <c r="F73" s="13">
        <v>0</v>
      </c>
      <c r="G73" s="13">
        <v>111600000</v>
      </c>
      <c r="H73" s="13">
        <v>111600000</v>
      </c>
    </row>
    <row r="74" spans="2:8" ht="99.95" customHeight="1" x14ac:dyDescent="0.4">
      <c r="B74" s="7">
        <v>71</v>
      </c>
      <c r="C74" s="11" t="s">
        <v>52</v>
      </c>
      <c r="D74" s="12" t="s">
        <v>133</v>
      </c>
      <c r="E74" s="12" t="s">
        <v>134</v>
      </c>
      <c r="F74" s="13">
        <v>0</v>
      </c>
      <c r="G74" s="13">
        <v>63514660</v>
      </c>
      <c r="H74" s="13">
        <v>63514660</v>
      </c>
    </row>
    <row r="75" spans="2:8" ht="99.95" customHeight="1" x14ac:dyDescent="0.4">
      <c r="B75" s="7">
        <v>72</v>
      </c>
      <c r="C75" s="11" t="s">
        <v>52</v>
      </c>
      <c r="D75" s="12" t="s">
        <v>135</v>
      </c>
      <c r="E75" s="12" t="s">
        <v>136</v>
      </c>
      <c r="F75" s="13">
        <v>53485499</v>
      </c>
      <c r="G75" s="13">
        <v>0</v>
      </c>
      <c r="H75" s="13">
        <v>53485499</v>
      </c>
    </row>
    <row r="76" spans="2:8" ht="99.95" customHeight="1" x14ac:dyDescent="0.4">
      <c r="B76" s="7">
        <v>73</v>
      </c>
      <c r="C76" s="11" t="s">
        <v>52</v>
      </c>
      <c r="D76" s="12" t="s">
        <v>137</v>
      </c>
      <c r="E76" s="12" t="s">
        <v>138</v>
      </c>
      <c r="F76" s="13">
        <v>34610150</v>
      </c>
      <c r="G76" s="13">
        <v>0</v>
      </c>
      <c r="H76" s="13">
        <v>34610150</v>
      </c>
    </row>
    <row r="77" spans="2:8" ht="99.95" customHeight="1" x14ac:dyDescent="0.4">
      <c r="B77" s="7">
        <v>74</v>
      </c>
      <c r="C77" s="11" t="s">
        <v>52</v>
      </c>
      <c r="D77" s="12" t="s">
        <v>139</v>
      </c>
      <c r="E77" s="12" t="s">
        <v>140</v>
      </c>
      <c r="F77" s="13">
        <v>0</v>
      </c>
      <c r="G77" s="13">
        <v>27596944</v>
      </c>
      <c r="H77" s="13">
        <v>27596944</v>
      </c>
    </row>
    <row r="78" spans="2:8" ht="99.95" customHeight="1" x14ac:dyDescent="0.4">
      <c r="B78" s="7">
        <v>75</v>
      </c>
      <c r="C78" s="11" t="s">
        <v>52</v>
      </c>
      <c r="D78" s="12" t="s">
        <v>141</v>
      </c>
      <c r="E78" s="12" t="s">
        <v>142</v>
      </c>
      <c r="F78" s="13">
        <v>0</v>
      </c>
      <c r="G78" s="13">
        <v>10687039</v>
      </c>
      <c r="H78" s="13">
        <v>10687039</v>
      </c>
    </row>
    <row r="79" spans="2:8" ht="99.95" customHeight="1" x14ac:dyDescent="0.4">
      <c r="B79" s="7">
        <v>76</v>
      </c>
      <c r="C79" s="11" t="s">
        <v>52</v>
      </c>
      <c r="D79" s="12" t="s">
        <v>143</v>
      </c>
      <c r="E79" s="12" t="s">
        <v>144</v>
      </c>
      <c r="F79" s="13">
        <v>0</v>
      </c>
      <c r="G79" s="13">
        <v>18657639</v>
      </c>
      <c r="H79" s="13">
        <v>18657639</v>
      </c>
    </row>
    <row r="80" spans="2:8" ht="153" customHeight="1" x14ac:dyDescent="0.4">
      <c r="B80" s="7">
        <v>77</v>
      </c>
      <c r="C80" s="11" t="s">
        <v>52</v>
      </c>
      <c r="D80" s="12" t="s">
        <v>145</v>
      </c>
      <c r="E80" s="12" t="s">
        <v>146</v>
      </c>
      <c r="F80" s="13">
        <v>0</v>
      </c>
      <c r="G80" s="13">
        <v>24210312</v>
      </c>
      <c r="H80" s="13">
        <v>24210312</v>
      </c>
    </row>
    <row r="81" spans="2:8" ht="99.95" customHeight="1" x14ac:dyDescent="0.4">
      <c r="B81" s="7">
        <v>78</v>
      </c>
      <c r="C81" s="11" t="s">
        <v>52</v>
      </c>
      <c r="D81" s="12" t="s">
        <v>147</v>
      </c>
      <c r="E81" s="12" t="s">
        <v>148</v>
      </c>
      <c r="F81" s="13">
        <v>4176000</v>
      </c>
      <c r="G81" s="13">
        <v>0</v>
      </c>
      <c r="H81" s="13">
        <v>4176000</v>
      </c>
    </row>
    <row r="82" spans="2:8" ht="99.95" customHeight="1" x14ac:dyDescent="0.4">
      <c r="B82" s="7">
        <v>79</v>
      </c>
      <c r="C82" s="11" t="s">
        <v>52</v>
      </c>
      <c r="D82" s="12" t="s">
        <v>149</v>
      </c>
      <c r="E82" s="12" t="s">
        <v>150</v>
      </c>
      <c r="F82" s="13">
        <v>55776913</v>
      </c>
      <c r="G82" s="13">
        <v>0</v>
      </c>
      <c r="H82" s="13">
        <v>55776913</v>
      </c>
    </row>
    <row r="83" spans="2:8" ht="99.95" customHeight="1" x14ac:dyDescent="0.4">
      <c r="B83" s="7">
        <v>80</v>
      </c>
      <c r="C83" s="11" t="s">
        <v>52</v>
      </c>
      <c r="D83" s="12" t="s">
        <v>151</v>
      </c>
      <c r="E83" s="12" t="s">
        <v>152</v>
      </c>
      <c r="F83" s="13">
        <v>106169728</v>
      </c>
      <c r="G83" s="13">
        <v>0</v>
      </c>
      <c r="H83" s="13">
        <v>106169728</v>
      </c>
    </row>
    <row r="84" spans="2:8" ht="99.95" customHeight="1" x14ac:dyDescent="0.4">
      <c r="B84" s="7">
        <v>81</v>
      </c>
      <c r="C84" s="11" t="s">
        <v>52</v>
      </c>
      <c r="D84" s="12" t="s">
        <v>153</v>
      </c>
      <c r="E84" s="12" t="s">
        <v>154</v>
      </c>
      <c r="F84" s="13">
        <v>0</v>
      </c>
      <c r="G84" s="13">
        <v>7218288</v>
      </c>
      <c r="H84" s="13">
        <v>7218288</v>
      </c>
    </row>
    <row r="85" spans="2:8" ht="99.95" customHeight="1" x14ac:dyDescent="0.4">
      <c r="B85" s="7">
        <v>82</v>
      </c>
      <c r="C85" s="11" t="s">
        <v>52</v>
      </c>
      <c r="D85" s="12" t="s">
        <v>155</v>
      </c>
      <c r="E85" s="12" t="s">
        <v>156</v>
      </c>
      <c r="F85" s="13">
        <v>9438800</v>
      </c>
      <c r="G85" s="13">
        <v>0</v>
      </c>
      <c r="H85" s="13">
        <v>9438800</v>
      </c>
    </row>
    <row r="86" spans="2:8" ht="128.25" customHeight="1" x14ac:dyDescent="0.4">
      <c r="B86" s="7">
        <v>83</v>
      </c>
      <c r="C86" s="11" t="s">
        <v>52</v>
      </c>
      <c r="D86" s="12" t="s">
        <v>157</v>
      </c>
      <c r="E86" s="12" t="s">
        <v>158</v>
      </c>
      <c r="F86" s="13">
        <v>204010000</v>
      </c>
      <c r="G86" s="13">
        <v>0</v>
      </c>
      <c r="H86" s="13">
        <v>204010000</v>
      </c>
    </row>
    <row r="87" spans="2:8" ht="99.95" customHeight="1" x14ac:dyDescent="0.4">
      <c r="B87" s="7">
        <v>84</v>
      </c>
      <c r="C87" s="11" t="s">
        <v>52</v>
      </c>
      <c r="D87" s="12" t="s">
        <v>159</v>
      </c>
      <c r="E87" s="12" t="s">
        <v>160</v>
      </c>
      <c r="F87" s="13">
        <v>2252956</v>
      </c>
      <c r="G87" s="13">
        <v>0</v>
      </c>
      <c r="H87" s="13">
        <v>2252956</v>
      </c>
    </row>
    <row r="88" spans="2:8" ht="99.95" customHeight="1" x14ac:dyDescent="0.4">
      <c r="B88" s="7">
        <v>85</v>
      </c>
      <c r="C88" s="11" t="s">
        <v>52</v>
      </c>
      <c r="D88" s="12" t="s">
        <v>161</v>
      </c>
      <c r="E88" s="12" t="s">
        <v>162</v>
      </c>
      <c r="F88" s="13">
        <v>37962000</v>
      </c>
      <c r="G88" s="13">
        <v>0</v>
      </c>
      <c r="H88" s="13">
        <v>37962000</v>
      </c>
    </row>
    <row r="89" spans="2:8" ht="99.95" customHeight="1" x14ac:dyDescent="0.4">
      <c r="B89" s="7">
        <v>86</v>
      </c>
      <c r="C89" s="11" t="s">
        <v>52</v>
      </c>
      <c r="D89" s="12" t="s">
        <v>163</v>
      </c>
      <c r="E89" s="12" t="s">
        <v>164</v>
      </c>
      <c r="F89" s="13">
        <v>0</v>
      </c>
      <c r="G89" s="13">
        <v>128333968</v>
      </c>
      <c r="H89" s="13">
        <v>128333968</v>
      </c>
    </row>
    <row r="90" spans="2:8" ht="99.95" customHeight="1" x14ac:dyDescent="0.4">
      <c r="B90" s="7">
        <v>87</v>
      </c>
      <c r="C90" s="11" t="s">
        <v>52</v>
      </c>
      <c r="D90" s="12" t="s">
        <v>165</v>
      </c>
      <c r="E90" s="12" t="s">
        <v>166</v>
      </c>
      <c r="F90" s="13">
        <v>0</v>
      </c>
      <c r="G90" s="13">
        <v>12096936</v>
      </c>
      <c r="H90" s="13">
        <v>12096936</v>
      </c>
    </row>
    <row r="91" spans="2:8" ht="99.95" customHeight="1" x14ac:dyDescent="0.4">
      <c r="B91" s="7">
        <v>88</v>
      </c>
      <c r="C91" s="11" t="s">
        <v>52</v>
      </c>
      <c r="D91" s="12" t="s">
        <v>167</v>
      </c>
      <c r="E91" s="12" t="s">
        <v>168</v>
      </c>
      <c r="F91" s="13">
        <v>30800000</v>
      </c>
      <c r="G91" s="13">
        <v>0</v>
      </c>
      <c r="H91" s="13">
        <v>30800000</v>
      </c>
    </row>
    <row r="92" spans="2:8" ht="138" customHeight="1" x14ac:dyDescent="0.4">
      <c r="B92" s="7">
        <v>89</v>
      </c>
      <c r="C92" s="11" t="s">
        <v>52</v>
      </c>
      <c r="D92" s="12" t="s">
        <v>169</v>
      </c>
      <c r="E92" s="12" t="s">
        <v>170</v>
      </c>
      <c r="F92" s="13">
        <v>64947792</v>
      </c>
      <c r="G92" s="13">
        <v>0</v>
      </c>
      <c r="H92" s="13">
        <v>64947792</v>
      </c>
    </row>
    <row r="93" spans="2:8" ht="99.95" customHeight="1" x14ac:dyDescent="0.4">
      <c r="B93" s="7">
        <v>90</v>
      </c>
      <c r="C93" s="11" t="s">
        <v>52</v>
      </c>
      <c r="D93" s="12" t="s">
        <v>171</v>
      </c>
      <c r="E93" s="12" t="s">
        <v>172</v>
      </c>
      <c r="F93" s="13">
        <v>18626000</v>
      </c>
      <c r="G93" s="13">
        <v>0</v>
      </c>
      <c r="H93" s="13">
        <v>18626000</v>
      </c>
    </row>
    <row r="94" spans="2:8" ht="171" customHeight="1" x14ac:dyDescent="0.4">
      <c r="B94" s="7">
        <v>91</v>
      </c>
      <c r="C94" s="15" t="s">
        <v>173</v>
      </c>
      <c r="D94" s="12" t="s">
        <v>174</v>
      </c>
      <c r="E94" s="12" t="s">
        <v>175</v>
      </c>
      <c r="F94" s="13">
        <v>107795000</v>
      </c>
      <c r="G94" s="13">
        <v>0</v>
      </c>
      <c r="H94" s="13">
        <v>107795000</v>
      </c>
    </row>
    <row r="95" spans="2:8" ht="132.75" customHeight="1" x14ac:dyDescent="0.4">
      <c r="B95" s="7">
        <v>92</v>
      </c>
      <c r="C95" s="11" t="s">
        <v>176</v>
      </c>
      <c r="D95" s="12" t="s">
        <v>111</v>
      </c>
      <c r="E95" s="12" t="s">
        <v>177</v>
      </c>
      <c r="F95" s="13">
        <v>0</v>
      </c>
      <c r="G95" s="13">
        <v>229000</v>
      </c>
      <c r="H95" s="13">
        <v>229000</v>
      </c>
    </row>
    <row r="96" spans="2:8" ht="141" customHeight="1" x14ac:dyDescent="0.4">
      <c r="B96" s="7">
        <v>93</v>
      </c>
      <c r="C96" s="11" t="s">
        <v>176</v>
      </c>
      <c r="D96" s="12" t="s">
        <v>13</v>
      </c>
      <c r="E96" s="12" t="s">
        <v>14</v>
      </c>
      <c r="F96" s="13">
        <v>0</v>
      </c>
      <c r="G96" s="13">
        <v>15726000</v>
      </c>
      <c r="H96" s="13">
        <v>15726000</v>
      </c>
    </row>
    <row r="97" spans="2:8" ht="99.95" customHeight="1" x14ac:dyDescent="0.4">
      <c r="B97" s="7">
        <v>94</v>
      </c>
      <c r="C97" s="11" t="s">
        <v>176</v>
      </c>
      <c r="D97" s="12" t="s">
        <v>9</v>
      </c>
      <c r="E97" s="12" t="s">
        <v>22</v>
      </c>
      <c r="F97" s="13">
        <v>0</v>
      </c>
      <c r="G97" s="13">
        <v>5729000</v>
      </c>
      <c r="H97" s="13">
        <v>5729000</v>
      </c>
    </row>
    <row r="98" spans="2:8" ht="99.95" customHeight="1" x14ac:dyDescent="0.4">
      <c r="B98" s="7">
        <v>95</v>
      </c>
      <c r="C98" s="11" t="s">
        <v>176</v>
      </c>
      <c r="D98" s="12" t="s">
        <v>174</v>
      </c>
      <c r="E98" s="12" t="s">
        <v>178</v>
      </c>
      <c r="F98" s="13">
        <v>15487000</v>
      </c>
      <c r="G98" s="13">
        <v>0</v>
      </c>
      <c r="H98" s="13">
        <v>15487000</v>
      </c>
    </row>
    <row r="99" spans="2:8" ht="99.95" customHeight="1" x14ac:dyDescent="0.4">
      <c r="B99" s="7">
        <v>96</v>
      </c>
      <c r="C99" s="11" t="s">
        <v>176</v>
      </c>
      <c r="D99" s="12" t="s">
        <v>174</v>
      </c>
      <c r="E99" s="12" t="s">
        <v>179</v>
      </c>
      <c r="F99" s="13">
        <v>1364000</v>
      </c>
      <c r="G99" s="13">
        <v>0</v>
      </c>
      <c r="H99" s="13">
        <v>1364000</v>
      </c>
    </row>
    <row r="100" spans="2:8" ht="99.95" customHeight="1" x14ac:dyDescent="0.4">
      <c r="B100" s="7">
        <v>97</v>
      </c>
      <c r="C100" s="11" t="s">
        <v>176</v>
      </c>
      <c r="D100" s="12" t="s">
        <v>180</v>
      </c>
      <c r="E100" s="12" t="s">
        <v>181</v>
      </c>
      <c r="F100" s="13">
        <v>0</v>
      </c>
      <c r="G100" s="13">
        <v>134565000</v>
      </c>
      <c r="H100" s="13">
        <v>134565000</v>
      </c>
    </row>
    <row r="101" spans="2:8" ht="99.95" customHeight="1" x14ac:dyDescent="0.4">
      <c r="B101" s="7">
        <v>98</v>
      </c>
      <c r="C101" s="11" t="s">
        <v>176</v>
      </c>
      <c r="D101" s="12" t="s">
        <v>182</v>
      </c>
      <c r="E101" s="12" t="s">
        <v>183</v>
      </c>
      <c r="F101" s="13">
        <v>4480000</v>
      </c>
      <c r="G101" s="13">
        <v>0</v>
      </c>
      <c r="H101" s="13">
        <v>4480000</v>
      </c>
    </row>
    <row r="102" spans="2:8" ht="132.75" customHeight="1" x14ac:dyDescent="0.4">
      <c r="B102" s="7">
        <v>99</v>
      </c>
      <c r="C102" s="11" t="s">
        <v>176</v>
      </c>
      <c r="D102" s="12" t="s">
        <v>184</v>
      </c>
      <c r="E102" s="12" t="s">
        <v>185</v>
      </c>
      <c r="F102" s="13">
        <v>414114000</v>
      </c>
      <c r="G102" s="13">
        <v>0</v>
      </c>
      <c r="H102" s="13">
        <v>414114000</v>
      </c>
    </row>
    <row r="103" spans="2:8" ht="99.95" customHeight="1" x14ac:dyDescent="0.4">
      <c r="B103" s="7">
        <v>100</v>
      </c>
      <c r="C103" s="11" t="s">
        <v>186</v>
      </c>
      <c r="D103" s="12" t="s">
        <v>111</v>
      </c>
      <c r="E103" s="12" t="s">
        <v>187</v>
      </c>
      <c r="F103" s="13">
        <v>0</v>
      </c>
      <c r="G103" s="13">
        <v>47327000</v>
      </c>
      <c r="H103" s="13">
        <v>47327000</v>
      </c>
    </row>
    <row r="104" spans="2:8" ht="99.95" customHeight="1" x14ac:dyDescent="0.4">
      <c r="B104" s="7">
        <v>101</v>
      </c>
      <c r="C104" s="11" t="s">
        <v>186</v>
      </c>
      <c r="D104" s="12" t="s">
        <v>111</v>
      </c>
      <c r="E104" s="12" t="s">
        <v>188</v>
      </c>
      <c r="F104" s="13">
        <v>0</v>
      </c>
      <c r="G104" s="13">
        <v>41486000</v>
      </c>
      <c r="H104" s="13">
        <v>41486000</v>
      </c>
    </row>
    <row r="105" spans="2:8" ht="99.95" customHeight="1" x14ac:dyDescent="0.4">
      <c r="B105" s="7">
        <v>102</v>
      </c>
      <c r="C105" s="11" t="s">
        <v>186</v>
      </c>
      <c r="D105" s="12" t="s">
        <v>111</v>
      </c>
      <c r="E105" s="12" t="s">
        <v>189</v>
      </c>
      <c r="F105" s="13">
        <v>0</v>
      </c>
      <c r="G105" s="13">
        <v>10158000</v>
      </c>
      <c r="H105" s="13">
        <v>10158000</v>
      </c>
    </row>
    <row r="106" spans="2:8" ht="99.95" customHeight="1" x14ac:dyDescent="0.4">
      <c r="B106" s="7">
        <v>103</v>
      </c>
      <c r="C106" s="11" t="s">
        <v>186</v>
      </c>
      <c r="D106" s="12" t="s">
        <v>111</v>
      </c>
      <c r="E106" s="12" t="s">
        <v>190</v>
      </c>
      <c r="F106" s="13">
        <v>0</v>
      </c>
      <c r="G106" s="13">
        <v>26298000</v>
      </c>
      <c r="H106" s="13">
        <v>26298000</v>
      </c>
    </row>
    <row r="107" spans="2:8" ht="99.95" customHeight="1" x14ac:dyDescent="0.4">
      <c r="B107" s="7">
        <v>104</v>
      </c>
      <c r="C107" s="11" t="s">
        <v>186</v>
      </c>
      <c r="D107" s="12" t="s">
        <v>111</v>
      </c>
      <c r="E107" s="12" t="s">
        <v>191</v>
      </c>
      <c r="F107" s="13">
        <v>0</v>
      </c>
      <c r="G107" s="13">
        <v>89378000</v>
      </c>
      <c r="H107" s="13">
        <v>89378000</v>
      </c>
    </row>
    <row r="108" spans="2:8" ht="99.95" customHeight="1" x14ac:dyDescent="0.4">
      <c r="B108" s="7">
        <v>105</v>
      </c>
      <c r="C108" s="11" t="s">
        <v>186</v>
      </c>
      <c r="D108" s="12" t="s">
        <v>192</v>
      </c>
      <c r="E108" s="12" t="s">
        <v>193</v>
      </c>
      <c r="F108" s="13">
        <v>448000</v>
      </c>
      <c r="G108" s="13">
        <v>0</v>
      </c>
      <c r="H108" s="13">
        <v>448000</v>
      </c>
    </row>
    <row r="109" spans="2:8" ht="99.95" customHeight="1" x14ac:dyDescent="0.4">
      <c r="B109" s="7">
        <v>106</v>
      </c>
      <c r="C109" s="11" t="s">
        <v>186</v>
      </c>
      <c r="D109" s="12" t="s">
        <v>194</v>
      </c>
      <c r="E109" s="12" t="s">
        <v>195</v>
      </c>
      <c r="F109" s="13">
        <v>0</v>
      </c>
      <c r="G109" s="13">
        <v>3891132000</v>
      </c>
      <c r="H109" s="13">
        <v>3891132000</v>
      </c>
    </row>
    <row r="110" spans="2:8" ht="99.95" customHeight="1" x14ac:dyDescent="0.4">
      <c r="B110" s="7">
        <v>107</v>
      </c>
      <c r="C110" s="11" t="s">
        <v>186</v>
      </c>
      <c r="D110" s="12" t="s">
        <v>196</v>
      </c>
      <c r="E110" s="12" t="s">
        <v>197</v>
      </c>
      <c r="F110" s="13">
        <v>0</v>
      </c>
      <c r="G110" s="13">
        <v>78179000</v>
      </c>
      <c r="H110" s="13">
        <v>78179000</v>
      </c>
    </row>
    <row r="111" spans="2:8" ht="99.95" customHeight="1" x14ac:dyDescent="0.4">
      <c r="B111" s="7">
        <v>108</v>
      </c>
      <c r="C111" s="11" t="s">
        <v>186</v>
      </c>
      <c r="D111" s="12" t="s">
        <v>196</v>
      </c>
      <c r="E111" s="12" t="s">
        <v>198</v>
      </c>
      <c r="F111" s="13">
        <v>0</v>
      </c>
      <c r="G111" s="13">
        <v>103841000</v>
      </c>
      <c r="H111" s="13">
        <v>103841000</v>
      </c>
    </row>
    <row r="112" spans="2:8" ht="99.95" customHeight="1" x14ac:dyDescent="0.4">
      <c r="B112" s="7">
        <v>109</v>
      </c>
      <c r="C112" s="11" t="s">
        <v>186</v>
      </c>
      <c r="D112" s="12" t="s">
        <v>199</v>
      </c>
      <c r="E112" s="12" t="s">
        <v>199</v>
      </c>
      <c r="F112" s="13">
        <v>0</v>
      </c>
      <c r="G112" s="13">
        <v>443000</v>
      </c>
      <c r="H112" s="13">
        <v>443000</v>
      </c>
    </row>
    <row r="113" spans="2:8" ht="99.95" customHeight="1" x14ac:dyDescent="0.4">
      <c r="B113" s="7">
        <v>110</v>
      </c>
      <c r="C113" s="11" t="s">
        <v>186</v>
      </c>
      <c r="D113" s="12" t="s">
        <v>159</v>
      </c>
      <c r="E113" s="12" t="s">
        <v>200</v>
      </c>
      <c r="F113" s="13">
        <v>0</v>
      </c>
      <c r="G113" s="13">
        <v>2253000</v>
      </c>
      <c r="H113" s="13">
        <v>2253000</v>
      </c>
    </row>
    <row r="114" spans="2:8" ht="99.95" customHeight="1" x14ac:dyDescent="0.4">
      <c r="B114" s="7">
        <v>111</v>
      </c>
      <c r="C114" s="11" t="s">
        <v>186</v>
      </c>
      <c r="D114" s="12" t="s">
        <v>201</v>
      </c>
      <c r="E114" s="12" t="s">
        <v>202</v>
      </c>
      <c r="F114" s="13">
        <v>0</v>
      </c>
      <c r="G114" s="13">
        <v>297000000</v>
      </c>
      <c r="H114" s="13">
        <v>297000000</v>
      </c>
    </row>
    <row r="115" spans="2:8" ht="99.95" customHeight="1" x14ac:dyDescent="0.4">
      <c r="B115" s="7">
        <v>112</v>
      </c>
      <c r="C115" s="11" t="s">
        <v>203</v>
      </c>
      <c r="D115" s="12" t="s">
        <v>204</v>
      </c>
      <c r="E115" s="12" t="s">
        <v>205</v>
      </c>
      <c r="F115" s="13">
        <v>10276000</v>
      </c>
      <c r="G115" s="13">
        <v>23976000</v>
      </c>
      <c r="H115" s="13">
        <v>34252000</v>
      </c>
    </row>
    <row r="116" spans="2:8" ht="99.95" customHeight="1" x14ac:dyDescent="0.4">
      <c r="B116" s="7">
        <v>113</v>
      </c>
      <c r="C116" s="11" t="s">
        <v>203</v>
      </c>
      <c r="D116" s="12" t="s">
        <v>206</v>
      </c>
      <c r="E116" s="12" t="s">
        <v>207</v>
      </c>
      <c r="F116" s="13">
        <v>11301000</v>
      </c>
      <c r="G116" s="13">
        <v>33905000</v>
      </c>
      <c r="H116" s="13">
        <v>45206000</v>
      </c>
    </row>
    <row r="117" spans="2:8" ht="99.95" customHeight="1" x14ac:dyDescent="0.4">
      <c r="B117" s="7">
        <v>114</v>
      </c>
      <c r="C117" s="11" t="s">
        <v>208</v>
      </c>
      <c r="D117" s="12" t="s">
        <v>209</v>
      </c>
      <c r="E117" s="12" t="s">
        <v>210</v>
      </c>
      <c r="F117" s="13">
        <v>3951848000</v>
      </c>
      <c r="G117" s="13">
        <v>1247952000</v>
      </c>
      <c r="H117" s="13">
        <v>5199800000</v>
      </c>
    </row>
    <row r="118" spans="2:8" ht="99.95" customHeight="1" x14ac:dyDescent="0.4">
      <c r="B118" s="7">
        <v>115</v>
      </c>
      <c r="C118" s="11" t="s">
        <v>208</v>
      </c>
      <c r="D118" s="12" t="s">
        <v>111</v>
      </c>
      <c r="E118" s="12" t="s">
        <v>211</v>
      </c>
      <c r="F118" s="13">
        <v>0</v>
      </c>
      <c r="G118" s="13">
        <v>7353886</v>
      </c>
      <c r="H118" s="13">
        <v>7353886</v>
      </c>
    </row>
    <row r="119" spans="2:8" ht="99.95" customHeight="1" x14ac:dyDescent="0.4">
      <c r="B119" s="7">
        <v>116</v>
      </c>
      <c r="C119" s="11" t="s">
        <v>208</v>
      </c>
      <c r="D119" s="12" t="s">
        <v>111</v>
      </c>
      <c r="E119" s="12" t="s">
        <v>212</v>
      </c>
      <c r="F119" s="13">
        <v>0</v>
      </c>
      <c r="G119" s="13">
        <v>3863000</v>
      </c>
      <c r="H119" s="13">
        <v>3863000</v>
      </c>
    </row>
    <row r="120" spans="2:8" ht="99.95" customHeight="1" x14ac:dyDescent="0.4">
      <c r="B120" s="7">
        <v>117</v>
      </c>
      <c r="C120" s="11" t="s">
        <v>208</v>
      </c>
      <c r="D120" s="12" t="s">
        <v>213</v>
      </c>
      <c r="E120" s="12" t="s">
        <v>214</v>
      </c>
      <c r="F120" s="13">
        <v>0</v>
      </c>
      <c r="G120" s="13">
        <v>203945000</v>
      </c>
      <c r="H120" s="13">
        <v>203945000</v>
      </c>
    </row>
    <row r="121" spans="2:8" ht="99.95" customHeight="1" x14ac:dyDescent="0.4">
      <c r="B121" s="7">
        <v>118</v>
      </c>
      <c r="C121" s="11" t="s">
        <v>208</v>
      </c>
      <c r="D121" s="12" t="s">
        <v>215</v>
      </c>
      <c r="E121" s="12" t="s">
        <v>216</v>
      </c>
      <c r="F121" s="13">
        <v>0</v>
      </c>
      <c r="G121" s="13">
        <v>861000</v>
      </c>
      <c r="H121" s="13">
        <v>861000</v>
      </c>
    </row>
    <row r="122" spans="2:8" ht="99.95" customHeight="1" x14ac:dyDescent="0.4">
      <c r="B122" s="7">
        <v>119</v>
      </c>
      <c r="C122" s="11" t="s">
        <v>208</v>
      </c>
      <c r="D122" s="12" t="s">
        <v>217</v>
      </c>
      <c r="E122" s="12" t="s">
        <v>218</v>
      </c>
      <c r="F122" s="13">
        <v>623861000</v>
      </c>
      <c r="G122" s="13">
        <v>3535210000</v>
      </c>
      <c r="H122" s="13">
        <f>F122+G122</f>
        <v>4159071000</v>
      </c>
    </row>
    <row r="123" spans="2:8" ht="99.95" customHeight="1" x14ac:dyDescent="0.4">
      <c r="B123" s="7">
        <v>120</v>
      </c>
      <c r="C123" s="11" t="s">
        <v>208</v>
      </c>
      <c r="D123" s="12" t="s">
        <v>219</v>
      </c>
      <c r="E123" s="12" t="s">
        <v>220</v>
      </c>
      <c r="F123" s="13">
        <v>0</v>
      </c>
      <c r="G123" s="13">
        <v>60240000</v>
      </c>
      <c r="H123" s="13">
        <v>60240000</v>
      </c>
    </row>
    <row r="124" spans="2:8" ht="99.95" customHeight="1" x14ac:dyDescent="0.4">
      <c r="B124" s="7">
        <v>121</v>
      </c>
      <c r="C124" s="11" t="s">
        <v>221</v>
      </c>
      <c r="D124" s="12" t="s">
        <v>111</v>
      </c>
      <c r="E124" s="12" t="s">
        <v>112</v>
      </c>
      <c r="F124" s="13">
        <v>0</v>
      </c>
      <c r="G124" s="13">
        <v>30172000</v>
      </c>
      <c r="H124" s="13">
        <v>30172000</v>
      </c>
    </row>
    <row r="125" spans="2:8" ht="99.95" customHeight="1" x14ac:dyDescent="0.4">
      <c r="B125" s="7">
        <v>122</v>
      </c>
      <c r="C125" s="11" t="s">
        <v>221</v>
      </c>
      <c r="D125" s="12" t="s">
        <v>222</v>
      </c>
      <c r="E125" s="12" t="s">
        <v>223</v>
      </c>
      <c r="F125" s="13">
        <v>0</v>
      </c>
      <c r="G125" s="13">
        <v>0</v>
      </c>
      <c r="H125" s="13">
        <v>0</v>
      </c>
    </row>
    <row r="126" spans="2:8" ht="99.95" customHeight="1" x14ac:dyDescent="0.4">
      <c r="B126" s="7">
        <v>123</v>
      </c>
      <c r="C126" s="11" t="s">
        <v>221</v>
      </c>
      <c r="D126" s="12" t="s">
        <v>224</v>
      </c>
      <c r="E126" s="12" t="s">
        <v>225</v>
      </c>
      <c r="F126" s="13">
        <v>0</v>
      </c>
      <c r="G126" s="13">
        <v>23352000</v>
      </c>
      <c r="H126" s="13">
        <v>23352000</v>
      </c>
    </row>
    <row r="127" spans="2:8" ht="99.95" customHeight="1" x14ac:dyDescent="0.4">
      <c r="B127" s="7">
        <v>124</v>
      </c>
      <c r="C127" s="11" t="s">
        <v>221</v>
      </c>
      <c r="D127" s="12" t="s">
        <v>226</v>
      </c>
      <c r="E127" s="12" t="s">
        <v>227</v>
      </c>
      <c r="F127" s="13">
        <v>0</v>
      </c>
      <c r="G127" s="13">
        <v>69868000</v>
      </c>
      <c r="H127" s="13">
        <v>69868000</v>
      </c>
    </row>
    <row r="128" spans="2:8" ht="99.95" customHeight="1" x14ac:dyDescent="0.4">
      <c r="B128" s="7">
        <v>125</v>
      </c>
      <c r="C128" s="11" t="s">
        <v>221</v>
      </c>
      <c r="D128" s="12" t="s">
        <v>228</v>
      </c>
      <c r="E128" s="12" t="s">
        <v>229</v>
      </c>
      <c r="F128" s="13">
        <v>0</v>
      </c>
      <c r="G128" s="13">
        <v>818000</v>
      </c>
      <c r="H128" s="13">
        <v>818000</v>
      </c>
    </row>
    <row r="129" spans="2:8" ht="99.95" customHeight="1" x14ac:dyDescent="0.4">
      <c r="B129" s="7">
        <v>126</v>
      </c>
      <c r="C129" s="11" t="s">
        <v>221</v>
      </c>
      <c r="D129" s="12" t="s">
        <v>230</v>
      </c>
      <c r="E129" s="12" t="s">
        <v>231</v>
      </c>
      <c r="F129" s="13">
        <v>0</v>
      </c>
      <c r="G129" s="13">
        <v>27784000</v>
      </c>
      <c r="H129" s="13">
        <v>27784000</v>
      </c>
    </row>
    <row r="130" spans="2:8" ht="99.95" customHeight="1" x14ac:dyDescent="0.4">
      <c r="B130" s="7">
        <v>127</v>
      </c>
      <c r="C130" s="11" t="s">
        <v>221</v>
      </c>
      <c r="D130" s="12" t="s">
        <v>232</v>
      </c>
      <c r="E130" s="12" t="s">
        <v>233</v>
      </c>
      <c r="F130" s="13">
        <v>0</v>
      </c>
      <c r="G130" s="13">
        <v>236000</v>
      </c>
      <c r="H130" s="13">
        <v>236000</v>
      </c>
    </row>
    <row r="131" spans="2:8" ht="99.95" customHeight="1" x14ac:dyDescent="0.4">
      <c r="B131" s="7">
        <v>128</v>
      </c>
      <c r="C131" s="11" t="s">
        <v>221</v>
      </c>
      <c r="D131" s="12" t="s">
        <v>145</v>
      </c>
      <c r="E131" s="12" t="s">
        <v>146</v>
      </c>
      <c r="F131" s="13">
        <v>0</v>
      </c>
      <c r="G131" s="13">
        <v>72800000</v>
      </c>
      <c r="H131" s="13">
        <v>72800000</v>
      </c>
    </row>
    <row r="132" spans="2:8" ht="99.95" customHeight="1" x14ac:dyDescent="0.4">
      <c r="B132" s="7">
        <v>129</v>
      </c>
      <c r="C132" s="11" t="s">
        <v>221</v>
      </c>
      <c r="D132" s="12" t="s">
        <v>234</v>
      </c>
      <c r="E132" s="12" t="s">
        <v>235</v>
      </c>
      <c r="F132" s="13">
        <v>0</v>
      </c>
      <c r="G132" s="13">
        <v>2370000</v>
      </c>
      <c r="H132" s="13">
        <v>2370000</v>
      </c>
    </row>
    <row r="133" spans="2:8" ht="99.95" customHeight="1" x14ac:dyDescent="0.4">
      <c r="B133" s="7">
        <v>130</v>
      </c>
      <c r="C133" s="11" t="s">
        <v>221</v>
      </c>
      <c r="D133" s="12" t="s">
        <v>236</v>
      </c>
      <c r="E133" s="12" t="s">
        <v>237</v>
      </c>
      <c r="F133" s="13">
        <v>0</v>
      </c>
      <c r="G133" s="13">
        <v>25485000</v>
      </c>
      <c r="H133" s="13">
        <v>25485000</v>
      </c>
    </row>
    <row r="134" spans="2:8" ht="99.95" customHeight="1" x14ac:dyDescent="0.4">
      <c r="B134" s="7">
        <v>131</v>
      </c>
      <c r="C134" s="11" t="s">
        <v>221</v>
      </c>
      <c r="D134" s="12" t="s">
        <v>238</v>
      </c>
      <c r="E134" s="12" t="s">
        <v>239</v>
      </c>
      <c r="F134" s="13">
        <v>22221000</v>
      </c>
      <c r="G134" s="13">
        <v>0</v>
      </c>
      <c r="H134" s="13">
        <v>22221000</v>
      </c>
    </row>
    <row r="135" spans="2:8" ht="99.95" customHeight="1" x14ac:dyDescent="0.4">
      <c r="B135" s="7">
        <v>132</v>
      </c>
      <c r="C135" s="11" t="s">
        <v>221</v>
      </c>
      <c r="D135" s="12" t="s">
        <v>240</v>
      </c>
      <c r="E135" s="12" t="s">
        <v>241</v>
      </c>
      <c r="F135" s="13">
        <v>0</v>
      </c>
      <c r="G135" s="13">
        <v>17742000</v>
      </c>
      <c r="H135" s="13">
        <v>17742000</v>
      </c>
    </row>
    <row r="136" spans="2:8" ht="99.95" customHeight="1" x14ac:dyDescent="0.4">
      <c r="B136" s="7">
        <v>133</v>
      </c>
      <c r="C136" s="11" t="s">
        <v>221</v>
      </c>
      <c r="D136" s="12" t="s">
        <v>242</v>
      </c>
      <c r="E136" s="12" t="s">
        <v>243</v>
      </c>
      <c r="F136" s="13">
        <v>0</v>
      </c>
      <c r="G136" s="13">
        <v>2063000</v>
      </c>
      <c r="H136" s="13">
        <v>2063000</v>
      </c>
    </row>
    <row r="137" spans="2:8" ht="99.95" customHeight="1" x14ac:dyDescent="0.4">
      <c r="B137" s="7">
        <v>134</v>
      </c>
      <c r="C137" s="11" t="s">
        <v>221</v>
      </c>
      <c r="D137" s="12" t="s">
        <v>244</v>
      </c>
      <c r="E137" s="12" t="s">
        <v>245</v>
      </c>
      <c r="F137" s="13">
        <v>0</v>
      </c>
      <c r="G137" s="13">
        <v>7279000</v>
      </c>
      <c r="H137" s="13">
        <v>7279000</v>
      </c>
    </row>
    <row r="138" spans="2:8" ht="99.95" customHeight="1" x14ac:dyDescent="0.4">
      <c r="B138" s="7">
        <v>135</v>
      </c>
      <c r="C138" s="11" t="s">
        <v>221</v>
      </c>
      <c r="D138" s="12" t="s">
        <v>27</v>
      </c>
      <c r="E138" s="12" t="s">
        <v>28</v>
      </c>
      <c r="F138" s="13">
        <v>0</v>
      </c>
      <c r="G138" s="13">
        <v>5375000</v>
      </c>
      <c r="H138" s="13">
        <v>5375000</v>
      </c>
    </row>
    <row r="139" spans="2:8" ht="99.95" customHeight="1" x14ac:dyDescent="0.4">
      <c r="B139" s="7">
        <v>136</v>
      </c>
      <c r="C139" s="11" t="s">
        <v>221</v>
      </c>
      <c r="D139" s="12" t="s">
        <v>246</v>
      </c>
      <c r="E139" s="12" t="s">
        <v>247</v>
      </c>
      <c r="F139" s="13">
        <v>0</v>
      </c>
      <c r="G139" s="13">
        <v>30307000</v>
      </c>
      <c r="H139" s="13">
        <v>30307000</v>
      </c>
    </row>
    <row r="140" spans="2:8" ht="99.95" customHeight="1" x14ac:dyDescent="0.4">
      <c r="B140" s="7">
        <v>137</v>
      </c>
      <c r="C140" s="11" t="s">
        <v>221</v>
      </c>
      <c r="D140" s="12" t="s">
        <v>248</v>
      </c>
      <c r="E140" s="12" t="s">
        <v>249</v>
      </c>
      <c r="F140" s="13">
        <v>0</v>
      </c>
      <c r="G140" s="13">
        <v>45334000</v>
      </c>
      <c r="H140" s="13">
        <v>45334000</v>
      </c>
    </row>
    <row r="141" spans="2:8" ht="99.95" customHeight="1" x14ac:dyDescent="0.4">
      <c r="B141" s="7">
        <v>138</v>
      </c>
      <c r="C141" s="11" t="s">
        <v>221</v>
      </c>
      <c r="D141" s="12" t="s">
        <v>250</v>
      </c>
      <c r="E141" s="12" t="s">
        <v>251</v>
      </c>
      <c r="F141" s="13">
        <v>0</v>
      </c>
      <c r="G141" s="13">
        <v>39099000</v>
      </c>
      <c r="H141" s="13">
        <v>39099000</v>
      </c>
    </row>
    <row r="142" spans="2:8" ht="99.95" customHeight="1" x14ac:dyDescent="0.4">
      <c r="B142" s="7">
        <v>139</v>
      </c>
      <c r="C142" s="11" t="s">
        <v>221</v>
      </c>
      <c r="D142" s="12" t="s">
        <v>252</v>
      </c>
      <c r="E142" s="12" t="s">
        <v>253</v>
      </c>
      <c r="F142" s="13">
        <v>0</v>
      </c>
      <c r="G142" s="13">
        <v>15413000</v>
      </c>
      <c r="H142" s="13">
        <v>15413000</v>
      </c>
    </row>
    <row r="143" spans="2:8" ht="99.95" customHeight="1" x14ac:dyDescent="0.4">
      <c r="B143" s="7">
        <v>140</v>
      </c>
      <c r="C143" s="11" t="s">
        <v>221</v>
      </c>
      <c r="D143" s="12" t="s">
        <v>254</v>
      </c>
      <c r="E143" s="12" t="s">
        <v>255</v>
      </c>
      <c r="F143" s="13">
        <v>0</v>
      </c>
      <c r="G143" s="13">
        <v>120893000</v>
      </c>
      <c r="H143" s="13">
        <v>120893000</v>
      </c>
    </row>
    <row r="144" spans="2:8" ht="99.95" customHeight="1" x14ac:dyDescent="0.4">
      <c r="B144" s="7">
        <v>141</v>
      </c>
      <c r="C144" s="11" t="s">
        <v>221</v>
      </c>
      <c r="D144" s="12" t="s">
        <v>256</v>
      </c>
      <c r="E144" s="12" t="s">
        <v>257</v>
      </c>
      <c r="F144" s="13">
        <v>0</v>
      </c>
      <c r="G144" s="13">
        <v>5888000</v>
      </c>
      <c r="H144" s="13">
        <v>5888000</v>
      </c>
    </row>
    <row r="145" spans="2:8" ht="99.95" customHeight="1" x14ac:dyDescent="0.4">
      <c r="B145" s="7">
        <v>142</v>
      </c>
      <c r="C145" s="11" t="s">
        <v>221</v>
      </c>
      <c r="D145" s="12" t="s">
        <v>258</v>
      </c>
      <c r="E145" s="12" t="s">
        <v>259</v>
      </c>
      <c r="F145" s="13">
        <v>0</v>
      </c>
      <c r="G145" s="13">
        <v>11264000</v>
      </c>
      <c r="H145" s="13">
        <v>11264000</v>
      </c>
    </row>
    <row r="146" spans="2:8" ht="99.95" customHeight="1" x14ac:dyDescent="0.4">
      <c r="B146" s="7">
        <v>143</v>
      </c>
      <c r="C146" s="11" t="s">
        <v>221</v>
      </c>
      <c r="D146" s="12" t="s">
        <v>260</v>
      </c>
      <c r="E146" s="12" t="s">
        <v>261</v>
      </c>
      <c r="F146" s="13">
        <v>0</v>
      </c>
      <c r="G146" s="13">
        <v>7115000</v>
      </c>
      <c r="H146" s="13">
        <v>7115000</v>
      </c>
    </row>
    <row r="147" spans="2:8" ht="99.95" customHeight="1" x14ac:dyDescent="0.4">
      <c r="B147" s="7">
        <v>144</v>
      </c>
      <c r="C147" s="11" t="s">
        <v>221</v>
      </c>
      <c r="D147" s="12" t="s">
        <v>262</v>
      </c>
      <c r="E147" s="12" t="s">
        <v>263</v>
      </c>
      <c r="F147" s="13">
        <v>0</v>
      </c>
      <c r="G147" s="13">
        <v>6053000</v>
      </c>
      <c r="H147" s="13">
        <v>6053000</v>
      </c>
    </row>
    <row r="148" spans="2:8" ht="99.95" customHeight="1" x14ac:dyDescent="0.4">
      <c r="B148" s="7">
        <v>145</v>
      </c>
      <c r="C148" s="11" t="s">
        <v>221</v>
      </c>
      <c r="D148" s="12" t="s">
        <v>264</v>
      </c>
      <c r="E148" s="12" t="s">
        <v>265</v>
      </c>
      <c r="F148" s="13">
        <v>0</v>
      </c>
      <c r="G148" s="13">
        <v>11300000</v>
      </c>
      <c r="H148" s="13">
        <v>11300000</v>
      </c>
    </row>
    <row r="149" spans="2:8" ht="99.95" customHeight="1" x14ac:dyDescent="0.4">
      <c r="B149" s="7">
        <v>146</v>
      </c>
      <c r="C149" s="11" t="s">
        <v>221</v>
      </c>
      <c r="D149" s="12" t="s">
        <v>266</v>
      </c>
      <c r="E149" s="12" t="s">
        <v>267</v>
      </c>
      <c r="F149" s="13">
        <v>0</v>
      </c>
      <c r="G149" s="13">
        <v>45259000</v>
      </c>
      <c r="H149" s="13">
        <v>45259000</v>
      </c>
    </row>
    <row r="150" spans="2:8" ht="99.95" customHeight="1" x14ac:dyDescent="0.4">
      <c r="B150" s="7">
        <v>147</v>
      </c>
      <c r="C150" s="11" t="s">
        <v>221</v>
      </c>
      <c r="D150" s="12" t="s">
        <v>268</v>
      </c>
      <c r="E150" s="12" t="s">
        <v>269</v>
      </c>
      <c r="F150" s="13">
        <v>0</v>
      </c>
      <c r="G150" s="13">
        <v>15480000</v>
      </c>
      <c r="H150" s="13">
        <v>15480000</v>
      </c>
    </row>
    <row r="151" spans="2:8" ht="116.25" customHeight="1" x14ac:dyDescent="0.4">
      <c r="B151" s="7">
        <v>148</v>
      </c>
      <c r="C151" s="11" t="s">
        <v>221</v>
      </c>
      <c r="D151" s="12" t="s">
        <v>270</v>
      </c>
      <c r="E151" s="12" t="s">
        <v>271</v>
      </c>
      <c r="F151" s="13">
        <v>8400000</v>
      </c>
      <c r="G151" s="13">
        <v>0</v>
      </c>
      <c r="H151" s="13">
        <v>8400000</v>
      </c>
    </row>
    <row r="152" spans="2:8" ht="120" customHeight="1" x14ac:dyDescent="0.4">
      <c r="B152" s="7">
        <v>149</v>
      </c>
      <c r="C152" s="11" t="s">
        <v>272</v>
      </c>
      <c r="D152" s="12" t="s">
        <v>111</v>
      </c>
      <c r="E152" s="12" t="s">
        <v>273</v>
      </c>
      <c r="F152" s="13">
        <v>0</v>
      </c>
      <c r="G152" s="13">
        <v>7354000</v>
      </c>
      <c r="H152" s="13">
        <v>7354000</v>
      </c>
    </row>
    <row r="153" spans="2:8" ht="99.95" customHeight="1" x14ac:dyDescent="0.4">
      <c r="B153" s="7">
        <v>150</v>
      </c>
      <c r="C153" s="11" t="s">
        <v>272</v>
      </c>
      <c r="D153" s="12" t="s">
        <v>111</v>
      </c>
      <c r="E153" s="12" t="s">
        <v>274</v>
      </c>
      <c r="F153" s="13">
        <v>0</v>
      </c>
      <c r="G153" s="13">
        <v>10655000</v>
      </c>
      <c r="H153" s="13">
        <v>10655000</v>
      </c>
    </row>
    <row r="154" spans="2:8" ht="99.95" customHeight="1" x14ac:dyDescent="0.4">
      <c r="B154" s="7">
        <v>151</v>
      </c>
      <c r="C154" s="11" t="s">
        <v>272</v>
      </c>
      <c r="D154" s="12" t="s">
        <v>174</v>
      </c>
      <c r="E154" s="12" t="s">
        <v>275</v>
      </c>
      <c r="F154" s="13">
        <v>1818880</v>
      </c>
      <c r="G154" s="13">
        <v>0</v>
      </c>
      <c r="H154" s="13">
        <v>1818880</v>
      </c>
    </row>
    <row r="155" spans="2:8" ht="99.95" customHeight="1" x14ac:dyDescent="0.4">
      <c r="B155" s="7">
        <v>152</v>
      </c>
      <c r="C155" s="11" t="s">
        <v>272</v>
      </c>
      <c r="D155" s="12" t="s">
        <v>127</v>
      </c>
      <c r="E155" s="12" t="s">
        <v>276</v>
      </c>
      <c r="F155" s="13">
        <v>0</v>
      </c>
      <c r="G155" s="13">
        <v>14007000</v>
      </c>
      <c r="H155" s="13">
        <v>14007000</v>
      </c>
    </row>
    <row r="156" spans="2:8" ht="99.95" customHeight="1" x14ac:dyDescent="0.4">
      <c r="B156" s="7">
        <v>153</v>
      </c>
      <c r="C156" s="11" t="s">
        <v>272</v>
      </c>
      <c r="D156" s="12" t="s">
        <v>137</v>
      </c>
      <c r="E156" s="12" t="s">
        <v>277</v>
      </c>
      <c r="F156" s="13">
        <v>0</v>
      </c>
      <c r="G156" s="13">
        <v>8653000</v>
      </c>
      <c r="H156" s="13">
        <v>8653000</v>
      </c>
    </row>
    <row r="157" spans="2:8" ht="99.95" customHeight="1" x14ac:dyDescent="0.4">
      <c r="B157" s="7">
        <v>154</v>
      </c>
      <c r="C157" s="11" t="s">
        <v>272</v>
      </c>
      <c r="D157" s="12" t="s">
        <v>278</v>
      </c>
      <c r="E157" s="12" t="s">
        <v>279</v>
      </c>
      <c r="F157" s="13">
        <v>0</v>
      </c>
      <c r="G157" s="13">
        <v>5527000</v>
      </c>
      <c r="H157" s="13">
        <v>5527000</v>
      </c>
    </row>
    <row r="158" spans="2:8" ht="99.95" customHeight="1" x14ac:dyDescent="0.4">
      <c r="B158" s="7">
        <v>155</v>
      </c>
      <c r="C158" s="11" t="s">
        <v>272</v>
      </c>
      <c r="D158" s="12" t="s">
        <v>280</v>
      </c>
      <c r="E158" s="12" t="s">
        <v>281</v>
      </c>
      <c r="F158" s="13">
        <v>0</v>
      </c>
      <c r="G158" s="13">
        <v>1696000</v>
      </c>
      <c r="H158" s="13">
        <v>1696000</v>
      </c>
    </row>
    <row r="159" spans="2:8" ht="99.95" customHeight="1" x14ac:dyDescent="0.4">
      <c r="B159" s="7">
        <v>156</v>
      </c>
      <c r="C159" s="11" t="s">
        <v>272</v>
      </c>
      <c r="D159" s="12" t="s">
        <v>145</v>
      </c>
      <c r="E159" s="12" t="s">
        <v>146</v>
      </c>
      <c r="F159" s="13">
        <v>0</v>
      </c>
      <c r="G159" s="13">
        <v>125715000</v>
      </c>
      <c r="H159" s="13">
        <v>125715000</v>
      </c>
    </row>
    <row r="160" spans="2:8" ht="99.95" customHeight="1" x14ac:dyDescent="0.4">
      <c r="B160" s="7">
        <v>157</v>
      </c>
      <c r="C160" s="11" t="s">
        <v>272</v>
      </c>
      <c r="D160" s="12" t="s">
        <v>282</v>
      </c>
      <c r="E160" s="12" t="s">
        <v>283</v>
      </c>
      <c r="F160" s="13">
        <v>0</v>
      </c>
      <c r="G160" s="13">
        <v>111682000</v>
      </c>
      <c r="H160" s="13">
        <v>111682000</v>
      </c>
    </row>
    <row r="161" spans="2:8" ht="99.95" customHeight="1" x14ac:dyDescent="0.4">
      <c r="B161" s="7">
        <v>158</v>
      </c>
      <c r="C161" s="11" t="s">
        <v>272</v>
      </c>
      <c r="D161" s="12" t="s">
        <v>284</v>
      </c>
      <c r="E161" s="12" t="s">
        <v>285</v>
      </c>
      <c r="F161" s="13">
        <v>0</v>
      </c>
      <c r="G161" s="13">
        <v>141183000</v>
      </c>
      <c r="H161" s="13">
        <v>141183000</v>
      </c>
    </row>
    <row r="162" spans="2:8" ht="99.95" customHeight="1" x14ac:dyDescent="0.4">
      <c r="B162" s="7">
        <v>159</v>
      </c>
      <c r="C162" s="11" t="s">
        <v>272</v>
      </c>
      <c r="D162" s="12" t="s">
        <v>286</v>
      </c>
      <c r="E162" s="12" t="s">
        <v>287</v>
      </c>
      <c r="F162" s="13">
        <v>0</v>
      </c>
      <c r="G162" s="13">
        <v>8431000</v>
      </c>
      <c r="H162" s="13">
        <v>8431000</v>
      </c>
    </row>
    <row r="163" spans="2:8" ht="99.95" customHeight="1" x14ac:dyDescent="0.4">
      <c r="B163" s="7">
        <v>160</v>
      </c>
      <c r="C163" s="11" t="s">
        <v>272</v>
      </c>
      <c r="D163" s="12" t="s">
        <v>288</v>
      </c>
      <c r="E163" s="12" t="s">
        <v>289</v>
      </c>
      <c r="F163" s="13">
        <v>0</v>
      </c>
      <c r="G163" s="13">
        <v>3131000</v>
      </c>
      <c r="H163" s="13">
        <v>3131000</v>
      </c>
    </row>
    <row r="164" spans="2:8" ht="99.95" customHeight="1" x14ac:dyDescent="0.4">
      <c r="B164" s="7">
        <v>161</v>
      </c>
      <c r="C164" s="11" t="s">
        <v>272</v>
      </c>
      <c r="D164" s="12" t="s">
        <v>290</v>
      </c>
      <c r="E164" s="12" t="s">
        <v>291</v>
      </c>
      <c r="F164" s="13">
        <v>0</v>
      </c>
      <c r="G164" s="13">
        <v>6872000</v>
      </c>
      <c r="H164" s="13">
        <v>6872000</v>
      </c>
    </row>
    <row r="165" spans="2:8" ht="99.95" customHeight="1" x14ac:dyDescent="0.4">
      <c r="B165" s="7">
        <v>162</v>
      </c>
      <c r="C165" s="11" t="s">
        <v>272</v>
      </c>
      <c r="D165" s="12" t="s">
        <v>290</v>
      </c>
      <c r="E165" s="12" t="s">
        <v>292</v>
      </c>
      <c r="F165" s="13">
        <v>0</v>
      </c>
      <c r="G165" s="13">
        <v>171788000</v>
      </c>
      <c r="H165" s="13">
        <v>171788000</v>
      </c>
    </row>
    <row r="166" spans="2:8" ht="99.95" customHeight="1" x14ac:dyDescent="0.4">
      <c r="B166" s="7">
        <v>163</v>
      </c>
      <c r="C166" s="11" t="s">
        <v>272</v>
      </c>
      <c r="D166" s="12" t="s">
        <v>293</v>
      </c>
      <c r="E166" s="12" t="s">
        <v>294</v>
      </c>
      <c r="F166" s="13">
        <v>0</v>
      </c>
      <c r="G166" s="13">
        <v>13888000</v>
      </c>
      <c r="H166" s="13">
        <v>13888000</v>
      </c>
    </row>
    <row r="167" spans="2:8" ht="99.95" customHeight="1" x14ac:dyDescent="0.4">
      <c r="B167" s="7">
        <v>164</v>
      </c>
      <c r="C167" s="11" t="s">
        <v>272</v>
      </c>
      <c r="D167" s="12" t="s">
        <v>295</v>
      </c>
      <c r="E167" s="12" t="s">
        <v>296</v>
      </c>
      <c r="F167" s="13">
        <v>0</v>
      </c>
      <c r="G167" s="13">
        <v>5375000</v>
      </c>
      <c r="H167" s="13">
        <v>5375000</v>
      </c>
    </row>
    <row r="168" spans="2:8" ht="99.95" customHeight="1" x14ac:dyDescent="0.4">
      <c r="B168" s="7">
        <v>165</v>
      </c>
      <c r="C168" s="11" t="s">
        <v>272</v>
      </c>
      <c r="D168" s="12" t="s">
        <v>297</v>
      </c>
      <c r="E168" s="12" t="s">
        <v>298</v>
      </c>
      <c r="F168" s="13">
        <v>123616000</v>
      </c>
      <c r="G168" s="13">
        <v>0</v>
      </c>
      <c r="H168" s="13">
        <v>123616000</v>
      </c>
    </row>
    <row r="169" spans="2:8" ht="99.95" customHeight="1" x14ac:dyDescent="0.4">
      <c r="B169" s="7">
        <v>166</v>
      </c>
      <c r="C169" s="11" t="s">
        <v>272</v>
      </c>
      <c r="D169" s="12" t="s">
        <v>299</v>
      </c>
      <c r="E169" s="12" t="s">
        <v>300</v>
      </c>
      <c r="F169" s="13">
        <v>0</v>
      </c>
      <c r="G169" s="13">
        <v>8928000</v>
      </c>
      <c r="H169" s="13">
        <v>8928000</v>
      </c>
    </row>
    <row r="170" spans="2:8" ht="99.95" customHeight="1" x14ac:dyDescent="0.4">
      <c r="B170" s="7">
        <v>167</v>
      </c>
      <c r="C170" s="11" t="s">
        <v>272</v>
      </c>
      <c r="D170" s="12" t="s">
        <v>171</v>
      </c>
      <c r="E170" s="12" t="s">
        <v>172</v>
      </c>
      <c r="F170" s="13">
        <v>0</v>
      </c>
      <c r="G170" s="13">
        <v>18626000</v>
      </c>
      <c r="H170" s="13">
        <v>18626000</v>
      </c>
    </row>
    <row r="171" spans="2:8" ht="99.95" customHeight="1" x14ac:dyDescent="0.4">
      <c r="B171" s="7">
        <v>168</v>
      </c>
      <c r="C171" s="14" t="s">
        <v>301</v>
      </c>
      <c r="D171" s="12" t="s">
        <v>196</v>
      </c>
      <c r="E171" s="12" t="s">
        <v>198</v>
      </c>
      <c r="F171" s="13">
        <v>0</v>
      </c>
      <c r="G171" s="13">
        <v>46728000</v>
      </c>
      <c r="H171" s="13">
        <v>46728000</v>
      </c>
    </row>
    <row r="172" spans="2:8" ht="99.95" customHeight="1" x14ac:dyDescent="0.4">
      <c r="B172" s="7">
        <v>169</v>
      </c>
      <c r="C172" s="14" t="s">
        <v>301</v>
      </c>
      <c r="D172" s="12" t="s">
        <v>302</v>
      </c>
      <c r="E172" s="12" t="s">
        <v>303</v>
      </c>
      <c r="F172" s="13">
        <v>0</v>
      </c>
      <c r="G172" s="13">
        <v>14855000</v>
      </c>
      <c r="H172" s="13">
        <v>14855000</v>
      </c>
    </row>
    <row r="173" spans="2:8" ht="99.95" customHeight="1" x14ac:dyDescent="0.4">
      <c r="B173" s="7">
        <v>170</v>
      </c>
      <c r="C173" s="11" t="s">
        <v>304</v>
      </c>
      <c r="D173" s="12" t="s">
        <v>305</v>
      </c>
      <c r="E173" s="12" t="s">
        <v>306</v>
      </c>
      <c r="F173" s="13">
        <v>28353112</v>
      </c>
      <c r="G173" s="13">
        <v>66157262</v>
      </c>
      <c r="H173" s="13">
        <v>94510374</v>
      </c>
    </row>
    <row r="174" spans="2:8" ht="99.95" customHeight="1" x14ac:dyDescent="0.4">
      <c r="B174" s="7">
        <v>171</v>
      </c>
      <c r="C174" s="11" t="s">
        <v>307</v>
      </c>
      <c r="D174" s="12" t="s">
        <v>70</v>
      </c>
      <c r="E174" s="12" t="s">
        <v>308</v>
      </c>
      <c r="F174" s="13">
        <v>0</v>
      </c>
      <c r="G174" s="13">
        <v>652909000</v>
      </c>
      <c r="H174" s="13">
        <v>652909000</v>
      </c>
    </row>
    <row r="175" spans="2:8" ht="99.95" customHeight="1" x14ac:dyDescent="0.4">
      <c r="B175" s="7">
        <v>172</v>
      </c>
      <c r="C175" s="11" t="s">
        <v>307</v>
      </c>
      <c r="D175" s="12" t="s">
        <v>309</v>
      </c>
      <c r="E175" s="12" t="s">
        <v>310</v>
      </c>
      <c r="F175" s="13">
        <v>0</v>
      </c>
      <c r="G175" s="13">
        <v>42503000</v>
      </c>
      <c r="H175" s="13">
        <v>42503000</v>
      </c>
    </row>
    <row r="176" spans="2:8" ht="99.95" customHeight="1" x14ac:dyDescent="0.4">
      <c r="B176" s="7">
        <v>173</v>
      </c>
      <c r="C176" s="11" t="s">
        <v>307</v>
      </c>
      <c r="D176" s="12" t="s">
        <v>311</v>
      </c>
      <c r="E176" s="12" t="s">
        <v>312</v>
      </c>
      <c r="F176" s="13">
        <v>27956000</v>
      </c>
      <c r="G176" s="13">
        <v>670939000</v>
      </c>
      <c r="H176" s="13">
        <v>698895000</v>
      </c>
    </row>
    <row r="177" spans="2:8" ht="99.95" customHeight="1" x14ac:dyDescent="0.4">
      <c r="B177" s="7">
        <v>174</v>
      </c>
      <c r="C177" s="11" t="s">
        <v>307</v>
      </c>
      <c r="D177" s="12" t="s">
        <v>111</v>
      </c>
      <c r="E177" s="12" t="s">
        <v>313</v>
      </c>
      <c r="F177" s="13">
        <v>0</v>
      </c>
      <c r="G177" s="13">
        <v>10833000</v>
      </c>
      <c r="H177" s="13">
        <v>10833000</v>
      </c>
    </row>
    <row r="178" spans="2:8" ht="146.25" customHeight="1" x14ac:dyDescent="0.4">
      <c r="B178" s="7">
        <v>175</v>
      </c>
      <c r="C178" s="11" t="s">
        <v>307</v>
      </c>
      <c r="D178" s="12" t="s">
        <v>314</v>
      </c>
      <c r="E178" s="12" t="s">
        <v>315</v>
      </c>
      <c r="F178" s="13">
        <v>0</v>
      </c>
      <c r="G178" s="13">
        <v>15111000</v>
      </c>
      <c r="H178" s="13">
        <v>15111000</v>
      </c>
    </row>
    <row r="179" spans="2:8" ht="99.95" customHeight="1" x14ac:dyDescent="0.4">
      <c r="B179" s="7">
        <v>176</v>
      </c>
      <c r="C179" s="11" t="s">
        <v>307</v>
      </c>
      <c r="D179" s="12" t="s">
        <v>316</v>
      </c>
      <c r="E179" s="12" t="s">
        <v>317</v>
      </c>
      <c r="F179" s="13">
        <v>0</v>
      </c>
      <c r="G179" s="13">
        <v>26736</v>
      </c>
      <c r="H179" s="13">
        <v>26736</v>
      </c>
    </row>
    <row r="180" spans="2:8" ht="99.95" customHeight="1" x14ac:dyDescent="0.4">
      <c r="B180" s="7">
        <v>177</v>
      </c>
      <c r="C180" s="11" t="s">
        <v>307</v>
      </c>
      <c r="D180" s="12" t="s">
        <v>318</v>
      </c>
      <c r="E180" s="12" t="s">
        <v>319</v>
      </c>
      <c r="F180" s="13">
        <v>0</v>
      </c>
      <c r="G180" s="13">
        <v>3612000</v>
      </c>
      <c r="H180" s="13">
        <v>3612000</v>
      </c>
    </row>
    <row r="181" spans="2:8" ht="99.95" customHeight="1" x14ac:dyDescent="0.4">
      <c r="B181" s="7">
        <v>178</v>
      </c>
      <c r="C181" s="11" t="s">
        <v>307</v>
      </c>
      <c r="D181" s="12" t="s">
        <v>320</v>
      </c>
      <c r="E181" s="12" t="s">
        <v>321</v>
      </c>
      <c r="F181" s="13">
        <v>0</v>
      </c>
      <c r="G181" s="13">
        <v>25000</v>
      </c>
      <c r="H181" s="13">
        <v>25000</v>
      </c>
    </row>
    <row r="182" spans="2:8" ht="99.95" customHeight="1" x14ac:dyDescent="0.4">
      <c r="B182" s="7">
        <v>179</v>
      </c>
      <c r="C182" s="11" t="s">
        <v>307</v>
      </c>
      <c r="D182" s="12" t="s">
        <v>322</v>
      </c>
      <c r="E182" s="12" t="s">
        <v>323</v>
      </c>
      <c r="F182" s="13">
        <v>0</v>
      </c>
      <c r="G182" s="13">
        <v>119671000</v>
      </c>
      <c r="H182" s="13">
        <v>119671000</v>
      </c>
    </row>
    <row r="183" spans="2:8" ht="99.95" customHeight="1" x14ac:dyDescent="0.4">
      <c r="B183" s="7">
        <v>180</v>
      </c>
      <c r="C183" s="11" t="s">
        <v>307</v>
      </c>
      <c r="D183" s="12" t="s">
        <v>324</v>
      </c>
      <c r="E183" s="12" t="s">
        <v>325</v>
      </c>
      <c r="F183" s="13">
        <v>0</v>
      </c>
      <c r="G183" s="13">
        <v>824000</v>
      </c>
      <c r="H183" s="13">
        <v>824000</v>
      </c>
    </row>
    <row r="184" spans="2:8" ht="99.95" customHeight="1" x14ac:dyDescent="0.4">
      <c r="B184" s="7">
        <v>181</v>
      </c>
      <c r="C184" s="11" t="s">
        <v>307</v>
      </c>
      <c r="D184" s="12" t="s">
        <v>232</v>
      </c>
      <c r="E184" s="12" t="s">
        <v>326</v>
      </c>
      <c r="F184" s="13">
        <v>0</v>
      </c>
      <c r="G184" s="13">
        <v>1178000</v>
      </c>
      <c r="H184" s="13">
        <v>1178000</v>
      </c>
    </row>
    <row r="185" spans="2:8" ht="99.95" customHeight="1" x14ac:dyDescent="0.4">
      <c r="B185" s="7">
        <v>182</v>
      </c>
      <c r="C185" s="11" t="s">
        <v>307</v>
      </c>
      <c r="D185" s="12" t="s">
        <v>327</v>
      </c>
      <c r="E185" s="12" t="s">
        <v>328</v>
      </c>
      <c r="F185" s="13">
        <v>0</v>
      </c>
      <c r="G185" s="13">
        <v>2005000</v>
      </c>
      <c r="H185" s="13">
        <v>2005000</v>
      </c>
    </row>
    <row r="186" spans="2:8" ht="99.95" customHeight="1" x14ac:dyDescent="0.4">
      <c r="B186" s="7">
        <v>183</v>
      </c>
      <c r="C186" s="11" t="s">
        <v>307</v>
      </c>
      <c r="D186" s="12" t="s">
        <v>329</v>
      </c>
      <c r="E186" s="12" t="s">
        <v>329</v>
      </c>
      <c r="F186" s="13">
        <v>0</v>
      </c>
      <c r="G186" s="13">
        <v>11976000</v>
      </c>
      <c r="H186" s="13">
        <v>11976000</v>
      </c>
    </row>
    <row r="187" spans="2:8" ht="99.95" customHeight="1" x14ac:dyDescent="0.4">
      <c r="B187" s="7">
        <v>184</v>
      </c>
      <c r="C187" s="11" t="s">
        <v>307</v>
      </c>
      <c r="D187" s="12" t="s">
        <v>330</v>
      </c>
      <c r="E187" s="12" t="s">
        <v>331</v>
      </c>
      <c r="F187" s="13">
        <v>0</v>
      </c>
      <c r="G187" s="13">
        <v>2604000</v>
      </c>
      <c r="H187" s="13">
        <v>2604000</v>
      </c>
    </row>
    <row r="188" spans="2:8" ht="139.5" customHeight="1" x14ac:dyDescent="0.4">
      <c r="B188" s="7">
        <v>185</v>
      </c>
      <c r="C188" s="11" t="s">
        <v>307</v>
      </c>
      <c r="D188" s="12" t="s">
        <v>157</v>
      </c>
      <c r="E188" s="12" t="s">
        <v>332</v>
      </c>
      <c r="F188" s="13">
        <v>68889000</v>
      </c>
      <c r="G188" s="13">
        <v>0</v>
      </c>
      <c r="H188" s="13">
        <v>68889000</v>
      </c>
    </row>
    <row r="189" spans="2:8" ht="99.95" customHeight="1" x14ac:dyDescent="0.4">
      <c r="B189" s="7">
        <v>186</v>
      </c>
      <c r="C189" s="11" t="s">
        <v>307</v>
      </c>
      <c r="D189" s="12" t="s">
        <v>167</v>
      </c>
      <c r="E189" s="12" t="s">
        <v>333</v>
      </c>
      <c r="F189" s="13">
        <v>0</v>
      </c>
      <c r="G189" s="13">
        <v>16800000</v>
      </c>
      <c r="H189" s="13">
        <v>16800000</v>
      </c>
    </row>
    <row r="190" spans="2:8" ht="99.95" customHeight="1" x14ac:dyDescent="0.4">
      <c r="B190" s="7">
        <v>187</v>
      </c>
      <c r="C190" s="11" t="s">
        <v>334</v>
      </c>
      <c r="D190" s="12" t="s">
        <v>171</v>
      </c>
      <c r="E190" s="12" t="s">
        <v>335</v>
      </c>
      <c r="F190" s="13">
        <v>0</v>
      </c>
      <c r="G190" s="13">
        <v>18626000</v>
      </c>
      <c r="H190" s="13">
        <v>18626000</v>
      </c>
    </row>
    <row r="191" spans="2:8" ht="99.95" customHeight="1" x14ac:dyDescent="0.4">
      <c r="B191" s="7">
        <v>188</v>
      </c>
      <c r="C191" s="11" t="s">
        <v>334</v>
      </c>
      <c r="D191" s="12" t="s">
        <v>111</v>
      </c>
      <c r="E191" s="12" t="s">
        <v>336</v>
      </c>
      <c r="F191" s="13">
        <v>0</v>
      </c>
      <c r="G191" s="13">
        <v>7354000</v>
      </c>
      <c r="H191" s="13">
        <v>7354000</v>
      </c>
    </row>
    <row r="192" spans="2:8" ht="184.5" customHeight="1" x14ac:dyDescent="0.4">
      <c r="B192" s="7">
        <v>189</v>
      </c>
      <c r="C192" s="11" t="s">
        <v>334</v>
      </c>
      <c r="D192" s="12" t="s">
        <v>127</v>
      </c>
      <c r="E192" s="12" t="s">
        <v>337</v>
      </c>
      <c r="F192" s="13">
        <v>0</v>
      </c>
      <c r="G192" s="13">
        <v>14007000</v>
      </c>
      <c r="H192" s="13">
        <v>14007000</v>
      </c>
    </row>
    <row r="193" spans="2:8" ht="99.95" customHeight="1" x14ac:dyDescent="0.4">
      <c r="B193" s="7">
        <v>190</v>
      </c>
      <c r="C193" s="11" t="s">
        <v>334</v>
      </c>
      <c r="D193" s="12" t="s">
        <v>338</v>
      </c>
      <c r="E193" s="12" t="s">
        <v>339</v>
      </c>
      <c r="F193" s="13">
        <v>0</v>
      </c>
      <c r="G193" s="13">
        <v>86800000</v>
      </c>
      <c r="H193" s="13">
        <v>86800000</v>
      </c>
    </row>
    <row r="194" spans="2:8" ht="111" customHeight="1" x14ac:dyDescent="0.4">
      <c r="B194" s="7">
        <v>191</v>
      </c>
      <c r="C194" s="11" t="s">
        <v>334</v>
      </c>
      <c r="D194" s="12" t="s">
        <v>145</v>
      </c>
      <c r="E194" s="12" t="s">
        <v>146</v>
      </c>
      <c r="F194" s="13">
        <v>0</v>
      </c>
      <c r="G194" s="13">
        <v>37715000</v>
      </c>
      <c r="H194" s="13">
        <v>37715000</v>
      </c>
    </row>
    <row r="195" spans="2:8" ht="99.95" customHeight="1" x14ac:dyDescent="0.4">
      <c r="B195" s="7">
        <v>192</v>
      </c>
      <c r="C195" s="11" t="s">
        <v>334</v>
      </c>
      <c r="D195" s="12" t="s">
        <v>149</v>
      </c>
      <c r="E195" s="12" t="s">
        <v>340</v>
      </c>
      <c r="F195" s="13">
        <v>1673000</v>
      </c>
      <c r="G195" s="13">
        <v>0</v>
      </c>
      <c r="H195" s="13">
        <v>1673000</v>
      </c>
    </row>
    <row r="196" spans="2:8" ht="99.95" customHeight="1" x14ac:dyDescent="0.4">
      <c r="B196" s="7">
        <v>193</v>
      </c>
      <c r="C196" s="11" t="s">
        <v>334</v>
      </c>
      <c r="D196" s="12" t="s">
        <v>159</v>
      </c>
      <c r="E196" s="12" t="s">
        <v>200</v>
      </c>
      <c r="F196" s="13">
        <v>0</v>
      </c>
      <c r="G196" s="13">
        <v>2253000</v>
      </c>
      <c r="H196" s="13">
        <v>2253000</v>
      </c>
    </row>
    <row r="197" spans="2:8" ht="99.95" customHeight="1" x14ac:dyDescent="0.4">
      <c r="B197" s="7">
        <v>194</v>
      </c>
      <c r="C197" s="11" t="s">
        <v>334</v>
      </c>
      <c r="D197" s="12" t="s">
        <v>341</v>
      </c>
      <c r="E197" s="12" t="s">
        <v>342</v>
      </c>
      <c r="F197" s="13">
        <v>0</v>
      </c>
      <c r="G197" s="13">
        <v>5999000</v>
      </c>
      <c r="H197" s="13">
        <v>5999000</v>
      </c>
    </row>
    <row r="198" spans="2:8" ht="99.95" customHeight="1" x14ac:dyDescent="0.4">
      <c r="B198" s="7">
        <v>195</v>
      </c>
      <c r="C198" s="11" t="s">
        <v>334</v>
      </c>
      <c r="D198" s="12" t="s">
        <v>343</v>
      </c>
      <c r="E198" s="12" t="s">
        <v>344</v>
      </c>
      <c r="F198" s="13">
        <v>1953000</v>
      </c>
      <c r="G198" s="13">
        <v>5859000</v>
      </c>
      <c r="H198" s="13">
        <v>7812000</v>
      </c>
    </row>
    <row r="199" spans="2:8" ht="99.95" customHeight="1" x14ac:dyDescent="0.4">
      <c r="B199" s="7">
        <v>196</v>
      </c>
      <c r="C199" s="14" t="s">
        <v>345</v>
      </c>
      <c r="D199" s="12" t="s">
        <v>196</v>
      </c>
      <c r="E199" s="12" t="s">
        <v>198</v>
      </c>
      <c r="F199" s="13">
        <v>0</v>
      </c>
      <c r="G199" s="13">
        <v>46728000</v>
      </c>
      <c r="H199" s="13">
        <v>46728000</v>
      </c>
    </row>
    <row r="200" spans="2:8" ht="99.95" customHeight="1" x14ac:dyDescent="0.4">
      <c r="B200" s="7">
        <v>197</v>
      </c>
      <c r="C200" s="11" t="s">
        <v>346</v>
      </c>
      <c r="D200" s="12" t="s">
        <v>347</v>
      </c>
      <c r="E200" s="12" t="s">
        <v>348</v>
      </c>
      <c r="F200" s="13">
        <v>0</v>
      </c>
      <c r="G200" s="13">
        <v>181000</v>
      </c>
      <c r="H200" s="13">
        <v>181000</v>
      </c>
    </row>
    <row r="201" spans="2:8" ht="99.95" customHeight="1" x14ac:dyDescent="0.4">
      <c r="B201" s="16"/>
      <c r="C201" s="17" t="s">
        <v>349</v>
      </c>
      <c r="D201" s="18"/>
      <c r="E201" s="19"/>
      <c r="F201" s="13">
        <f>SUM(F4:F200)</f>
        <v>32175491650</v>
      </c>
      <c r="G201" s="13">
        <f>SUM(G4:G200)</f>
        <v>112507233741</v>
      </c>
      <c r="H201" s="20">
        <f>SUM(H4:H200)</f>
        <v>144682725391</v>
      </c>
    </row>
    <row r="202" spans="2:8" x14ac:dyDescent="0.95">
      <c r="F202" s="23"/>
      <c r="G202" s="23"/>
      <c r="H202" s="24"/>
    </row>
  </sheetData>
  <autoFilter ref="C3:H202">
    <sortState ref="C4:H198">
      <sortCondition ref="C3:C202"/>
    </sortState>
  </autoFilter>
  <mergeCells count="3">
    <mergeCell ref="D1:H1"/>
    <mergeCell ref="G2:H2"/>
    <mergeCell ref="C201:E201"/>
  </mergeCells>
  <phoneticPr fontId="2"/>
  <pageMargins left="0.70866141732283472" right="0.31496062992125984" top="0.74803149606299213" bottom="0.74803149606299213" header="0" footer="0"/>
  <pageSetup paperSize="9"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【HP掲載】分担金義務的拠出金一覧</vt:lpstr>
      <vt:lpstr>【HP掲載】分担金義務的拠出金一覧!Print_Area</vt:lpstr>
      <vt:lpstr>【HP掲載】分担金義務的拠出金一覧!Print_Titles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総国企</dc:creator>
  <cp:lastModifiedBy>総国企</cp:lastModifiedBy>
  <dcterms:created xsi:type="dcterms:W3CDTF">2021-07-01T07:13:03Z</dcterms:created>
  <dcterms:modified xsi:type="dcterms:W3CDTF">2021-07-01T07:14:26Z</dcterms:modified>
</cp:coreProperties>
</file>