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059\Desktop\新しいフォルダー (3)\図表10-22.xlsx\"/>
    </mc:Choice>
  </mc:AlternateContent>
  <bookViews>
    <workbookView xWindow="-120" yWindow="-120" windowWidth="20730" windowHeight="11160"/>
  </bookViews>
  <sheets>
    <sheet name="図表25" sheetId="11" r:id="rId1"/>
    <sheet name="図表26" sheetId="12" r:id="rId2"/>
    <sheet name="図表27" sheetId="13" r:id="rId3"/>
    <sheet name="図表28" sheetId="14" r:id="rId4"/>
    <sheet name="図表28参照" sheetId="15" r:id="rId5"/>
  </sheets>
  <definedNames>
    <definedName name="_xlnm.Print_Area" localSheetId="2">図表27!$A$1:$K$19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5" l="1"/>
  <c r="C10" i="15" s="1"/>
  <c r="C9" i="15" l="1"/>
  <c r="C4" i="15"/>
  <c r="C8" i="15"/>
  <c r="C5" i="15"/>
  <c r="C2" i="15"/>
  <c r="C6" i="15"/>
  <c r="C3" i="15"/>
  <c r="C7" i="15"/>
  <c r="A6" i="13" l="1"/>
  <c r="A7" i="13" s="1"/>
  <c r="A8" i="13" s="1"/>
  <c r="A9" i="13" s="1"/>
  <c r="A10" i="13" s="1"/>
  <c r="A11" i="13" s="1"/>
  <c r="A12" i="13" s="1"/>
  <c r="A13" i="13" s="1"/>
  <c r="A14" i="13" s="1"/>
  <c r="C16" i="11" l="1"/>
  <c r="D16" i="11"/>
  <c r="E16" i="11"/>
  <c r="F16" i="11"/>
  <c r="G16" i="11"/>
  <c r="H16" i="11"/>
  <c r="I16" i="11"/>
  <c r="J16" i="11"/>
  <c r="B16" i="11"/>
  <c r="I10" i="11"/>
</calcChain>
</file>

<file path=xl/sharedStrings.xml><?xml version="1.0" encoding="utf-8"?>
<sst xmlns="http://schemas.openxmlformats.org/spreadsheetml/2006/main" count="415" uniqueCount="348">
  <si>
    <t>-</t>
    <phoneticPr fontId="2"/>
  </si>
  <si>
    <t>-</t>
    <phoneticPr fontId="2"/>
  </si>
  <si>
    <r>
      <rPr>
        <sz val="12"/>
        <rFont val="ＭＳ Ｐゴシック"/>
        <family val="3"/>
        <charset val="128"/>
      </rPr>
      <t>地域</t>
    </r>
    <rPh sb="0" eb="2">
      <t>チイキ</t>
    </rPh>
    <phoneticPr fontId="2"/>
  </si>
  <si>
    <r>
      <rPr>
        <sz val="12"/>
        <rFont val="ＭＳ Ｐゴシック"/>
        <family val="3"/>
        <charset val="128"/>
      </rPr>
      <t>東アジア</t>
    </r>
  </si>
  <si>
    <r>
      <rPr>
        <sz val="12"/>
        <rFont val="ＭＳ Ｐゴシック"/>
        <family val="3"/>
        <charset val="128"/>
      </rPr>
      <t>南アジア</t>
    </r>
  </si>
  <si>
    <r>
      <rPr>
        <sz val="12"/>
        <rFont val="ＭＳ Ｐゴシック"/>
        <family val="3"/>
        <charset val="128"/>
      </rPr>
      <t>サブサハラ・
アフリカ</t>
    </r>
    <phoneticPr fontId="2"/>
  </si>
  <si>
    <r>
      <rPr>
        <sz val="12"/>
        <rFont val="ＭＳ Ｐゴシック"/>
        <family val="3"/>
        <charset val="128"/>
      </rPr>
      <t>大洋州</t>
    </r>
    <rPh sb="0" eb="3">
      <t>タイヨウシュウ</t>
    </rPh>
    <phoneticPr fontId="4"/>
  </si>
  <si>
    <r>
      <rPr>
        <sz val="12"/>
        <rFont val="ＭＳ Ｐゴシック"/>
        <family val="3"/>
        <charset val="128"/>
      </rPr>
      <t>中東・
北アフリカ</t>
    </r>
    <rPh sb="0" eb="2">
      <t>チュウトウ</t>
    </rPh>
    <rPh sb="4" eb="5">
      <t>キタ</t>
    </rPh>
    <phoneticPr fontId="4"/>
  </si>
  <si>
    <r>
      <rPr>
        <sz val="12"/>
        <rFont val="ＭＳ Ｐゴシック"/>
        <family val="3"/>
        <charset val="128"/>
      </rPr>
      <t>中南米</t>
    </r>
    <rPh sb="0" eb="3">
      <t>チュウナンベイ</t>
    </rPh>
    <phoneticPr fontId="4"/>
  </si>
  <si>
    <r>
      <rPr>
        <sz val="12"/>
        <rFont val="ＭＳ Ｐゴシック"/>
        <family val="3"/>
        <charset val="128"/>
      </rPr>
      <t>欧州・
中央アジア・
コーカサス</t>
    </r>
    <rPh sb="0" eb="2">
      <t>オウシュウ</t>
    </rPh>
    <rPh sb="4" eb="6">
      <t>チュウオウ</t>
    </rPh>
    <phoneticPr fontId="4"/>
  </si>
  <si>
    <r>
      <rPr>
        <sz val="12"/>
        <rFont val="ＭＳ Ｐゴシック"/>
        <family val="3"/>
        <charset val="128"/>
      </rPr>
      <t>その他</t>
    </r>
    <rPh sb="2" eb="3">
      <t>タ</t>
    </rPh>
    <phoneticPr fontId="3"/>
  </si>
  <si>
    <r>
      <rPr>
        <sz val="12"/>
        <rFont val="ＭＳ Ｐゴシック"/>
        <family val="3"/>
        <charset val="128"/>
      </rPr>
      <t>小計</t>
    </r>
    <rPh sb="0" eb="1">
      <t>ショウ</t>
    </rPh>
    <phoneticPr fontId="3"/>
  </si>
  <si>
    <r>
      <rPr>
        <sz val="12"/>
        <rFont val="ＭＳ Ｐゴシック"/>
        <family val="3"/>
        <charset val="128"/>
      </rPr>
      <t>形態</t>
    </r>
    <rPh sb="0" eb="2">
      <t>ケイタイ</t>
    </rPh>
    <phoneticPr fontId="2"/>
  </si>
  <si>
    <r>
      <rPr>
        <sz val="12"/>
        <rFont val="ＭＳ Ｐゴシック"/>
        <family val="3"/>
        <charset val="128"/>
      </rPr>
      <t>閣議決定案件</t>
    </r>
    <rPh sb="0" eb="2">
      <t>カクギ</t>
    </rPh>
    <rPh sb="2" eb="4">
      <t>ケッテイ</t>
    </rPh>
    <rPh sb="4" eb="6">
      <t>アンケン</t>
    </rPh>
    <phoneticPr fontId="2"/>
  </si>
  <si>
    <r>
      <rPr>
        <sz val="12"/>
        <rFont val="ＭＳ Ｐゴシック"/>
        <family val="3"/>
        <charset val="128"/>
      </rPr>
      <t>草の根・人間の安全保障無償</t>
    </r>
    <rPh sb="0" eb="3">
      <t>クサノネ</t>
    </rPh>
    <rPh sb="4" eb="6">
      <t>ニンゲン</t>
    </rPh>
    <rPh sb="7" eb="9">
      <t>アンゼン</t>
    </rPh>
    <rPh sb="9" eb="11">
      <t>ホショウ</t>
    </rPh>
    <rPh sb="11" eb="13">
      <t>ムショウ</t>
    </rPh>
    <phoneticPr fontId="3"/>
  </si>
  <si>
    <r>
      <rPr>
        <sz val="12"/>
        <rFont val="ＭＳ Ｐゴシック"/>
        <family val="3"/>
        <charset val="128"/>
      </rPr>
      <t>草の根文化無償</t>
    </r>
    <rPh sb="0" eb="1">
      <t>クサ</t>
    </rPh>
    <rPh sb="2" eb="3">
      <t>ネ</t>
    </rPh>
    <rPh sb="3" eb="5">
      <t>ブンカ</t>
    </rPh>
    <rPh sb="5" eb="7">
      <t>ムショウ</t>
    </rPh>
    <phoneticPr fontId="3"/>
  </si>
  <si>
    <r>
      <rPr>
        <sz val="12"/>
        <rFont val="ＭＳ Ｐゴシック"/>
        <family val="3"/>
        <charset val="128"/>
      </rPr>
      <t>緊急無償</t>
    </r>
    <rPh sb="0" eb="2">
      <t>キンキュウ</t>
    </rPh>
    <rPh sb="2" eb="4">
      <t>ムショウ</t>
    </rPh>
    <phoneticPr fontId="3"/>
  </si>
  <si>
    <r>
      <rPr>
        <sz val="12"/>
        <rFont val="ＭＳ Ｐゴシック"/>
        <family val="3"/>
        <charset val="128"/>
      </rPr>
      <t>合計</t>
    </r>
    <rPh sb="0" eb="2">
      <t>ゴウケイ</t>
    </rPh>
    <phoneticPr fontId="3"/>
  </si>
  <si>
    <r>
      <rPr>
        <sz val="11"/>
        <rFont val="ＭＳ Ｐゴシック"/>
        <family val="3"/>
        <charset val="128"/>
      </rPr>
      <t>（注）
　・補正予算を含む。
　・四捨五入の関係上、合計が一致しないことがある。
　・閣議決定案件とは､相手国との間で国際約束である交換公文（</t>
    </r>
    <r>
      <rPr>
        <sz val="11"/>
        <rFont val="Arial"/>
        <family val="2"/>
      </rPr>
      <t>Exchange of Note</t>
    </r>
    <r>
      <rPr>
        <sz val="11"/>
        <rFont val="ＭＳ Ｐゴシック"/>
        <family val="3"/>
        <charset val="128"/>
      </rPr>
      <t>）を締結するための閣議決定を経た案件。
　・草の根・人間の安全保障無償、</t>
    </r>
    <r>
      <rPr>
        <sz val="11"/>
        <rFont val="Arial"/>
        <family val="2"/>
      </rPr>
      <t>NGO</t>
    </r>
    <r>
      <rPr>
        <sz val="11"/>
        <rFont val="ＭＳ Ｐゴシック"/>
        <family val="3"/>
        <charset val="128"/>
      </rPr>
      <t xml:space="preserve">連携無償および草の根文化無償に関しては贈与契約に基づき、他は交換公文ベース。
</t>
    </r>
    <rPh sb="1" eb="2">
      <t>チュウ</t>
    </rPh>
    <phoneticPr fontId="2"/>
  </si>
  <si>
    <r>
      <rPr>
        <sz val="12"/>
        <color theme="1"/>
        <rFont val="ＭＳ Ｐゴシック"/>
        <family val="3"/>
        <charset val="128"/>
      </rPr>
      <t>図表</t>
    </r>
    <r>
      <rPr>
        <sz val="12"/>
        <color theme="1"/>
        <rFont val="Arial"/>
        <family val="2"/>
      </rPr>
      <t>25</t>
    </r>
    <r>
      <rPr>
        <sz val="12"/>
        <color theme="1"/>
        <rFont val="ＭＳ Ｐゴシック"/>
        <family val="3"/>
        <charset val="128"/>
      </rPr>
      <t>　　無償資金協力地域別配分　</t>
    </r>
    <phoneticPr fontId="2"/>
  </si>
  <si>
    <r>
      <rPr>
        <sz val="12"/>
        <rFont val="ＭＳ Ｐゴシック"/>
        <family val="3"/>
        <charset val="128"/>
      </rPr>
      <t>図表</t>
    </r>
    <r>
      <rPr>
        <sz val="12"/>
        <rFont val="Arial"/>
        <family val="2"/>
      </rPr>
      <t xml:space="preserve">26 </t>
    </r>
    <r>
      <rPr>
        <sz val="12"/>
        <rFont val="ＭＳ Ｐゴシック"/>
        <family val="3"/>
        <charset val="128"/>
      </rPr>
      <t>　</t>
    </r>
    <r>
      <rPr>
        <sz val="12"/>
        <rFont val="Arial"/>
        <family val="2"/>
      </rPr>
      <t xml:space="preserve"> </t>
    </r>
    <r>
      <rPr>
        <sz val="12"/>
        <rFont val="ＭＳ Ｐゴシック"/>
        <family val="3"/>
        <charset val="128"/>
      </rPr>
      <t>無償資金協力案件一覧　</t>
    </r>
    <r>
      <rPr>
        <sz val="12"/>
        <color rgb="FFFF0000"/>
        <rFont val="Arial"/>
        <family val="2"/>
      </rPr>
      <t xml:space="preserve"> </t>
    </r>
    <rPh sb="0" eb="2">
      <t>ズヒョウ</t>
    </rPh>
    <rPh sb="7" eb="9">
      <t>ムショウ</t>
    </rPh>
    <rPh sb="9" eb="11">
      <t>シキン</t>
    </rPh>
    <rPh sb="11" eb="13">
      <t>キョウリョク</t>
    </rPh>
    <rPh sb="13" eb="15">
      <t>アンケン</t>
    </rPh>
    <rPh sb="15" eb="17">
      <t>イチラン</t>
    </rPh>
    <phoneticPr fontId="14"/>
  </si>
  <si>
    <r>
      <rPr>
        <sz val="12"/>
        <rFont val="ＭＳ Ｐゴシック"/>
        <family val="3"/>
        <charset val="128"/>
      </rPr>
      <t>●</t>
    </r>
    <r>
      <rPr>
        <sz val="12"/>
        <rFont val="Arial"/>
        <family val="2"/>
      </rPr>
      <t>2018</t>
    </r>
    <r>
      <rPr>
        <sz val="12"/>
        <rFont val="ＭＳ Ｐゴシック"/>
        <family val="3"/>
        <charset val="128"/>
      </rPr>
      <t>年度：地域・国別</t>
    </r>
    <rPh sb="5" eb="7">
      <t>ネンド</t>
    </rPh>
    <rPh sb="8" eb="10">
      <t>チイキ</t>
    </rPh>
    <rPh sb="11" eb="13">
      <t>クニベツ</t>
    </rPh>
    <phoneticPr fontId="14"/>
  </si>
  <si>
    <r>
      <rPr>
        <sz val="12"/>
        <rFont val="ＭＳ Ｐゴシック"/>
        <family val="3"/>
        <charset val="128"/>
      </rPr>
      <t>国名等</t>
    </r>
    <rPh sb="2" eb="3">
      <t>トウ</t>
    </rPh>
    <phoneticPr fontId="14"/>
  </si>
  <si>
    <r>
      <rPr>
        <sz val="12"/>
        <rFont val="ＭＳ Ｐゴシック"/>
        <family val="3"/>
        <charset val="128"/>
      </rPr>
      <t>案件名</t>
    </r>
  </si>
  <si>
    <r>
      <rPr>
        <sz val="12"/>
        <rFont val="ＭＳ Ｐゴシック"/>
        <family val="3"/>
        <charset val="128"/>
      </rPr>
      <t>東アジア地域</t>
    </r>
  </si>
  <si>
    <r>
      <rPr>
        <sz val="12"/>
        <rFont val="ＭＳ Ｐゴシック"/>
        <family val="3"/>
        <charset val="128"/>
      </rPr>
      <t>インドネシア</t>
    </r>
  </si>
  <si>
    <r>
      <rPr>
        <u/>
        <sz val="12"/>
        <color rgb="FF3333FF"/>
        <rFont val="ＭＳ Ｐゴシック"/>
        <family val="3"/>
        <charset val="128"/>
      </rPr>
      <t>離島における水産セクター開発計画</t>
    </r>
  </si>
  <si>
    <r>
      <rPr>
        <sz val="12"/>
        <rFont val="ＭＳ Ｐゴシック"/>
        <family val="3"/>
        <charset val="128"/>
      </rPr>
      <t>カンボジア</t>
    </r>
  </si>
  <si>
    <r>
      <rPr>
        <u/>
        <sz val="12"/>
        <color rgb="FF3333FF"/>
        <rFont val="ＭＳ Ｐゴシック"/>
        <family val="3"/>
        <charset val="128"/>
      </rPr>
      <t>カンボジアにおける生活環境改善のための防災対策拠点整備計画（</t>
    </r>
    <r>
      <rPr>
        <u/>
        <sz val="12"/>
        <color rgb="FF3333FF"/>
        <rFont val="Arial"/>
        <family val="2"/>
      </rPr>
      <t>WFP</t>
    </r>
    <r>
      <rPr>
        <u/>
        <sz val="12"/>
        <color rgb="FF3333FF"/>
        <rFont val="ＭＳ Ｐゴシック"/>
        <family val="3"/>
        <charset val="128"/>
      </rPr>
      <t>連携）</t>
    </r>
  </si>
  <si>
    <r>
      <rPr>
        <u/>
        <sz val="12"/>
        <color rgb="FF0000FF"/>
        <rFont val="ＭＳ Ｐゴシック"/>
        <family val="3"/>
        <charset val="128"/>
      </rPr>
      <t>港湾近代化のための電子情報処理システム整備計画</t>
    </r>
  </si>
  <si>
    <r>
      <rPr>
        <u/>
        <sz val="12"/>
        <color rgb="FF0000FF"/>
        <rFont val="ＭＳ Ｐゴシック"/>
        <family val="3"/>
        <charset val="128"/>
      </rPr>
      <t>カンボジアにおける児童に対する暴力の防止及び暴力への対応計画（</t>
    </r>
    <r>
      <rPr>
        <u/>
        <sz val="12"/>
        <color rgb="FF0000FF"/>
        <rFont val="Arial"/>
        <family val="2"/>
      </rPr>
      <t>UNICEF</t>
    </r>
    <r>
      <rPr>
        <u/>
        <sz val="12"/>
        <color rgb="FF0000FF"/>
        <rFont val="ＭＳ Ｐゴシック"/>
        <family val="3"/>
        <charset val="128"/>
      </rPr>
      <t>連携）</t>
    </r>
  </si>
  <si>
    <r>
      <rPr>
        <u/>
        <sz val="12"/>
        <color rgb="FF3333FF"/>
        <rFont val="ＭＳ Ｐゴシック"/>
        <family val="3"/>
        <charset val="128"/>
      </rPr>
      <t>人材育成奨学計画</t>
    </r>
  </si>
  <si>
    <r>
      <rPr>
        <sz val="12"/>
        <rFont val="ＭＳ Ｐゴシック"/>
        <family val="3"/>
        <charset val="128"/>
      </rPr>
      <t>東ティモール</t>
    </r>
  </si>
  <si>
    <r>
      <rPr>
        <u/>
        <sz val="12"/>
        <color rgb="FF0000FF"/>
        <rFont val="ＭＳ Ｐゴシック"/>
        <family val="3"/>
        <charset val="128"/>
      </rPr>
      <t>東ティモールにおける理数科初等教育強化計画（</t>
    </r>
    <r>
      <rPr>
        <u/>
        <sz val="12"/>
        <color rgb="FF0000FF"/>
        <rFont val="Arial"/>
        <family val="2"/>
      </rPr>
      <t>UNESCO</t>
    </r>
    <r>
      <rPr>
        <u/>
        <sz val="12"/>
        <color rgb="FF0000FF"/>
        <rFont val="ＭＳ Ｐゴシック"/>
        <family val="3"/>
        <charset val="128"/>
      </rPr>
      <t>連携）</t>
    </r>
  </si>
  <si>
    <r>
      <rPr>
        <u/>
        <sz val="12"/>
        <color rgb="FF0000FF"/>
        <rFont val="ＭＳ Ｐゴシック"/>
        <family val="3"/>
        <charset val="128"/>
      </rPr>
      <t>人材育成奨学計画</t>
    </r>
  </si>
  <si>
    <r>
      <rPr>
        <u/>
        <sz val="12"/>
        <color rgb="FF0000FF"/>
        <rFont val="ＭＳ Ｐゴシック"/>
        <family val="3"/>
        <charset val="128"/>
      </rPr>
      <t>東ティモールにおける出生登録制度整備計画（</t>
    </r>
    <r>
      <rPr>
        <u/>
        <sz val="12"/>
        <color rgb="FF0000FF"/>
        <rFont val="Arial"/>
        <family val="2"/>
      </rPr>
      <t>UNICEF</t>
    </r>
    <r>
      <rPr>
        <u/>
        <sz val="12"/>
        <color rgb="FF0000FF"/>
        <rFont val="ＭＳ Ｐゴシック"/>
        <family val="3"/>
        <charset val="128"/>
      </rPr>
      <t>連携）</t>
    </r>
  </si>
  <si>
    <r>
      <rPr>
        <sz val="12"/>
        <rFont val="ＭＳ Ｐゴシック"/>
        <family val="3"/>
        <charset val="128"/>
      </rPr>
      <t>フィリピン</t>
    </r>
  </si>
  <si>
    <r>
      <rPr>
        <u/>
        <sz val="12"/>
        <color rgb="FF0000FF"/>
        <rFont val="ＭＳ Ｐゴシック"/>
        <family val="3"/>
        <charset val="128"/>
      </rPr>
      <t>ミンダナオにおける和平の確立のための農業訓練計画（</t>
    </r>
    <r>
      <rPr>
        <u/>
        <sz val="12"/>
        <color rgb="FF0000FF"/>
        <rFont val="Arial"/>
        <family val="2"/>
      </rPr>
      <t>FAO</t>
    </r>
    <r>
      <rPr>
        <u/>
        <sz val="12"/>
        <color rgb="FF0000FF"/>
        <rFont val="ＭＳ Ｐゴシック"/>
        <family val="3"/>
        <charset val="128"/>
      </rPr>
      <t>連携）</t>
    </r>
  </si>
  <si>
    <r>
      <rPr>
        <u/>
        <sz val="12"/>
        <color rgb="FF0000FF"/>
        <rFont val="ＭＳ Ｐゴシック"/>
        <family val="3"/>
        <charset val="128"/>
      </rPr>
      <t>ミンダナオにおける和平の確立のための水道設備管理能力向上計画（</t>
    </r>
    <r>
      <rPr>
        <u/>
        <sz val="12"/>
        <color rgb="FF0000FF"/>
        <rFont val="Arial"/>
        <family val="2"/>
      </rPr>
      <t>ILO</t>
    </r>
    <r>
      <rPr>
        <u/>
        <sz val="12"/>
        <color rgb="FF0000FF"/>
        <rFont val="ＭＳ Ｐゴシック"/>
        <family val="3"/>
        <charset val="128"/>
      </rPr>
      <t>連携）</t>
    </r>
  </si>
  <si>
    <r>
      <rPr>
        <u/>
        <sz val="12"/>
        <color rgb="FF0000FF"/>
        <rFont val="ＭＳ Ｐゴシック"/>
        <family val="3"/>
        <charset val="128"/>
      </rPr>
      <t>バンサモロ地域社会経済インフラ緊急整備計画</t>
    </r>
    <phoneticPr fontId="14"/>
  </si>
  <si>
    <r>
      <rPr>
        <u/>
        <sz val="12"/>
        <color rgb="FF0000FF"/>
        <rFont val="ＭＳ Ｐゴシック"/>
        <family val="3"/>
        <charset val="128"/>
      </rPr>
      <t>人材育成奨学計画（三年型）</t>
    </r>
  </si>
  <si>
    <r>
      <rPr>
        <u/>
        <sz val="12"/>
        <color rgb="FF0000FF"/>
        <rFont val="ＭＳ Ｐゴシック"/>
        <family val="3"/>
        <charset val="128"/>
      </rPr>
      <t>カガヤン・デ・オロ川流域洪水予警報システム改善計画</t>
    </r>
  </si>
  <si>
    <r>
      <rPr>
        <sz val="12"/>
        <rFont val="ＭＳ Ｐゴシック"/>
        <family val="3"/>
        <charset val="128"/>
      </rPr>
      <t>ベトナム</t>
    </r>
  </si>
  <si>
    <r>
      <rPr>
        <u/>
        <sz val="12"/>
        <color rgb="FF0000FF"/>
        <rFont val="ＭＳ Ｐゴシック"/>
        <family val="3"/>
        <charset val="128"/>
      </rPr>
      <t>農業・水産食品の安全確保のための検査・農産食品品質コンサルティングセンター能力強化計画</t>
    </r>
  </si>
  <si>
    <r>
      <rPr>
        <u/>
        <sz val="12"/>
        <color rgb="FF0000FF"/>
        <rFont val="ＭＳ Ｐゴシック"/>
        <family val="3"/>
        <charset val="128"/>
      </rPr>
      <t>ホーチミン市非開削下水道管路更生計画</t>
    </r>
  </si>
  <si>
    <r>
      <rPr>
        <sz val="12"/>
        <rFont val="ＭＳ Ｐゴシック"/>
        <family val="3"/>
        <charset val="128"/>
      </rPr>
      <t>ミャンマー</t>
    </r>
  </si>
  <si>
    <r>
      <rPr>
        <u/>
        <sz val="12"/>
        <color rgb="FF0000FF"/>
        <rFont val="ＭＳ Ｐゴシック"/>
        <family val="3"/>
        <charset val="128"/>
      </rPr>
      <t>ラカイン州における人道支援及び開発支援計画（</t>
    </r>
    <r>
      <rPr>
        <u/>
        <sz val="12"/>
        <color rgb="FF0000FF"/>
        <rFont val="Arial"/>
        <family val="2"/>
      </rPr>
      <t>UNHCR</t>
    </r>
    <r>
      <rPr>
        <u/>
        <sz val="12"/>
        <color rgb="FF0000FF"/>
        <rFont val="ＭＳ Ｐゴシック"/>
        <family val="3"/>
        <charset val="128"/>
      </rPr>
      <t>連携）</t>
    </r>
  </si>
  <si>
    <r>
      <rPr>
        <u/>
        <sz val="12"/>
        <color rgb="FF0000FF"/>
        <rFont val="ＭＳ Ｐゴシック"/>
        <family val="3"/>
        <charset val="128"/>
      </rPr>
      <t>ラカイン州における人道支援及び開発支援計画（</t>
    </r>
    <r>
      <rPr>
        <u/>
        <sz val="12"/>
        <color rgb="FF0000FF"/>
        <rFont val="Arial"/>
        <family val="2"/>
      </rPr>
      <t>UNDP</t>
    </r>
    <r>
      <rPr>
        <u/>
        <sz val="12"/>
        <color rgb="FF0000FF"/>
        <rFont val="ＭＳ Ｐゴシック"/>
        <family val="3"/>
        <charset val="128"/>
      </rPr>
      <t>連携）</t>
    </r>
  </si>
  <si>
    <r>
      <rPr>
        <u/>
        <sz val="12"/>
        <color rgb="FF0000FF"/>
        <rFont val="ＭＳ Ｐゴシック"/>
        <family val="3"/>
        <charset val="128"/>
      </rPr>
      <t>ヤンゴン市における廃棄物処理緊急改善計画（</t>
    </r>
    <r>
      <rPr>
        <u/>
        <sz val="12"/>
        <color rgb="FF0000FF"/>
        <rFont val="Arial"/>
        <family val="2"/>
      </rPr>
      <t>UN</t>
    </r>
    <r>
      <rPr>
        <u/>
        <sz val="12"/>
        <color rgb="FF0000FF"/>
        <rFont val="ＭＳ Ｐゴシック"/>
        <family val="3"/>
        <charset val="128"/>
      </rPr>
      <t>連携／</t>
    </r>
    <r>
      <rPr>
        <u/>
        <sz val="12"/>
        <color rgb="FF0000FF"/>
        <rFont val="Arial"/>
        <family val="2"/>
      </rPr>
      <t>UN-Habitat</t>
    </r>
    <r>
      <rPr>
        <u/>
        <sz val="12"/>
        <color rgb="FF0000FF"/>
        <rFont val="ＭＳ Ｐゴシック"/>
        <family val="3"/>
        <charset val="128"/>
      </rPr>
      <t>実施）</t>
    </r>
    <phoneticPr fontId="14"/>
  </si>
  <si>
    <r>
      <rPr>
        <u/>
        <sz val="12"/>
        <color rgb="FF0000FF"/>
        <rFont val="ＭＳ Ｐゴシック"/>
        <family val="3"/>
        <charset val="128"/>
      </rPr>
      <t>日本ミャンマー・アウンサン職業訓練学校整備計画（詳細設計）</t>
    </r>
  </si>
  <si>
    <r>
      <rPr>
        <u/>
        <sz val="12"/>
        <color rgb="FF0000FF"/>
        <rFont val="ＭＳ Ｐゴシック"/>
        <family val="3"/>
        <charset val="128"/>
      </rPr>
      <t>ヤンゴン南部水供給計画</t>
    </r>
  </si>
  <si>
    <r>
      <rPr>
        <u/>
        <sz val="12"/>
        <color rgb="FF0000FF"/>
        <rFont val="ＭＳ Ｐゴシック"/>
        <family val="3"/>
        <charset val="128"/>
      </rPr>
      <t>金融市場インフラ整備計画</t>
    </r>
  </si>
  <si>
    <r>
      <rPr>
        <sz val="12"/>
        <rFont val="ＭＳ Ｐゴシック"/>
        <family val="3"/>
        <charset val="128"/>
      </rPr>
      <t>モンゴル</t>
    </r>
  </si>
  <si>
    <r>
      <rPr>
        <sz val="12"/>
        <rFont val="ＭＳ Ｐゴシック"/>
        <family val="3"/>
        <charset val="128"/>
      </rPr>
      <t>ラオス</t>
    </r>
  </si>
  <si>
    <r>
      <rPr>
        <u/>
        <sz val="12"/>
        <color rgb="FF0000FF"/>
        <rFont val="ＭＳ Ｐゴシック"/>
        <family val="3"/>
        <charset val="128"/>
      </rPr>
      <t>ルアンパバーン市上水道拡張計画（詳細設計）</t>
    </r>
  </si>
  <si>
    <r>
      <rPr>
        <u/>
        <sz val="12"/>
        <color rgb="FF0000FF"/>
        <rFont val="ＭＳ Ｐゴシック"/>
        <family val="3"/>
        <charset val="128"/>
      </rPr>
      <t>水害被災地域における学校教育セクターの復旧・復興支援計画（</t>
    </r>
    <r>
      <rPr>
        <u/>
        <sz val="12"/>
        <color rgb="FF0000FF"/>
        <rFont val="Arial"/>
        <family val="2"/>
      </rPr>
      <t>UNICEF</t>
    </r>
    <r>
      <rPr>
        <u/>
        <sz val="12"/>
        <color rgb="FF0000FF"/>
        <rFont val="ＭＳ Ｐゴシック"/>
        <family val="3"/>
        <charset val="128"/>
      </rPr>
      <t>連携）</t>
    </r>
  </si>
  <si>
    <r>
      <rPr>
        <u/>
        <sz val="12"/>
        <color rgb="FF0000FF"/>
        <rFont val="ＭＳ Ｐゴシック"/>
        <family val="3"/>
        <charset val="128"/>
      </rPr>
      <t>水害被災地域における農業セクターの復旧・復興支援計画（</t>
    </r>
    <r>
      <rPr>
        <u/>
        <sz val="12"/>
        <color rgb="FF0000FF"/>
        <rFont val="Arial"/>
        <family val="2"/>
      </rPr>
      <t>FAO</t>
    </r>
    <r>
      <rPr>
        <u/>
        <sz val="12"/>
        <color rgb="FF0000FF"/>
        <rFont val="ＭＳ Ｐゴシック"/>
        <family val="3"/>
        <charset val="128"/>
      </rPr>
      <t>連携）</t>
    </r>
  </si>
  <si>
    <r>
      <rPr>
        <u/>
        <sz val="12"/>
        <color rgb="FF0000FF"/>
        <rFont val="ＭＳ Ｐゴシック"/>
        <family val="3"/>
        <charset val="128"/>
      </rPr>
      <t>水害被災地域における住宅セクターの復旧・復興支援計画（</t>
    </r>
    <r>
      <rPr>
        <u/>
        <sz val="12"/>
        <color rgb="FF0000FF"/>
        <rFont val="Arial"/>
        <family val="2"/>
      </rPr>
      <t>UN</t>
    </r>
    <r>
      <rPr>
        <u/>
        <sz val="12"/>
        <color rgb="FF0000FF"/>
        <rFont val="ＭＳ Ｐゴシック"/>
        <family val="3"/>
        <charset val="128"/>
      </rPr>
      <t>連携／</t>
    </r>
    <r>
      <rPr>
        <u/>
        <sz val="12"/>
        <color rgb="FF0000FF"/>
        <rFont val="Arial"/>
        <family val="2"/>
      </rPr>
      <t>UN-Habitat</t>
    </r>
    <r>
      <rPr>
        <u/>
        <sz val="12"/>
        <color rgb="FF0000FF"/>
        <rFont val="ＭＳ Ｐゴシック"/>
        <family val="3"/>
        <charset val="128"/>
      </rPr>
      <t>実施）</t>
    </r>
  </si>
  <si>
    <r>
      <rPr>
        <u/>
        <sz val="12"/>
        <color rgb="FF0000FF"/>
        <rFont val="ＭＳ Ｐゴシック"/>
        <family val="3"/>
        <charset val="128"/>
      </rPr>
      <t>南部地域における不発弾除去の加速化計画</t>
    </r>
  </si>
  <si>
    <r>
      <rPr>
        <sz val="12"/>
        <rFont val="ＭＳ Ｐゴシック"/>
        <family val="3"/>
        <charset val="128"/>
      </rPr>
      <t>大洋州地域</t>
    </r>
  </si>
  <si>
    <r>
      <rPr>
        <sz val="12"/>
        <rFont val="ＭＳ Ｐゴシック"/>
        <family val="3"/>
        <charset val="128"/>
      </rPr>
      <t>キリバス</t>
    </r>
  </si>
  <si>
    <r>
      <rPr>
        <sz val="12"/>
        <rFont val="ＭＳ Ｐゴシック"/>
        <family val="3"/>
        <charset val="128"/>
      </rPr>
      <t>クック諸島</t>
    </r>
  </si>
  <si>
    <r>
      <rPr>
        <sz val="12"/>
        <rFont val="ＭＳ Ｐゴシック"/>
        <family val="3"/>
        <charset val="128"/>
      </rPr>
      <t>サモア</t>
    </r>
  </si>
  <si>
    <r>
      <rPr>
        <sz val="12"/>
        <rFont val="ＭＳ Ｐゴシック"/>
        <family val="3"/>
        <charset val="128"/>
      </rPr>
      <t>ソロモン</t>
    </r>
  </si>
  <si>
    <r>
      <rPr>
        <u/>
        <sz val="12"/>
        <color rgb="FF0000FF"/>
        <rFont val="ＭＳ Ｐゴシック"/>
        <family val="3"/>
        <charset val="128"/>
      </rPr>
      <t>ホニアラ国際空港整備計画</t>
    </r>
  </si>
  <si>
    <r>
      <rPr>
        <sz val="12"/>
        <rFont val="ＭＳ Ｐゴシック"/>
        <family val="3"/>
        <charset val="128"/>
      </rPr>
      <t>ツバル</t>
    </r>
  </si>
  <si>
    <r>
      <rPr>
        <u/>
        <sz val="12"/>
        <color rgb="FF0000FF"/>
        <rFont val="ＭＳ Ｐゴシック"/>
        <family val="3"/>
        <charset val="128"/>
      </rPr>
      <t>ツバルにおける離島開発用の多目的船建造の支援</t>
    </r>
  </si>
  <si>
    <r>
      <rPr>
        <sz val="12"/>
        <rFont val="ＭＳ Ｐゴシック"/>
        <family val="3"/>
        <charset val="128"/>
      </rPr>
      <t>トンガ</t>
    </r>
  </si>
  <si>
    <r>
      <rPr>
        <u/>
        <sz val="12"/>
        <color rgb="FF3333FF"/>
        <rFont val="ＭＳ Ｐゴシック"/>
        <family val="3"/>
        <charset val="128"/>
      </rPr>
      <t>全国早期警報システム導入及び防災通信能力強化計画</t>
    </r>
  </si>
  <si>
    <r>
      <rPr>
        <sz val="12"/>
        <rFont val="ＭＳ Ｐゴシック"/>
        <family val="3"/>
        <charset val="128"/>
      </rPr>
      <t>ナウル</t>
    </r>
  </si>
  <si>
    <r>
      <rPr>
        <sz val="12"/>
        <rFont val="ＭＳ Ｐゴシック"/>
        <family val="3"/>
        <charset val="128"/>
      </rPr>
      <t>ニウエ</t>
    </r>
  </si>
  <si>
    <r>
      <rPr>
        <sz val="12"/>
        <rFont val="ＭＳ Ｐゴシック"/>
        <family val="3"/>
        <charset val="128"/>
      </rPr>
      <t>バヌアツ</t>
    </r>
  </si>
  <si>
    <r>
      <rPr>
        <sz val="12"/>
        <rFont val="ＭＳ Ｐゴシック"/>
        <family val="3"/>
        <charset val="128"/>
      </rPr>
      <t>パプアニューギニア</t>
    </r>
  </si>
  <si>
    <r>
      <rPr>
        <u/>
        <sz val="12"/>
        <color rgb="FF3333FF"/>
        <rFont val="ＭＳ Ｐゴシック"/>
        <family val="3"/>
        <charset val="128"/>
      </rPr>
      <t>ブーゲンビル住民投票支援計画（</t>
    </r>
    <r>
      <rPr>
        <u/>
        <sz val="12"/>
        <color rgb="FF3333FF"/>
        <rFont val="Arial"/>
        <family val="2"/>
      </rPr>
      <t>UNDP</t>
    </r>
    <r>
      <rPr>
        <u/>
        <sz val="12"/>
        <color rgb="FF3333FF"/>
        <rFont val="ＭＳ Ｐゴシック"/>
        <family val="3"/>
        <charset val="128"/>
      </rPr>
      <t>連携）</t>
    </r>
  </si>
  <si>
    <r>
      <rPr>
        <sz val="12"/>
        <rFont val="ＭＳ Ｐゴシック"/>
        <family val="3"/>
        <charset val="128"/>
      </rPr>
      <t>パラオ</t>
    </r>
  </si>
  <si>
    <r>
      <rPr>
        <u/>
        <sz val="12"/>
        <color rgb="FF3333FF"/>
        <rFont val="ＭＳ Ｐゴシック"/>
        <family val="3"/>
        <charset val="128"/>
      </rPr>
      <t>パラオ廃棄物処分場建設計画</t>
    </r>
  </si>
  <si>
    <r>
      <rPr>
        <sz val="12"/>
        <rFont val="ＭＳ Ｐゴシック"/>
        <family val="3"/>
        <charset val="128"/>
      </rPr>
      <t>フィジー</t>
    </r>
  </si>
  <si>
    <r>
      <rPr>
        <sz val="12"/>
        <rFont val="ＭＳ Ｐゴシック"/>
        <family val="3"/>
        <charset val="128"/>
      </rPr>
      <t>マーシャル</t>
    </r>
  </si>
  <si>
    <r>
      <rPr>
        <sz val="12"/>
        <rFont val="ＭＳ Ｐゴシック"/>
        <family val="3"/>
        <charset val="128"/>
      </rPr>
      <t>ミクロネシア</t>
    </r>
    <phoneticPr fontId="14"/>
  </si>
  <si>
    <r>
      <rPr>
        <sz val="12"/>
        <rFont val="ＭＳ Ｐゴシック"/>
        <family val="3"/>
        <charset val="128"/>
      </rPr>
      <t>南アジア地域</t>
    </r>
  </si>
  <si>
    <r>
      <rPr>
        <sz val="12"/>
        <rFont val="ＭＳ Ｐゴシック"/>
        <family val="3"/>
        <charset val="128"/>
      </rPr>
      <t>インド</t>
    </r>
  </si>
  <si>
    <r>
      <rPr>
        <u/>
        <sz val="12"/>
        <color rgb="FF3333FF"/>
        <rFont val="ＭＳ Ｐゴシック"/>
        <family val="3"/>
        <charset val="128"/>
      </rPr>
      <t>第二次ヴァラナシ国際協力・コンベンションセンター建設計画</t>
    </r>
    <rPh sb="0" eb="2">
      <t>ダイニ</t>
    </rPh>
    <rPh sb="2" eb="3">
      <t>ジ</t>
    </rPh>
    <rPh sb="8" eb="10">
      <t>コクサイ</t>
    </rPh>
    <rPh sb="10" eb="12">
      <t>キョウリョク</t>
    </rPh>
    <rPh sb="24" eb="26">
      <t>ケンセツ</t>
    </rPh>
    <rPh sb="26" eb="28">
      <t>ケイカク</t>
    </rPh>
    <phoneticPr fontId="14"/>
  </si>
  <si>
    <r>
      <rPr>
        <sz val="12"/>
        <rFont val="ＭＳ Ｐゴシック"/>
        <family val="3"/>
        <charset val="128"/>
      </rPr>
      <t>スリランカ</t>
    </r>
  </si>
  <si>
    <r>
      <rPr>
        <u/>
        <sz val="12"/>
        <color rgb="FF3333FF"/>
        <rFont val="ＭＳ Ｐゴシック"/>
        <family val="3"/>
        <charset val="128"/>
      </rPr>
      <t>人材育成奨学計画</t>
    </r>
    <rPh sb="0" eb="2">
      <t>ジンザイ</t>
    </rPh>
    <rPh sb="2" eb="4">
      <t>イクセイ</t>
    </rPh>
    <rPh sb="4" eb="6">
      <t>ショウガク</t>
    </rPh>
    <rPh sb="6" eb="8">
      <t>ケイカク</t>
    </rPh>
    <phoneticPr fontId="14"/>
  </si>
  <si>
    <r>
      <rPr>
        <sz val="12"/>
        <rFont val="ＭＳ Ｐゴシック"/>
        <family val="3"/>
        <charset val="128"/>
      </rPr>
      <t>ネパール</t>
    </r>
  </si>
  <si>
    <r>
      <rPr>
        <u/>
        <sz val="12"/>
        <color rgb="FF3333FF"/>
        <rFont val="ＭＳ Ｐゴシック"/>
        <family val="3"/>
        <charset val="128"/>
      </rPr>
      <t>食糧援助</t>
    </r>
    <rPh sb="0" eb="2">
      <t>ショクリョウ</t>
    </rPh>
    <rPh sb="2" eb="4">
      <t>エンジョ</t>
    </rPh>
    <phoneticPr fontId="14"/>
  </si>
  <si>
    <r>
      <rPr>
        <u/>
        <sz val="12"/>
        <color rgb="FF3333FF"/>
        <rFont val="ＭＳ Ｐゴシック"/>
        <family val="3"/>
        <charset val="128"/>
      </rPr>
      <t>シンズリ道路震災復旧計画</t>
    </r>
    <rPh sb="4" eb="6">
      <t>ドウロ</t>
    </rPh>
    <rPh sb="6" eb="8">
      <t>シンサイ</t>
    </rPh>
    <rPh sb="8" eb="10">
      <t>フッキュウ</t>
    </rPh>
    <rPh sb="10" eb="12">
      <t>ケイカク</t>
    </rPh>
    <phoneticPr fontId="14"/>
  </si>
  <si>
    <r>
      <rPr>
        <u/>
        <sz val="12"/>
        <color rgb="FF3333FF"/>
        <rFont val="ＭＳ Ｐゴシック"/>
        <family val="3"/>
        <charset val="128"/>
      </rPr>
      <t>学校セクター開発計画</t>
    </r>
    <rPh sb="0" eb="2">
      <t>ガッコウ</t>
    </rPh>
    <rPh sb="6" eb="8">
      <t>カイハツ</t>
    </rPh>
    <rPh sb="8" eb="10">
      <t>ケイカク</t>
    </rPh>
    <phoneticPr fontId="14"/>
  </si>
  <si>
    <r>
      <rPr>
        <sz val="12"/>
        <rFont val="ＭＳ Ｐゴシック"/>
        <family val="3"/>
        <charset val="128"/>
      </rPr>
      <t>パキスタン</t>
    </r>
  </si>
  <si>
    <r>
      <rPr>
        <u/>
        <sz val="12"/>
        <color rgb="FF3333FF"/>
        <rFont val="ＭＳ Ｐゴシック"/>
        <family val="3"/>
        <charset val="128"/>
      </rPr>
      <t>ムルタン市気象レーダー整備計画</t>
    </r>
    <rPh sb="4" eb="5">
      <t>シ</t>
    </rPh>
    <rPh sb="5" eb="7">
      <t>キショウ</t>
    </rPh>
    <rPh sb="11" eb="13">
      <t>セイビ</t>
    </rPh>
    <rPh sb="13" eb="15">
      <t>ケイカク</t>
    </rPh>
    <phoneticPr fontId="14"/>
  </si>
  <si>
    <r>
      <rPr>
        <sz val="12"/>
        <rFont val="ＭＳ Ｐゴシック"/>
        <family val="3"/>
        <charset val="128"/>
      </rPr>
      <t>バングラデシュ</t>
    </r>
  </si>
  <si>
    <r>
      <rPr>
        <u/>
        <sz val="12"/>
        <color rgb="FF3333FF"/>
        <rFont val="ＭＳ Ｐゴシック"/>
        <family val="3"/>
        <charset val="128"/>
      </rPr>
      <t>バングラデシュ小規模農家への生計湖上支援及びミャンマーからの避難民への食糧支援計画</t>
    </r>
    <rPh sb="7" eb="10">
      <t>ショウキボ</t>
    </rPh>
    <rPh sb="10" eb="12">
      <t>ノウカ</t>
    </rPh>
    <rPh sb="14" eb="16">
      <t>セイケイ</t>
    </rPh>
    <rPh sb="16" eb="18">
      <t>コジョウ</t>
    </rPh>
    <rPh sb="18" eb="20">
      <t>シエン</t>
    </rPh>
    <rPh sb="20" eb="21">
      <t>オヨ</t>
    </rPh>
    <rPh sb="30" eb="33">
      <t>ヒナンミン</t>
    </rPh>
    <rPh sb="35" eb="37">
      <t>ショクリョウ</t>
    </rPh>
    <rPh sb="37" eb="39">
      <t>シエン</t>
    </rPh>
    <rPh sb="39" eb="41">
      <t>ケイカク</t>
    </rPh>
    <phoneticPr fontId="14"/>
  </si>
  <si>
    <r>
      <rPr>
        <u/>
        <sz val="12"/>
        <color rgb="FF3333FF"/>
        <rFont val="ＭＳ Ｐゴシック"/>
        <family val="3"/>
        <charset val="128"/>
      </rPr>
      <t>第四次初等教育開発計画</t>
    </r>
    <rPh sb="0" eb="1">
      <t>ダイ</t>
    </rPh>
    <rPh sb="1" eb="2">
      <t>ヨン</t>
    </rPh>
    <rPh sb="2" eb="3">
      <t>ジ</t>
    </rPh>
    <rPh sb="3" eb="5">
      <t>ショトウ</t>
    </rPh>
    <rPh sb="5" eb="7">
      <t>キョウイク</t>
    </rPh>
    <rPh sb="7" eb="9">
      <t>カイハツ</t>
    </rPh>
    <rPh sb="9" eb="11">
      <t>ケイカク</t>
    </rPh>
    <phoneticPr fontId="14"/>
  </si>
  <si>
    <r>
      <rPr>
        <u/>
        <sz val="12"/>
        <color rgb="FF3333FF"/>
        <rFont val="ＭＳ Ｐゴシック"/>
        <family val="3"/>
        <charset val="128"/>
      </rPr>
      <t>沿岸及び内陸水域における救助能力強化計画</t>
    </r>
    <rPh sb="0" eb="2">
      <t>エンガン</t>
    </rPh>
    <rPh sb="2" eb="3">
      <t>オヨ</t>
    </rPh>
    <rPh sb="4" eb="6">
      <t>ナイリク</t>
    </rPh>
    <rPh sb="6" eb="8">
      <t>スイイキ</t>
    </rPh>
    <rPh sb="12" eb="14">
      <t>キュウジョ</t>
    </rPh>
    <rPh sb="14" eb="16">
      <t>ノウリョク</t>
    </rPh>
    <rPh sb="16" eb="18">
      <t>キョウカ</t>
    </rPh>
    <rPh sb="18" eb="20">
      <t>ケイカク</t>
    </rPh>
    <phoneticPr fontId="14"/>
  </si>
  <si>
    <r>
      <rPr>
        <sz val="12"/>
        <rFont val="ＭＳ Ｐゴシック"/>
        <family val="3"/>
        <charset val="128"/>
      </rPr>
      <t>ブータン　</t>
    </r>
  </si>
  <si>
    <r>
      <rPr>
        <sz val="12"/>
        <rFont val="ＭＳ Ｐゴシック"/>
        <family val="3"/>
        <charset val="128"/>
      </rPr>
      <t>モルディブ</t>
    </r>
  </si>
  <si>
    <r>
      <rPr>
        <u/>
        <sz val="12"/>
        <color rgb="FF3333FF"/>
        <rFont val="ＭＳ Ｐゴシック"/>
        <family val="3"/>
        <charset val="128"/>
      </rPr>
      <t>経済社会開発計画（海上油流出事故への対応能力強化のための支援）</t>
    </r>
    <rPh sb="0" eb="2">
      <t>ケイザイ</t>
    </rPh>
    <rPh sb="2" eb="4">
      <t>シャカイ</t>
    </rPh>
    <rPh sb="4" eb="6">
      <t>カイハツ</t>
    </rPh>
    <rPh sb="6" eb="8">
      <t>ケイカク</t>
    </rPh>
    <rPh sb="9" eb="11">
      <t>カイジョウ</t>
    </rPh>
    <rPh sb="11" eb="12">
      <t>アブラ</t>
    </rPh>
    <rPh sb="12" eb="14">
      <t>リュウシュツ</t>
    </rPh>
    <rPh sb="14" eb="16">
      <t>ジコ</t>
    </rPh>
    <rPh sb="18" eb="20">
      <t>タイオウ</t>
    </rPh>
    <rPh sb="20" eb="22">
      <t>ノウリョク</t>
    </rPh>
    <rPh sb="22" eb="24">
      <t>キョウカ</t>
    </rPh>
    <rPh sb="28" eb="30">
      <t>シエン</t>
    </rPh>
    <phoneticPr fontId="14"/>
  </si>
  <si>
    <r>
      <rPr>
        <u/>
        <sz val="12"/>
        <color rgb="FF3333FF"/>
        <rFont val="ＭＳ Ｐゴシック"/>
        <family val="3"/>
        <charset val="128"/>
      </rPr>
      <t>経済社会開発計画（保健医療サービスの質及びアクセス改善のための支援）</t>
    </r>
    <rPh sb="0" eb="2">
      <t>ケイザイ</t>
    </rPh>
    <rPh sb="2" eb="4">
      <t>シャカイ</t>
    </rPh>
    <rPh sb="4" eb="6">
      <t>カイハツ</t>
    </rPh>
    <rPh sb="6" eb="8">
      <t>ケイカク</t>
    </rPh>
    <rPh sb="9" eb="11">
      <t>ホケン</t>
    </rPh>
    <rPh sb="11" eb="13">
      <t>イリョウ</t>
    </rPh>
    <rPh sb="18" eb="19">
      <t>シツ</t>
    </rPh>
    <rPh sb="19" eb="20">
      <t>オヨ</t>
    </rPh>
    <rPh sb="25" eb="27">
      <t>カイゼン</t>
    </rPh>
    <rPh sb="31" eb="33">
      <t>シエン</t>
    </rPh>
    <phoneticPr fontId="14"/>
  </si>
  <si>
    <r>
      <rPr>
        <sz val="12"/>
        <rFont val="ＭＳ Ｐゴシック"/>
        <family val="3"/>
        <charset val="128"/>
      </rPr>
      <t>中央アジアおよびコーカサス地域</t>
    </r>
  </si>
  <si>
    <r>
      <rPr>
        <sz val="12"/>
        <rFont val="ＭＳ Ｐゴシック"/>
        <family val="3"/>
        <charset val="128"/>
      </rPr>
      <t>アルメニア</t>
    </r>
  </si>
  <si>
    <r>
      <rPr>
        <sz val="12"/>
        <rFont val="ＭＳ Ｐゴシック"/>
        <family val="3"/>
        <charset val="128"/>
      </rPr>
      <t>ウズベキスタン</t>
    </r>
  </si>
  <si>
    <r>
      <rPr>
        <u/>
        <sz val="12"/>
        <color rgb="FF3333FF"/>
        <rFont val="ＭＳ Ｐゴシック"/>
        <family val="3"/>
        <charset val="128"/>
      </rPr>
      <t>経済社会開発計画（道路インフラ整備能力向上のための支援）</t>
    </r>
    <rPh sb="9" eb="11">
      <t>ドウロ</t>
    </rPh>
    <rPh sb="15" eb="17">
      <t>セイビ</t>
    </rPh>
    <rPh sb="17" eb="19">
      <t>ノウリョク</t>
    </rPh>
    <rPh sb="19" eb="21">
      <t>コウジョウ</t>
    </rPh>
    <rPh sb="25" eb="27">
      <t>シエン</t>
    </rPh>
    <phoneticPr fontId="14"/>
  </si>
  <si>
    <r>
      <rPr>
        <sz val="12"/>
        <rFont val="ＭＳ Ｐゴシック"/>
        <family val="3"/>
        <charset val="128"/>
      </rPr>
      <t>キルギス</t>
    </r>
  </si>
  <si>
    <r>
      <rPr>
        <u/>
        <sz val="12"/>
        <color rgb="FF3333FF"/>
        <rFont val="ＭＳ Ｐゴシック"/>
        <family val="3"/>
        <charset val="128"/>
      </rPr>
      <t>人材育成奨学計画（三年型）</t>
    </r>
    <rPh sb="0" eb="2">
      <t>ジンザイ</t>
    </rPh>
    <rPh sb="2" eb="4">
      <t>イクセイ</t>
    </rPh>
    <rPh sb="4" eb="6">
      <t>ショウガク</t>
    </rPh>
    <rPh sb="6" eb="8">
      <t>ケイカク</t>
    </rPh>
    <phoneticPr fontId="14"/>
  </si>
  <si>
    <r>
      <rPr>
        <sz val="12"/>
        <rFont val="ＭＳ Ｐゴシック"/>
        <family val="3"/>
        <charset val="128"/>
      </rPr>
      <t>タジキスタン</t>
    </r>
  </si>
  <si>
    <r>
      <rPr>
        <sz val="12"/>
        <rFont val="ＭＳ Ｐゴシック"/>
        <family val="3"/>
        <charset val="128"/>
      </rPr>
      <t>中南米地域</t>
    </r>
  </si>
  <si>
    <r>
      <rPr>
        <sz val="12"/>
        <rFont val="ＭＳ Ｐゴシック"/>
        <family val="3"/>
        <charset val="128"/>
      </rPr>
      <t>アンティグア・バーブーダ</t>
    </r>
  </si>
  <si>
    <r>
      <rPr>
        <u/>
        <sz val="12"/>
        <color rgb="FF3333FF"/>
        <rFont val="ＭＳ Ｐゴシック"/>
        <family val="3"/>
        <charset val="128"/>
      </rPr>
      <t>経済社会開発計画（水産業発展のための支援）</t>
    </r>
    <rPh sb="0" eb="2">
      <t>ケイザイ</t>
    </rPh>
    <rPh sb="2" eb="4">
      <t>シャカイ</t>
    </rPh>
    <rPh sb="4" eb="6">
      <t>カイハツ</t>
    </rPh>
    <rPh sb="6" eb="8">
      <t>ケイカク</t>
    </rPh>
    <rPh sb="9" eb="11">
      <t>スイサン</t>
    </rPh>
    <rPh sb="11" eb="12">
      <t>ギョウ</t>
    </rPh>
    <rPh sb="12" eb="14">
      <t>ハッテン</t>
    </rPh>
    <rPh sb="18" eb="20">
      <t>シエン</t>
    </rPh>
    <phoneticPr fontId="14"/>
  </si>
  <si>
    <r>
      <rPr>
        <sz val="12"/>
        <rFont val="ＭＳ Ｐゴシック"/>
        <family val="3"/>
        <charset val="128"/>
      </rPr>
      <t>エクアドル</t>
    </r>
  </si>
  <si>
    <r>
      <rPr>
        <u/>
        <sz val="12"/>
        <color rgb="FF3333FF"/>
        <rFont val="ＭＳ Ｐゴシック"/>
        <family val="3"/>
        <charset val="128"/>
      </rPr>
      <t>経済社会開発計画（防災教育の推進及び災害対応能力向上のための支援）</t>
    </r>
    <rPh sb="0" eb="2">
      <t>ケイザイ</t>
    </rPh>
    <rPh sb="2" eb="4">
      <t>シャカイ</t>
    </rPh>
    <rPh sb="4" eb="6">
      <t>カイハツ</t>
    </rPh>
    <rPh sb="6" eb="8">
      <t>ケイカク</t>
    </rPh>
    <rPh sb="9" eb="11">
      <t>ボウサイ</t>
    </rPh>
    <rPh sb="11" eb="13">
      <t>キョウイク</t>
    </rPh>
    <rPh sb="14" eb="16">
      <t>スイシン</t>
    </rPh>
    <rPh sb="16" eb="17">
      <t>オヨ</t>
    </rPh>
    <rPh sb="18" eb="20">
      <t>サイガイ</t>
    </rPh>
    <rPh sb="20" eb="22">
      <t>タイオウ</t>
    </rPh>
    <rPh sb="22" eb="24">
      <t>ノウリョク</t>
    </rPh>
    <rPh sb="24" eb="26">
      <t>コウジョウ</t>
    </rPh>
    <rPh sb="30" eb="32">
      <t>シエン</t>
    </rPh>
    <phoneticPr fontId="14"/>
  </si>
  <si>
    <r>
      <rPr>
        <sz val="12"/>
        <rFont val="ＭＳ Ｐゴシック"/>
        <family val="3"/>
        <charset val="128"/>
      </rPr>
      <t>ガイアナ</t>
    </r>
  </si>
  <si>
    <r>
      <rPr>
        <u/>
        <sz val="12"/>
        <color rgb="FF3333FF"/>
        <rFont val="ＭＳ Ｐゴシック"/>
        <family val="3"/>
        <charset val="128"/>
      </rPr>
      <t>再生可能エネルギー導入及び電力システム改善計画</t>
    </r>
    <rPh sb="0" eb="2">
      <t>サイセイ</t>
    </rPh>
    <rPh sb="2" eb="4">
      <t>カノウ</t>
    </rPh>
    <rPh sb="9" eb="11">
      <t>ドウニュウ</t>
    </rPh>
    <rPh sb="11" eb="12">
      <t>オヨ</t>
    </rPh>
    <rPh sb="13" eb="15">
      <t>デンリョク</t>
    </rPh>
    <rPh sb="19" eb="21">
      <t>カイゼン</t>
    </rPh>
    <rPh sb="21" eb="23">
      <t>ケイカク</t>
    </rPh>
    <phoneticPr fontId="14"/>
  </si>
  <si>
    <r>
      <rPr>
        <sz val="12"/>
        <rFont val="ＭＳ Ｐゴシック"/>
        <family val="3"/>
        <charset val="128"/>
      </rPr>
      <t>キューバ</t>
    </r>
  </si>
  <si>
    <r>
      <rPr>
        <u/>
        <sz val="12"/>
        <color rgb="FF3333FF"/>
        <rFont val="ＭＳ Ｐゴシック"/>
        <family val="3"/>
        <charset val="128"/>
      </rPr>
      <t>青年の島における電力供給改善計画</t>
    </r>
    <rPh sb="0" eb="2">
      <t>セイネン</t>
    </rPh>
    <rPh sb="3" eb="4">
      <t>シマ</t>
    </rPh>
    <rPh sb="8" eb="10">
      <t>デンリョク</t>
    </rPh>
    <rPh sb="10" eb="12">
      <t>キョウキュウ</t>
    </rPh>
    <rPh sb="12" eb="14">
      <t>カイゼン</t>
    </rPh>
    <rPh sb="14" eb="16">
      <t>ケイカク</t>
    </rPh>
    <phoneticPr fontId="14"/>
  </si>
  <si>
    <r>
      <rPr>
        <u/>
        <sz val="12"/>
        <color rgb="FF3333FF"/>
        <rFont val="ＭＳ Ｐゴシック"/>
        <family val="3"/>
        <charset val="128"/>
      </rPr>
      <t>経済社会開発計画（公共交通サービス向上のための支援）</t>
    </r>
    <rPh sb="0" eb="2">
      <t>ケイザイ</t>
    </rPh>
    <rPh sb="2" eb="4">
      <t>シャカイ</t>
    </rPh>
    <rPh sb="4" eb="6">
      <t>カイハツ</t>
    </rPh>
    <rPh sb="6" eb="8">
      <t>ケイカク</t>
    </rPh>
    <rPh sb="9" eb="11">
      <t>コウキョウ</t>
    </rPh>
    <rPh sb="11" eb="13">
      <t>コウツウ</t>
    </rPh>
    <rPh sb="17" eb="19">
      <t>コウジョウ</t>
    </rPh>
    <rPh sb="23" eb="25">
      <t>シエン</t>
    </rPh>
    <phoneticPr fontId="14"/>
  </si>
  <si>
    <r>
      <rPr>
        <sz val="12"/>
        <rFont val="ＭＳ Ｐゴシック"/>
        <family val="3"/>
        <charset val="128"/>
      </rPr>
      <t>スリナム</t>
    </r>
  </si>
  <si>
    <r>
      <rPr>
        <u/>
        <sz val="12"/>
        <color rgb="FF3333FF"/>
        <rFont val="ＭＳ Ｐゴシック"/>
        <family val="3"/>
        <charset val="128"/>
      </rPr>
      <t>経済社会開発計画（水産業発展のための支援）</t>
    </r>
    <rPh sb="0" eb="2">
      <t>ケイザイ</t>
    </rPh>
    <rPh sb="2" eb="4">
      <t>シャカイ</t>
    </rPh>
    <rPh sb="4" eb="6">
      <t>カイハツ</t>
    </rPh>
    <rPh sb="6" eb="8">
      <t>ケイカク</t>
    </rPh>
    <rPh sb="9" eb="12">
      <t>スイサンギョウ</t>
    </rPh>
    <rPh sb="12" eb="14">
      <t>ハッテン</t>
    </rPh>
    <rPh sb="18" eb="20">
      <t>シエン</t>
    </rPh>
    <phoneticPr fontId="14"/>
  </si>
  <si>
    <r>
      <rPr>
        <u/>
        <sz val="12"/>
        <color rgb="FF3333FF"/>
        <rFont val="ＭＳ Ｐゴシック"/>
        <family val="3"/>
        <charset val="128"/>
      </rPr>
      <t>経済社会開発計画（水産業発展のための支援）</t>
    </r>
    <rPh sb="0" eb="2">
      <t>ケイザイ</t>
    </rPh>
    <rPh sb="2" eb="4">
      <t>シャカイ</t>
    </rPh>
    <rPh sb="4" eb="6">
      <t>カイハツ</t>
    </rPh>
    <rPh sb="6" eb="8">
      <t>ケイカク</t>
    </rPh>
    <rPh sb="9" eb="14">
      <t>スイサンギョウハッテン</t>
    </rPh>
    <rPh sb="18" eb="20">
      <t>シエン</t>
    </rPh>
    <phoneticPr fontId="14"/>
  </si>
  <si>
    <r>
      <rPr>
        <sz val="12"/>
        <rFont val="ＭＳ Ｐゴシック"/>
        <family val="3"/>
        <charset val="128"/>
      </rPr>
      <t>セントルシア</t>
    </r>
  </si>
  <si>
    <r>
      <rPr>
        <sz val="12"/>
        <rFont val="ＭＳ Ｐゴシック"/>
        <family val="3"/>
        <charset val="128"/>
      </rPr>
      <t>ニカラグア</t>
    </r>
  </si>
  <si>
    <r>
      <rPr>
        <u/>
        <sz val="12"/>
        <color rgb="FF3333FF"/>
        <rFont val="ＭＳ Ｐゴシック"/>
        <family val="3"/>
        <charset val="128"/>
      </rPr>
      <t>セラヤセントラル保健管区二次機能病院建設計画</t>
    </r>
    <rPh sb="8" eb="10">
      <t>ホケン</t>
    </rPh>
    <rPh sb="10" eb="11">
      <t>カン</t>
    </rPh>
    <rPh sb="11" eb="12">
      <t>ク</t>
    </rPh>
    <rPh sb="12" eb="14">
      <t>ニジ</t>
    </rPh>
    <rPh sb="14" eb="16">
      <t>キノウ</t>
    </rPh>
    <rPh sb="16" eb="18">
      <t>ビョウイン</t>
    </rPh>
    <rPh sb="18" eb="20">
      <t>ケンセツ</t>
    </rPh>
    <rPh sb="20" eb="22">
      <t>ケイカク</t>
    </rPh>
    <phoneticPr fontId="14"/>
  </si>
  <si>
    <r>
      <rPr>
        <sz val="12"/>
        <rFont val="ＭＳ Ｐゴシック"/>
        <family val="3"/>
        <charset val="128"/>
      </rPr>
      <t>ハイチ</t>
    </r>
  </si>
  <si>
    <r>
      <rPr>
        <u/>
        <sz val="12"/>
        <color rgb="FF3333FF"/>
        <rFont val="ＭＳ Ｐゴシック"/>
        <family val="3"/>
        <charset val="128"/>
      </rPr>
      <t>食糧援助</t>
    </r>
    <rPh sb="0" eb="2">
      <t>ショクリョウ</t>
    </rPh>
    <rPh sb="1" eb="2">
      <t>カテ</t>
    </rPh>
    <rPh sb="2" eb="4">
      <t>エンジョ</t>
    </rPh>
    <phoneticPr fontId="14"/>
  </si>
  <si>
    <r>
      <rPr>
        <u/>
        <sz val="12"/>
        <color rgb="FF3333FF"/>
        <rFont val="ＭＳ Ｐゴシック"/>
        <family val="3"/>
        <charset val="128"/>
      </rPr>
      <t>経済社会開発計画（農業インフラ整備のための支援）</t>
    </r>
    <rPh sb="0" eb="2">
      <t>ケイザイ</t>
    </rPh>
    <rPh sb="2" eb="4">
      <t>シャカイ</t>
    </rPh>
    <rPh sb="4" eb="6">
      <t>カイハツ</t>
    </rPh>
    <rPh sb="6" eb="8">
      <t>ケイカク</t>
    </rPh>
    <rPh sb="9" eb="11">
      <t>ノウギョウ</t>
    </rPh>
    <rPh sb="15" eb="17">
      <t>セイビ</t>
    </rPh>
    <rPh sb="21" eb="23">
      <t>シエン</t>
    </rPh>
    <phoneticPr fontId="14"/>
  </si>
  <si>
    <r>
      <rPr>
        <sz val="12"/>
        <rFont val="ＭＳ Ｐゴシック"/>
        <family val="3"/>
        <charset val="128"/>
      </rPr>
      <t>パラグアイ</t>
    </r>
  </si>
  <si>
    <r>
      <rPr>
        <u/>
        <sz val="12"/>
        <color rgb="FF3333FF"/>
        <rFont val="ＭＳ Ｐゴシック"/>
        <family val="3"/>
        <charset val="128"/>
      </rPr>
      <t>経済社会開発計画（保健医療サービス向上のための支援）</t>
    </r>
    <rPh sb="0" eb="2">
      <t>ケイザイ</t>
    </rPh>
    <rPh sb="2" eb="4">
      <t>シャカイ</t>
    </rPh>
    <rPh sb="4" eb="6">
      <t>カイハツ</t>
    </rPh>
    <rPh sb="6" eb="8">
      <t>ケイカク</t>
    </rPh>
    <rPh sb="9" eb="11">
      <t>ホケン</t>
    </rPh>
    <rPh sb="11" eb="13">
      <t>イリョウ</t>
    </rPh>
    <rPh sb="17" eb="19">
      <t>コウジョウ</t>
    </rPh>
    <rPh sb="23" eb="25">
      <t>シエン</t>
    </rPh>
    <phoneticPr fontId="14"/>
  </si>
  <si>
    <r>
      <rPr>
        <sz val="12"/>
        <rFont val="ＭＳ Ｐゴシック"/>
        <family val="3"/>
        <charset val="128"/>
      </rPr>
      <t>ボリビア</t>
    </r>
  </si>
  <si>
    <r>
      <rPr>
        <u/>
        <sz val="12"/>
        <color rgb="FF3333FF"/>
        <rFont val="ＭＳ Ｐゴシック"/>
        <family val="3"/>
        <charset val="128"/>
      </rPr>
      <t>オキナワ道路整備計画</t>
    </r>
    <rPh sb="4" eb="6">
      <t>ドウロ</t>
    </rPh>
    <rPh sb="6" eb="8">
      <t>セイビ</t>
    </rPh>
    <rPh sb="8" eb="10">
      <t>ケイカク</t>
    </rPh>
    <phoneticPr fontId="14"/>
  </si>
  <si>
    <r>
      <rPr>
        <sz val="12"/>
        <rFont val="ＭＳ Ｐゴシック"/>
        <family val="3"/>
        <charset val="128"/>
      </rPr>
      <t>中東・北アフリカ地域</t>
    </r>
  </si>
  <si>
    <r>
      <rPr>
        <sz val="12"/>
        <rFont val="ＭＳ Ｐゴシック"/>
        <family val="3"/>
        <charset val="128"/>
      </rPr>
      <t>アフガニスタン</t>
    </r>
  </si>
  <si>
    <r>
      <rPr>
        <u/>
        <sz val="12"/>
        <color rgb="FF3333FF"/>
        <rFont val="ＭＳ Ｐゴシック"/>
        <family val="3"/>
        <charset val="128"/>
      </rPr>
      <t>小児感染症予防計画（</t>
    </r>
    <r>
      <rPr>
        <u/>
        <sz val="12"/>
        <color rgb="FF3333FF"/>
        <rFont val="Arial"/>
        <family val="2"/>
      </rPr>
      <t>UNICEF</t>
    </r>
    <r>
      <rPr>
        <u/>
        <sz val="12"/>
        <color rgb="FF3333FF"/>
        <rFont val="ＭＳ Ｐゴシック"/>
        <family val="3"/>
        <charset val="128"/>
      </rPr>
      <t>連携）</t>
    </r>
  </si>
  <si>
    <r>
      <rPr>
        <u/>
        <sz val="12"/>
        <color rgb="FF3333FF"/>
        <rFont val="ＭＳ Ｐゴシック"/>
        <family val="3"/>
        <charset val="128"/>
      </rPr>
      <t>アフガニスタン西部地域における灌漑・生計強化による経済改善計画（</t>
    </r>
    <r>
      <rPr>
        <u/>
        <sz val="12"/>
        <color rgb="FF3333FF"/>
        <rFont val="Arial"/>
        <family val="2"/>
      </rPr>
      <t>FAO</t>
    </r>
    <r>
      <rPr>
        <u/>
        <sz val="12"/>
        <color rgb="FF3333FF"/>
        <rFont val="ＭＳ Ｐゴシック"/>
        <family val="3"/>
        <charset val="128"/>
      </rPr>
      <t>連携）</t>
    </r>
  </si>
  <si>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</si>
  <si>
    <r>
      <rPr>
        <u/>
        <sz val="12"/>
        <color rgb="FF3333FF"/>
        <rFont val="ＭＳ Ｐゴシック"/>
        <family val="3"/>
        <charset val="128"/>
      </rPr>
      <t>母子手帳推進計画（</t>
    </r>
    <r>
      <rPr>
        <u/>
        <sz val="12"/>
        <color rgb="FF3333FF"/>
        <rFont val="Arial"/>
        <family val="2"/>
      </rPr>
      <t>UNICEF</t>
    </r>
    <r>
      <rPr>
        <u/>
        <sz val="12"/>
        <color rgb="FF3333FF"/>
        <rFont val="ＭＳ Ｐゴシック"/>
        <family val="3"/>
        <charset val="128"/>
      </rPr>
      <t>連携）</t>
    </r>
  </si>
  <si>
    <r>
      <rPr>
        <u/>
        <sz val="12"/>
        <color rgb="FF3333FF"/>
        <rFont val="ＭＳ Ｐゴシック"/>
        <family val="3"/>
        <charset val="128"/>
      </rPr>
      <t>カブール市南東部地区アクセス改善計画（</t>
    </r>
    <r>
      <rPr>
        <u/>
        <sz val="12"/>
        <color rgb="FF3333FF"/>
        <rFont val="Arial"/>
        <family val="2"/>
      </rPr>
      <t>UNOPS</t>
    </r>
    <r>
      <rPr>
        <u/>
        <sz val="12"/>
        <color rgb="FF3333FF"/>
        <rFont val="ＭＳ Ｐゴシック"/>
        <family val="3"/>
        <charset val="128"/>
      </rPr>
      <t>連携）</t>
    </r>
  </si>
  <si>
    <r>
      <rPr>
        <sz val="12"/>
        <rFont val="ＭＳ Ｐゴシック"/>
        <family val="3"/>
        <charset val="128"/>
      </rPr>
      <t>イエメン</t>
    </r>
  </si>
  <si>
    <r>
      <rPr>
        <u/>
        <sz val="12"/>
        <color rgb="FF3333FF"/>
        <rFont val="ＭＳ Ｐゴシック"/>
        <family val="3"/>
        <charset val="128"/>
      </rPr>
      <t>イエメンにおける深刻な食糧不安を抱える世帯への農業生計支援計画（</t>
    </r>
    <r>
      <rPr>
        <u/>
        <sz val="12"/>
        <color rgb="FF3333FF"/>
        <rFont val="Arial"/>
        <family val="2"/>
      </rPr>
      <t>FAO</t>
    </r>
    <r>
      <rPr>
        <u/>
        <sz val="12"/>
        <color rgb="FF3333FF"/>
        <rFont val="ＭＳ Ｐゴシック"/>
        <family val="3"/>
        <charset val="128"/>
      </rPr>
      <t>連携）</t>
    </r>
  </si>
  <si>
    <r>
      <rPr>
        <sz val="12"/>
        <rFont val="ＭＳ Ｐゴシック"/>
        <family val="3"/>
        <charset val="128"/>
      </rPr>
      <t>シリア</t>
    </r>
  </si>
  <si>
    <r>
      <rPr>
        <u/>
        <sz val="12"/>
        <color rgb="FF3333FF"/>
        <rFont val="ＭＳ Ｐゴシック"/>
        <family val="3"/>
        <charset val="128"/>
      </rPr>
      <t>東グータにおける人道的早期復旧及び強靱性強化計画（</t>
    </r>
    <r>
      <rPr>
        <u/>
        <sz val="12"/>
        <color rgb="FF3333FF"/>
        <rFont val="Arial"/>
        <family val="2"/>
      </rPr>
      <t>UNDP</t>
    </r>
    <r>
      <rPr>
        <u/>
        <sz val="12"/>
        <color rgb="FF3333FF"/>
        <rFont val="ＭＳ Ｐゴシック"/>
        <family val="3"/>
        <charset val="128"/>
      </rPr>
      <t>連携）</t>
    </r>
  </si>
  <si>
    <r>
      <rPr>
        <u/>
        <sz val="12"/>
        <color rgb="FF3333FF"/>
        <rFont val="ＭＳ Ｐゴシック"/>
        <family val="3"/>
        <charset val="128"/>
      </rPr>
      <t>シリアにおける包括的保健分野強化計画（</t>
    </r>
    <r>
      <rPr>
        <u/>
        <sz val="12"/>
        <color rgb="FF3333FF"/>
        <rFont val="Arial"/>
        <family val="2"/>
      </rPr>
      <t>WHO</t>
    </r>
    <r>
      <rPr>
        <u/>
        <sz val="12"/>
        <color rgb="FF3333FF"/>
        <rFont val="ＭＳ Ｐゴシック"/>
        <family val="3"/>
        <charset val="128"/>
      </rPr>
      <t>連携）</t>
    </r>
  </si>
  <si>
    <r>
      <rPr>
        <sz val="12"/>
        <rFont val="ＭＳ Ｐゴシック"/>
        <family val="3"/>
        <charset val="128"/>
      </rPr>
      <t>パレスチナ</t>
    </r>
  </si>
  <si>
    <r>
      <rPr>
        <u/>
        <sz val="12"/>
        <color rgb="FF3333FF"/>
        <rFont val="ＭＳ Ｐゴシック"/>
        <family val="3"/>
        <charset val="128"/>
      </rPr>
      <t>パレスチナに対する廃棄物管理に関する収集及び運搬の改善計画</t>
    </r>
  </si>
  <si>
    <r>
      <rPr>
        <u/>
        <sz val="12"/>
        <color rgb="FF3333FF"/>
        <rFont val="ＭＳ Ｐゴシック"/>
        <family val="3"/>
        <charset val="128"/>
      </rPr>
      <t>食糧援助（</t>
    </r>
    <r>
      <rPr>
        <u/>
        <sz val="12"/>
        <color rgb="FF3333FF"/>
        <rFont val="Arial"/>
        <family val="2"/>
      </rPr>
      <t>UNRWA</t>
    </r>
    <r>
      <rPr>
        <u/>
        <sz val="12"/>
        <color rgb="FF3333FF"/>
        <rFont val="ＭＳ Ｐゴシック"/>
        <family val="3"/>
        <charset val="128"/>
      </rPr>
      <t>連携）</t>
    </r>
  </si>
  <si>
    <r>
      <rPr>
        <sz val="12"/>
        <rFont val="ＭＳ Ｐゴシック"/>
        <family val="3"/>
        <charset val="128"/>
      </rPr>
      <t>ヨルダン</t>
    </r>
  </si>
  <si>
    <r>
      <rPr>
        <u/>
        <sz val="12"/>
        <color rgb="FF3333FF"/>
        <rFont val="ＭＳ Ｐゴシック"/>
        <family val="3"/>
        <charset val="128"/>
      </rPr>
      <t>経済社会開発計画（防災能力向上のための支援）</t>
    </r>
    <rPh sb="19" eb="21">
      <t>シエン</t>
    </rPh>
    <phoneticPr fontId="14"/>
  </si>
  <si>
    <r>
      <rPr>
        <u/>
        <sz val="12"/>
        <color rgb="FF3333FF"/>
        <rFont val="ＭＳ Ｐゴシック"/>
        <family val="3"/>
        <charset val="128"/>
      </rPr>
      <t>北部シリア難民受入地域廃棄物処理機材整備計画</t>
    </r>
  </si>
  <si>
    <r>
      <rPr>
        <sz val="12"/>
        <rFont val="ＭＳ Ｐゴシック"/>
        <family val="3"/>
        <charset val="128"/>
      </rPr>
      <t>サブサハラ・アフリカ地域</t>
    </r>
  </si>
  <si>
    <r>
      <rPr>
        <sz val="12"/>
        <rFont val="ＭＳ Ｐゴシック"/>
        <family val="3"/>
        <charset val="128"/>
      </rPr>
      <t>ウガンダ</t>
    </r>
  </si>
  <si>
    <r>
      <rPr>
        <u/>
        <sz val="12"/>
        <color rgb="FF3333FF"/>
        <rFont val="ＭＳ Ｐゴシック"/>
        <family val="3"/>
        <charset val="128"/>
      </rPr>
      <t>カンパラ市交通管制改善計画（詳細設計）</t>
    </r>
  </si>
  <si>
    <r>
      <rPr>
        <u/>
        <sz val="12"/>
        <color rgb="FF3333FF"/>
        <rFont val="ＭＳ Ｐゴシック"/>
        <family val="3"/>
        <charset val="128"/>
      </rPr>
      <t>アルア県ニャラ橋建設計画（</t>
    </r>
    <r>
      <rPr>
        <u/>
        <sz val="12"/>
        <color rgb="FF3333FF"/>
        <rFont val="Arial"/>
        <family val="2"/>
      </rPr>
      <t>UNOPS</t>
    </r>
    <r>
      <rPr>
        <u/>
        <sz val="12"/>
        <color rgb="FF3333FF"/>
        <rFont val="ＭＳ Ｐゴシック"/>
        <family val="3"/>
        <charset val="128"/>
      </rPr>
      <t>連携）</t>
    </r>
  </si>
  <si>
    <r>
      <rPr>
        <u/>
        <sz val="12"/>
        <color rgb="FF3333FF"/>
        <rFont val="ＭＳ Ｐゴシック"/>
        <family val="3"/>
        <charset val="128"/>
      </rPr>
      <t>アタリ流域地域灌漑施設整備計画</t>
    </r>
  </si>
  <si>
    <r>
      <rPr>
        <u/>
        <sz val="12"/>
        <color rgb="FF3333FF"/>
        <rFont val="ＭＳ Ｐゴシック"/>
        <family val="3"/>
        <charset val="128"/>
      </rPr>
      <t>北部ウガンダ地域中核病院改善計画</t>
    </r>
  </si>
  <si>
    <r>
      <rPr>
        <sz val="12"/>
        <rFont val="ＭＳ Ｐゴシック"/>
        <family val="3"/>
        <charset val="128"/>
      </rPr>
      <t>エスワティニ</t>
    </r>
  </si>
  <si>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rPh sb="0" eb="2">
      <t>ショクリョウ</t>
    </rPh>
    <rPh sb="2" eb="4">
      <t>エンジョ</t>
    </rPh>
    <rPh sb="8" eb="10">
      <t>レンケイ</t>
    </rPh>
    <phoneticPr fontId="22"/>
  </si>
  <si>
    <r>
      <rPr>
        <sz val="12"/>
        <rFont val="ＭＳ Ｐゴシック"/>
        <family val="3"/>
        <charset val="128"/>
      </rPr>
      <t>エチオピア</t>
    </r>
  </si>
  <si>
    <r>
      <rPr>
        <u/>
        <sz val="12"/>
        <color rgb="FF3333FF"/>
        <rFont val="ＭＳ Ｐゴシック"/>
        <family val="3"/>
        <charset val="128"/>
      </rPr>
      <t>経済社会開発計画（安全な水へのアクセス改善のための支援）</t>
    </r>
    <rPh sb="0" eb="2">
      <t>ケイザイ</t>
    </rPh>
    <rPh sb="2" eb="4">
      <t>シャカイ</t>
    </rPh>
    <rPh sb="4" eb="6">
      <t>カイハツ</t>
    </rPh>
    <rPh sb="6" eb="8">
      <t>ケイカク</t>
    </rPh>
    <rPh sb="25" eb="27">
      <t>シエン</t>
    </rPh>
    <phoneticPr fontId="14"/>
  </si>
  <si>
    <r>
      <rPr>
        <sz val="12"/>
        <rFont val="ＭＳ Ｐゴシック"/>
        <family val="3"/>
        <charset val="128"/>
      </rPr>
      <t>エリトリア</t>
    </r>
  </si>
  <si>
    <r>
      <rPr>
        <u/>
        <sz val="12"/>
        <color rgb="FF3333FF"/>
        <rFont val="ＭＳ Ｐゴシック"/>
        <family val="3"/>
        <charset val="128"/>
      </rPr>
      <t>予防接種拡大計画のためのコールドチェーン機材供与計画</t>
    </r>
  </si>
  <si>
    <r>
      <rPr>
        <sz val="12"/>
        <rFont val="ＭＳ Ｐゴシック"/>
        <family val="3"/>
        <charset val="128"/>
      </rPr>
      <t>カメルーン</t>
    </r>
  </si>
  <si>
    <r>
      <rPr>
        <sz val="12"/>
        <rFont val="ＭＳ Ｐゴシック"/>
        <family val="3"/>
        <charset val="128"/>
      </rPr>
      <t>ガーナ</t>
    </r>
  </si>
  <si>
    <r>
      <rPr>
        <u/>
        <sz val="12"/>
        <color rgb="FF3333FF"/>
        <rFont val="ＭＳ Ｐゴシック"/>
        <family val="3"/>
        <charset val="128"/>
      </rPr>
      <t>アシャンティ州及びノーザン州における栄養不良への対応計画（</t>
    </r>
    <r>
      <rPr>
        <u/>
        <sz val="12"/>
        <color rgb="FF3333FF"/>
        <rFont val="Arial"/>
        <family val="2"/>
      </rPr>
      <t>WFP</t>
    </r>
    <r>
      <rPr>
        <u/>
        <sz val="12"/>
        <color rgb="FF3333FF"/>
        <rFont val="ＭＳ Ｐゴシック"/>
        <family val="3"/>
        <charset val="128"/>
      </rPr>
      <t>連携）</t>
    </r>
  </si>
  <si>
    <r>
      <rPr>
        <u/>
        <sz val="12"/>
        <color rgb="FF3333FF"/>
        <rFont val="ＭＳ Ｐゴシック"/>
        <family val="3"/>
        <charset val="128"/>
      </rPr>
      <t>第二次国道八号線改修計画</t>
    </r>
    <rPh sb="0" eb="3">
      <t>ダイニジ</t>
    </rPh>
    <rPh sb="3" eb="5">
      <t>コクドウ</t>
    </rPh>
    <rPh sb="5" eb="6">
      <t>ハチ</t>
    </rPh>
    <rPh sb="6" eb="8">
      <t>ゴウセン</t>
    </rPh>
    <rPh sb="8" eb="10">
      <t>カイシュウ</t>
    </rPh>
    <rPh sb="10" eb="12">
      <t>ケイカク</t>
    </rPh>
    <phoneticPr fontId="14"/>
  </si>
  <si>
    <r>
      <rPr>
        <u/>
        <sz val="12"/>
        <color rgb="FF3333FF"/>
        <rFont val="ＭＳ Ｐゴシック"/>
        <family val="3"/>
        <charset val="128"/>
      </rPr>
      <t>経済社会開発計画（治安対策能力向上のための支援）</t>
    </r>
    <rPh sb="0" eb="8">
      <t>ケイザイシャカイカイハツケイカク</t>
    </rPh>
    <rPh sb="9" eb="11">
      <t>チアン</t>
    </rPh>
    <rPh sb="15" eb="17">
      <t>コウジョウ</t>
    </rPh>
    <rPh sb="21" eb="23">
      <t>シエン</t>
    </rPh>
    <phoneticPr fontId="14"/>
  </si>
  <si>
    <r>
      <rPr>
        <sz val="12"/>
        <rFont val="ＭＳ Ｐゴシック"/>
        <family val="3"/>
        <charset val="128"/>
      </rPr>
      <t>ガンビア</t>
    </r>
  </si>
  <si>
    <r>
      <rPr>
        <sz val="12"/>
        <rFont val="ＭＳ Ｐゴシック"/>
        <family val="3"/>
        <charset val="128"/>
      </rPr>
      <t>ギニア</t>
    </r>
  </si>
  <si>
    <r>
      <rPr>
        <u/>
        <sz val="12"/>
        <color rgb="FF3333FF"/>
        <rFont val="ＭＳ Ｐゴシック"/>
        <family val="3"/>
        <charset val="128"/>
      </rPr>
      <t>国道三号線スンバ橋架け替え計画（詳細設計）</t>
    </r>
    <rPh sb="0" eb="2">
      <t>コクドウ</t>
    </rPh>
    <rPh sb="2" eb="3">
      <t>サン</t>
    </rPh>
    <rPh sb="3" eb="5">
      <t>ゴウセン</t>
    </rPh>
    <rPh sb="8" eb="9">
      <t>ハシ</t>
    </rPh>
    <rPh sb="9" eb="10">
      <t>カ</t>
    </rPh>
    <rPh sb="11" eb="12">
      <t>カ</t>
    </rPh>
    <rPh sb="13" eb="15">
      <t>ケイカク</t>
    </rPh>
    <rPh sb="16" eb="18">
      <t>ショウサイ</t>
    </rPh>
    <rPh sb="18" eb="20">
      <t>セッケイ</t>
    </rPh>
    <phoneticPr fontId="14"/>
  </si>
  <si>
    <r>
      <rPr>
        <sz val="12"/>
        <rFont val="ＭＳ Ｐゴシック"/>
        <family val="3"/>
        <charset val="128"/>
      </rPr>
      <t>ギニアビサウ</t>
    </r>
  </si>
  <si>
    <r>
      <rPr>
        <u/>
        <sz val="12"/>
        <color rgb="FF3333FF"/>
        <rFont val="ＭＳ Ｐゴシック"/>
        <family val="3"/>
        <charset val="128"/>
      </rPr>
      <t>ギニアビサウ選挙支援計画（</t>
    </r>
    <r>
      <rPr>
        <u/>
        <sz val="12"/>
        <color rgb="FF3333FF"/>
        <rFont val="Arial"/>
        <family val="2"/>
      </rPr>
      <t>UNDP</t>
    </r>
    <r>
      <rPr>
        <u/>
        <sz val="12"/>
        <color rgb="FF3333FF"/>
        <rFont val="ＭＳ Ｐゴシック"/>
        <family val="3"/>
        <charset val="128"/>
      </rPr>
      <t>連携）</t>
    </r>
    <rPh sb="6" eb="8">
      <t>センキョ</t>
    </rPh>
    <rPh sb="8" eb="10">
      <t>シエン</t>
    </rPh>
    <rPh sb="10" eb="12">
      <t>ケイカク</t>
    </rPh>
    <rPh sb="17" eb="19">
      <t>レンケイ</t>
    </rPh>
    <phoneticPr fontId="14"/>
  </si>
  <si>
    <r>
      <rPr>
        <sz val="12"/>
        <rFont val="ＭＳ Ｐゴシック"/>
        <family val="3"/>
        <charset val="128"/>
      </rPr>
      <t>ケニア</t>
    </r>
  </si>
  <si>
    <r>
      <rPr>
        <u/>
        <sz val="12"/>
        <color rgb="FF3333FF"/>
        <rFont val="ＭＳ Ｐゴシック"/>
        <family val="3"/>
        <charset val="128"/>
      </rPr>
      <t>経済社会開発計画（乳がん等の女性がん対策のための支援）</t>
    </r>
    <rPh sb="9" eb="10">
      <t>ニュウ</t>
    </rPh>
    <rPh sb="12" eb="13">
      <t>トウ</t>
    </rPh>
    <rPh sb="14" eb="16">
      <t>ジョセイ</t>
    </rPh>
    <rPh sb="18" eb="20">
      <t>タイサク</t>
    </rPh>
    <rPh sb="24" eb="26">
      <t>シエン</t>
    </rPh>
    <phoneticPr fontId="14"/>
  </si>
  <si>
    <r>
      <rPr>
        <sz val="12"/>
        <rFont val="ＭＳ Ｐゴシック"/>
        <family val="3"/>
        <charset val="128"/>
      </rPr>
      <t>コートジボワール</t>
    </r>
  </si>
  <si>
    <r>
      <rPr>
        <u/>
        <sz val="12"/>
        <color rgb="FF3333FF"/>
        <rFont val="ＭＳ Ｐゴシック"/>
        <family val="3"/>
        <charset val="128"/>
      </rPr>
      <t>市民保護の向上のための防災能力強化計画（</t>
    </r>
    <r>
      <rPr>
        <u/>
        <sz val="12"/>
        <color rgb="FF3333FF"/>
        <rFont val="Arial"/>
        <family val="2"/>
      </rPr>
      <t>UNDP</t>
    </r>
    <r>
      <rPr>
        <u/>
        <sz val="12"/>
        <color rgb="FF3333FF"/>
        <rFont val="ＭＳ Ｐゴシック"/>
        <family val="3"/>
        <charset val="128"/>
      </rPr>
      <t>連携）</t>
    </r>
  </si>
  <si>
    <r>
      <rPr>
        <u/>
        <sz val="12"/>
        <color rgb="FF3333FF"/>
        <rFont val="ＭＳ Ｐゴシック"/>
        <family val="3"/>
        <charset val="128"/>
      </rPr>
      <t>ササンドラ市商業地帯開発のための船着場整備及び中央市場建設計画</t>
    </r>
  </si>
  <si>
    <r>
      <rPr>
        <u/>
        <sz val="12"/>
        <color rgb="FF3333FF"/>
        <rFont val="ＭＳ Ｐゴシック"/>
        <family val="3"/>
        <charset val="128"/>
      </rPr>
      <t>第二次日本・コートジボワール友好交差点改善計画</t>
    </r>
  </si>
  <si>
    <r>
      <rPr>
        <u/>
        <sz val="12"/>
        <color rgb="FF3333FF"/>
        <rFont val="ＭＳ Ｐゴシック"/>
        <family val="3"/>
        <charset val="128"/>
      </rPr>
      <t>大アビジャン圏母子保健サービス改善のためのココディ大学病院整備計画（詳細設計）</t>
    </r>
    <r>
      <rPr>
        <u/>
        <sz val="12"/>
        <color rgb="FF3333FF"/>
        <rFont val="Arial"/>
        <family val="2"/>
      </rPr>
      <t xml:space="preserve"> </t>
    </r>
  </si>
  <si>
    <r>
      <rPr>
        <sz val="12"/>
        <rFont val="ＭＳ Ｐゴシック"/>
        <family val="3"/>
        <charset val="128"/>
      </rPr>
      <t>コモロ</t>
    </r>
  </si>
  <si>
    <r>
      <rPr>
        <sz val="12"/>
        <rFont val="ＭＳ Ｐゴシック"/>
        <family val="3"/>
        <charset val="128"/>
      </rPr>
      <t>コンゴ共和国</t>
    </r>
  </si>
  <si>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rPh sb="0" eb="2">
      <t>ショクリョウ</t>
    </rPh>
    <rPh sb="2" eb="4">
      <t>エンジョ</t>
    </rPh>
    <rPh sb="8" eb="10">
      <t>レンケイ</t>
    </rPh>
    <phoneticPr fontId="14"/>
  </si>
  <si>
    <r>
      <rPr>
        <sz val="12"/>
        <rFont val="ＭＳ Ｐゴシック"/>
        <family val="3"/>
        <charset val="128"/>
      </rPr>
      <t>コンゴ民主共和国</t>
    </r>
  </si>
  <si>
    <r>
      <rPr>
        <u/>
        <sz val="12"/>
        <color rgb="FF3333FF"/>
        <rFont val="ＭＳ Ｐゴシック"/>
        <family val="3"/>
        <charset val="128"/>
      </rPr>
      <t>キンシャサ市道路維持管理機材整備計画</t>
    </r>
    <rPh sb="5" eb="6">
      <t>シ</t>
    </rPh>
    <rPh sb="6" eb="8">
      <t>ドウロ</t>
    </rPh>
    <rPh sb="8" eb="10">
      <t>イジ</t>
    </rPh>
    <rPh sb="10" eb="12">
      <t>カンリ</t>
    </rPh>
    <rPh sb="12" eb="14">
      <t>キザイ</t>
    </rPh>
    <rPh sb="14" eb="16">
      <t>セイビ</t>
    </rPh>
    <rPh sb="16" eb="18">
      <t>ケイカク</t>
    </rPh>
    <phoneticPr fontId="14"/>
  </si>
  <si>
    <r>
      <rPr>
        <u/>
        <sz val="12"/>
        <color rgb="FF3333FF"/>
        <rFont val="ＭＳ Ｐゴシック"/>
        <family val="3"/>
        <charset val="128"/>
      </rPr>
      <t>柔道スポーツ施設建設計画</t>
    </r>
    <rPh sb="0" eb="2">
      <t>ジュウドウ</t>
    </rPh>
    <rPh sb="6" eb="8">
      <t>シセツ</t>
    </rPh>
    <rPh sb="8" eb="10">
      <t>ケンセツ</t>
    </rPh>
    <rPh sb="10" eb="12">
      <t>ケイカク</t>
    </rPh>
    <phoneticPr fontId="14"/>
  </si>
  <si>
    <r>
      <rPr>
        <sz val="12"/>
        <rFont val="ＭＳ Ｐゴシック"/>
        <family val="3"/>
        <charset val="128"/>
      </rPr>
      <t>ザンビア</t>
    </r>
  </si>
  <si>
    <r>
      <rPr>
        <u/>
        <sz val="12"/>
        <color rgb="FF3333FF"/>
        <rFont val="ＭＳ Ｐゴシック"/>
        <family val="3"/>
        <charset val="128"/>
      </rPr>
      <t>経済社会開発計画（感染症対策のための支援）</t>
    </r>
    <rPh sb="0" eb="2">
      <t>ケイザイ</t>
    </rPh>
    <rPh sb="2" eb="4">
      <t>シャカイ</t>
    </rPh>
    <rPh sb="4" eb="6">
      <t>カイハツ</t>
    </rPh>
    <rPh sb="6" eb="8">
      <t>ケイカク</t>
    </rPh>
    <rPh sb="9" eb="12">
      <t>カンセンショウ</t>
    </rPh>
    <rPh sb="12" eb="14">
      <t>タイサク</t>
    </rPh>
    <rPh sb="18" eb="20">
      <t>シエン</t>
    </rPh>
    <phoneticPr fontId="22"/>
  </si>
  <si>
    <r>
      <rPr>
        <sz val="12"/>
        <rFont val="ＭＳ Ｐゴシック"/>
        <family val="3"/>
        <charset val="128"/>
      </rPr>
      <t>サントメ・プリンシペ</t>
    </r>
  </si>
  <si>
    <r>
      <rPr>
        <u/>
        <sz val="12"/>
        <color rgb="FF3333FF"/>
        <rFont val="ＭＳ Ｐゴシック"/>
        <family val="3"/>
        <charset val="128"/>
      </rPr>
      <t>経済社会開発計画（水産業振興のための支援）</t>
    </r>
  </si>
  <si>
    <r>
      <rPr>
        <u/>
        <sz val="12"/>
        <color rgb="FF3333FF"/>
        <rFont val="ＭＳ Ｐゴシック"/>
        <family val="3"/>
        <charset val="128"/>
      </rPr>
      <t>食糧援助</t>
    </r>
  </si>
  <si>
    <r>
      <rPr>
        <sz val="12"/>
        <rFont val="ＭＳ Ｐゴシック"/>
        <family val="3"/>
        <charset val="128"/>
      </rPr>
      <t>シエラレオネ</t>
    </r>
  </si>
  <si>
    <r>
      <rPr>
        <sz val="12"/>
        <rFont val="ＭＳ Ｐゴシック"/>
        <family val="3"/>
        <charset val="128"/>
      </rPr>
      <t>ジブチ</t>
    </r>
  </si>
  <si>
    <r>
      <rPr>
        <u/>
        <sz val="12"/>
        <color rgb="FF3333FF"/>
        <rFont val="ＭＳ Ｐゴシック"/>
        <family val="3"/>
        <charset val="128"/>
      </rPr>
      <t>経済社会開発計画（主要幹線道路改修のための支援）</t>
    </r>
  </si>
  <si>
    <r>
      <rPr>
        <u/>
        <sz val="12"/>
        <color rgb="FF3333FF"/>
        <rFont val="ＭＳ Ｐゴシック"/>
        <family val="3"/>
        <charset val="128"/>
      </rPr>
      <t>経済社会開発計画（道路維持管理体制強化のための支援）</t>
    </r>
  </si>
  <si>
    <r>
      <rPr>
        <sz val="12"/>
        <rFont val="ＭＳ Ｐゴシック"/>
        <family val="3"/>
        <charset val="128"/>
      </rPr>
      <t>ジンバブエ</t>
    </r>
  </si>
  <si>
    <r>
      <rPr>
        <u/>
        <sz val="12"/>
        <color rgb="FF3333FF"/>
        <rFont val="ＭＳ Ｐゴシック"/>
        <family val="3"/>
        <charset val="128"/>
      </rPr>
      <t>経済社会開発計画（治安対策能力向上のための支援）</t>
    </r>
  </si>
  <si>
    <r>
      <rPr>
        <u/>
        <sz val="12"/>
        <color rgb="FF3333FF"/>
        <rFont val="ＭＳ Ｐゴシック"/>
        <family val="3"/>
        <charset val="128"/>
      </rPr>
      <t>南北回廊北部区間道路改修計画</t>
    </r>
  </si>
  <si>
    <r>
      <rPr>
        <sz val="12"/>
        <rFont val="ＭＳ Ｐゴシック"/>
        <family val="3"/>
        <charset val="128"/>
      </rPr>
      <t>スーダン</t>
    </r>
  </si>
  <si>
    <r>
      <rPr>
        <u/>
        <sz val="12"/>
        <color rgb="FF3333FF"/>
        <rFont val="ＭＳ Ｐゴシック"/>
        <family val="3"/>
        <charset val="128"/>
      </rPr>
      <t>コスティ市浄水場施設改善計画</t>
    </r>
    <rPh sb="4" eb="5">
      <t>シ</t>
    </rPh>
    <rPh sb="5" eb="8">
      <t>ジョウスイジョウ</t>
    </rPh>
    <rPh sb="8" eb="10">
      <t>シセツ</t>
    </rPh>
    <rPh sb="10" eb="12">
      <t>カイゼン</t>
    </rPh>
    <rPh sb="12" eb="14">
      <t>ケイカク</t>
    </rPh>
    <phoneticPr fontId="14"/>
  </si>
  <si>
    <r>
      <rPr>
        <sz val="12"/>
        <rFont val="ＭＳ Ｐゴシック"/>
        <family val="3"/>
        <charset val="128"/>
      </rPr>
      <t>チャド</t>
    </r>
  </si>
  <si>
    <r>
      <rPr>
        <sz val="12"/>
        <rFont val="ＭＳ Ｐゴシック"/>
        <family val="3"/>
        <charset val="128"/>
      </rPr>
      <t>中央アフリカ</t>
    </r>
    <rPh sb="0" eb="2">
      <t>チュウオウ</t>
    </rPh>
    <phoneticPr fontId="14"/>
  </si>
  <si>
    <r>
      <rPr>
        <u/>
        <sz val="12"/>
        <color rgb="FF3333FF"/>
        <rFont val="ＭＳ Ｐゴシック"/>
        <family val="3"/>
        <charset val="128"/>
      </rPr>
      <t>バタンガフォ市における社会的弱者の持続的な収入創出活動支援計画（</t>
    </r>
    <r>
      <rPr>
        <u/>
        <sz val="12"/>
        <color rgb="FF3333FF"/>
        <rFont val="Arial"/>
        <family val="2"/>
      </rPr>
      <t>UNDP</t>
    </r>
    <r>
      <rPr>
        <u/>
        <sz val="12"/>
        <color rgb="FF3333FF"/>
        <rFont val="ＭＳ Ｐゴシック"/>
        <family val="3"/>
        <charset val="128"/>
      </rPr>
      <t>連携）</t>
    </r>
  </si>
  <si>
    <r>
      <rPr>
        <sz val="12"/>
        <rFont val="ＭＳ Ｐゴシック"/>
        <family val="3"/>
        <charset val="128"/>
      </rPr>
      <t>トーゴ</t>
    </r>
  </si>
  <si>
    <r>
      <rPr>
        <u/>
        <sz val="12"/>
        <color rgb="FF3333FF"/>
        <rFont val="ＭＳ Ｐゴシック"/>
        <family val="3"/>
        <charset val="128"/>
      </rPr>
      <t>食糧援助</t>
    </r>
    <r>
      <rPr>
        <u/>
        <sz val="12"/>
        <color rgb="FF3333FF"/>
        <rFont val="Arial"/>
        <family val="2"/>
      </rPr>
      <t xml:space="preserve"> </t>
    </r>
    <phoneticPr fontId="14"/>
  </si>
  <si>
    <r>
      <rPr>
        <sz val="12"/>
        <rFont val="ＭＳ Ｐゴシック"/>
        <family val="3"/>
        <charset val="128"/>
      </rPr>
      <t>ナイジェリア</t>
    </r>
  </si>
  <si>
    <r>
      <rPr>
        <u/>
        <sz val="12"/>
        <color rgb="FF3333FF"/>
        <rFont val="ＭＳ Ｐゴシック"/>
        <family val="3"/>
        <charset val="128"/>
      </rPr>
      <t>ラゴス変電設備緊急復旧・増強計画</t>
    </r>
  </si>
  <si>
    <r>
      <rPr>
        <sz val="12"/>
        <rFont val="ＭＳ Ｐゴシック"/>
        <family val="3"/>
        <charset val="128"/>
      </rPr>
      <t>ニジェール</t>
    </r>
  </si>
  <si>
    <r>
      <rPr>
        <u/>
        <sz val="12"/>
        <color rgb="FF3333FF"/>
        <rFont val="ＭＳ Ｐゴシック"/>
        <family val="3"/>
        <charset val="128"/>
      </rPr>
      <t>食糧援助</t>
    </r>
    <r>
      <rPr>
        <u/>
        <sz val="12"/>
        <color rgb="FF3333FF"/>
        <rFont val="Arial"/>
        <family val="2"/>
      </rPr>
      <t xml:space="preserve"> </t>
    </r>
  </si>
  <si>
    <r>
      <rPr>
        <sz val="12"/>
        <rFont val="ＭＳ Ｐゴシック"/>
        <family val="3"/>
        <charset val="128"/>
      </rPr>
      <t>ブルキナファソ</t>
    </r>
  </si>
  <si>
    <r>
      <rPr>
        <sz val="12"/>
        <rFont val="ＭＳ Ｐゴシック"/>
        <family val="3"/>
        <charset val="128"/>
      </rPr>
      <t>ブルンジ</t>
    </r>
  </si>
  <si>
    <r>
      <rPr>
        <u/>
        <sz val="12"/>
        <color rgb="FF3333FF"/>
        <rFont val="ＭＳ Ｐゴシック"/>
        <family val="3"/>
        <charset val="128"/>
      </rPr>
      <t>ブルンジ四県における母子保健サービス強化計画（</t>
    </r>
    <r>
      <rPr>
        <u/>
        <sz val="12"/>
        <color rgb="FF3333FF"/>
        <rFont val="Arial"/>
        <family val="2"/>
      </rPr>
      <t>UNICEF</t>
    </r>
    <r>
      <rPr>
        <u/>
        <sz val="12"/>
        <color rgb="FF3333FF"/>
        <rFont val="ＭＳ Ｐゴシック"/>
        <family val="3"/>
        <charset val="128"/>
      </rPr>
      <t>連携）</t>
    </r>
    <rPh sb="29" eb="31">
      <t>レンケイ</t>
    </rPh>
    <phoneticPr fontId="14"/>
  </si>
  <si>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r>
      <rPr>
        <u/>
        <sz val="12"/>
        <color rgb="FF3333FF"/>
        <rFont val="Arial"/>
        <family val="2"/>
      </rPr>
      <t xml:space="preserve"> </t>
    </r>
    <rPh sb="8" eb="10">
      <t>レンケイ</t>
    </rPh>
    <phoneticPr fontId="14"/>
  </si>
  <si>
    <r>
      <rPr>
        <sz val="12"/>
        <rFont val="ＭＳ Ｐゴシック"/>
        <family val="3"/>
        <charset val="128"/>
      </rPr>
      <t>ベナン</t>
    </r>
  </si>
  <si>
    <r>
      <rPr>
        <sz val="12"/>
        <rFont val="ＭＳ Ｐゴシック"/>
        <family val="3"/>
        <charset val="128"/>
      </rPr>
      <t>マダガスカル</t>
    </r>
  </si>
  <si>
    <r>
      <rPr>
        <u/>
        <sz val="12"/>
        <color rgb="FF3333FF"/>
        <rFont val="ＭＳ Ｐゴシック"/>
        <family val="3"/>
        <charset val="128"/>
      </rPr>
      <t>マダガスカル国営テレビ局番組製作機材及び番組ソフト整備計画</t>
    </r>
    <rPh sb="6" eb="8">
      <t>コクエイ</t>
    </rPh>
    <rPh sb="11" eb="12">
      <t>キョク</t>
    </rPh>
    <rPh sb="12" eb="14">
      <t>バングミ</t>
    </rPh>
    <rPh sb="14" eb="16">
      <t>セイサク</t>
    </rPh>
    <rPh sb="16" eb="18">
      <t>キザイ</t>
    </rPh>
    <rPh sb="18" eb="19">
      <t>オヨ</t>
    </rPh>
    <rPh sb="20" eb="22">
      <t>バングミ</t>
    </rPh>
    <rPh sb="25" eb="27">
      <t>セイビ</t>
    </rPh>
    <rPh sb="27" eb="29">
      <t>ケイカク</t>
    </rPh>
    <phoneticPr fontId="14"/>
  </si>
  <si>
    <r>
      <rPr>
        <u/>
        <sz val="12"/>
        <color rgb="FF3333FF"/>
        <rFont val="ＭＳ Ｐゴシック"/>
        <family val="3"/>
        <charset val="128"/>
      </rPr>
      <t>経済社会開発計画（母子保健サービス改善のための支援）</t>
    </r>
    <rPh sb="23" eb="25">
      <t>シエン</t>
    </rPh>
    <phoneticPr fontId="14"/>
  </si>
  <si>
    <r>
      <rPr>
        <sz val="12"/>
        <rFont val="ＭＳ Ｐゴシック"/>
        <family val="3"/>
        <charset val="128"/>
      </rPr>
      <t>マリ</t>
    </r>
  </si>
  <si>
    <r>
      <rPr>
        <u/>
        <sz val="12"/>
        <color rgb="FF3333FF"/>
        <rFont val="ＭＳ Ｐゴシック"/>
        <family val="3"/>
        <charset val="128"/>
      </rPr>
      <t>経済社会開発計画（治安維持能力向上のための支援）</t>
    </r>
    <rPh sb="0" eb="2">
      <t>ケイザイ</t>
    </rPh>
    <rPh sb="2" eb="4">
      <t>シャカイ</t>
    </rPh>
    <rPh sb="4" eb="6">
      <t>カイハツ</t>
    </rPh>
    <rPh sb="6" eb="8">
      <t>ケイカク</t>
    </rPh>
    <rPh sb="21" eb="23">
      <t>シエン</t>
    </rPh>
    <phoneticPr fontId="14"/>
  </si>
  <si>
    <r>
      <rPr>
        <sz val="12"/>
        <rFont val="ＭＳ Ｐゴシック"/>
        <family val="3"/>
        <charset val="128"/>
      </rPr>
      <t>南スーダン</t>
    </r>
    <rPh sb="0" eb="1">
      <t>ミナミ</t>
    </rPh>
    <phoneticPr fontId="2"/>
  </si>
  <si>
    <r>
      <rPr>
        <sz val="12"/>
        <rFont val="ＭＳ Ｐゴシック"/>
        <family val="3"/>
        <charset val="128"/>
      </rPr>
      <t>南スーダン</t>
    </r>
    <rPh sb="0" eb="1">
      <t>ミナミ</t>
    </rPh>
    <phoneticPr fontId="14"/>
  </si>
  <si>
    <r>
      <rPr>
        <u/>
        <sz val="12"/>
        <color rgb="FF3333FF"/>
        <rFont val="ＭＳ Ｐゴシック"/>
        <family val="3"/>
        <charset val="128"/>
      </rPr>
      <t>ナイル架橋建設計画</t>
    </r>
    <rPh sb="3" eb="5">
      <t>カキョウ</t>
    </rPh>
    <rPh sb="5" eb="7">
      <t>ケンセツ</t>
    </rPh>
    <rPh sb="7" eb="9">
      <t>ケイカク</t>
    </rPh>
    <phoneticPr fontId="14"/>
  </si>
  <si>
    <r>
      <rPr>
        <sz val="12"/>
        <rFont val="ＭＳ Ｐゴシック"/>
        <family val="3"/>
        <charset val="128"/>
      </rPr>
      <t>モザンビーク</t>
    </r>
  </si>
  <si>
    <r>
      <rPr>
        <u/>
        <sz val="12"/>
        <color rgb="FF3333FF"/>
        <rFont val="ＭＳ Ｐゴシック"/>
        <family val="3"/>
        <charset val="128"/>
      </rPr>
      <t>職業訓練センター改善計画</t>
    </r>
    <rPh sb="0" eb="2">
      <t>ショクギョウ</t>
    </rPh>
    <rPh sb="2" eb="4">
      <t>クンレン</t>
    </rPh>
    <rPh sb="8" eb="10">
      <t>カイゼン</t>
    </rPh>
    <rPh sb="10" eb="12">
      <t>ケイカク</t>
    </rPh>
    <phoneticPr fontId="14"/>
  </si>
  <si>
    <r>
      <rPr>
        <sz val="12"/>
        <rFont val="ＭＳ Ｐゴシック"/>
        <family val="3"/>
        <charset val="128"/>
      </rPr>
      <t>モーリタニア</t>
    </r>
  </si>
  <si>
    <r>
      <rPr>
        <u/>
        <sz val="12"/>
        <color rgb="FF3333FF"/>
        <rFont val="ＭＳ Ｐゴシック"/>
        <family val="3"/>
        <charset val="128"/>
      </rPr>
      <t>水産物衛生検査公社ヌアディブ検査・分析所建設計画</t>
    </r>
  </si>
  <si>
    <r>
      <rPr>
        <sz val="12"/>
        <rFont val="ＭＳ Ｐゴシック"/>
        <family val="3"/>
        <charset val="128"/>
      </rPr>
      <t>リベリア</t>
    </r>
  </si>
  <si>
    <r>
      <rPr>
        <sz val="12"/>
        <rFont val="ＭＳ Ｐゴシック"/>
        <family val="3"/>
        <charset val="128"/>
      </rPr>
      <t>ルワンダ</t>
    </r>
  </si>
  <si>
    <r>
      <rPr>
        <u/>
        <sz val="12"/>
        <color rgb="FF3333FF"/>
        <rFont val="ＭＳ Ｐゴシック"/>
        <family val="3"/>
        <charset val="128"/>
      </rPr>
      <t>第三次変電及び配電網整備計画</t>
    </r>
  </si>
  <si>
    <r>
      <rPr>
        <u/>
        <sz val="12"/>
        <color rgb="FF3333FF"/>
        <rFont val="ＭＳ Ｐゴシック"/>
        <family val="3"/>
        <charset val="128"/>
      </rPr>
      <t>キガリ市ンゾベーノトラ間送水幹線強化計画</t>
    </r>
    <r>
      <rPr>
        <u/>
        <sz val="12"/>
        <color rgb="FF3333FF"/>
        <rFont val="Arial"/>
        <family val="2"/>
      </rPr>
      <t xml:space="preserve"> </t>
    </r>
  </si>
  <si>
    <r>
      <rPr>
        <sz val="12"/>
        <rFont val="ＭＳ Ｐゴシック"/>
        <family val="3"/>
        <charset val="128"/>
      </rPr>
      <t>レソト</t>
    </r>
  </si>
  <si>
    <r>
      <rPr>
        <u/>
        <sz val="12"/>
        <color rgb="FF3333FF"/>
        <rFont val="ＭＳ Ｐゴシック"/>
        <family val="3"/>
        <charset val="128"/>
      </rPr>
      <t>中等学校整備計画</t>
    </r>
    <rPh sb="0" eb="2">
      <t>チュウトウ</t>
    </rPh>
    <rPh sb="2" eb="4">
      <t>ガッコウ</t>
    </rPh>
    <rPh sb="4" eb="6">
      <t>セイビ</t>
    </rPh>
    <rPh sb="6" eb="8">
      <t>ケイカク</t>
    </rPh>
    <phoneticPr fontId="22"/>
  </si>
  <si>
    <r>
      <rPr>
        <sz val="12"/>
        <rFont val="ＭＳ Ｐゴシック"/>
        <family val="3"/>
        <charset val="128"/>
      </rPr>
      <t>欧州地域</t>
    </r>
    <rPh sb="0" eb="2">
      <t>オウシュウ</t>
    </rPh>
    <rPh sb="2" eb="4">
      <t>チイキ</t>
    </rPh>
    <phoneticPr fontId="14"/>
  </si>
  <si>
    <r>
      <rPr>
        <sz val="12"/>
        <rFont val="ＭＳ Ｐゴシック"/>
        <family val="3"/>
        <charset val="128"/>
      </rPr>
      <t>コソボ</t>
    </r>
  </si>
  <si>
    <r>
      <rPr>
        <u/>
        <sz val="12"/>
        <color rgb="FF3333FF"/>
        <rFont val="ＭＳ Ｐゴシック"/>
        <family val="3"/>
        <charset val="128"/>
      </rPr>
      <t>経済社会開発計画（廃棄物管理能力向上のための支援）</t>
    </r>
    <rPh sb="22" eb="24">
      <t>シエン</t>
    </rPh>
    <phoneticPr fontId="14"/>
  </si>
  <si>
    <r>
      <rPr>
        <sz val="12"/>
        <rFont val="ＭＳ Ｐゴシック"/>
        <family val="3"/>
        <charset val="128"/>
      </rPr>
      <t>（注）</t>
    </r>
    <rPh sb="1" eb="2">
      <t>チュウ</t>
    </rPh>
    <phoneticPr fontId="14"/>
  </si>
  <si>
    <r>
      <rPr>
        <sz val="12"/>
        <rFont val="ＭＳ Ｐゴシック"/>
        <family val="3"/>
        <charset val="128"/>
      </rPr>
      <t>・</t>
    </r>
    <r>
      <rPr>
        <sz val="12"/>
        <rFont val="Arial"/>
        <family val="2"/>
      </rPr>
      <t>2018</t>
    </r>
    <r>
      <rPr>
        <sz val="12"/>
        <rFont val="ＭＳ Ｐゴシック"/>
        <family val="3"/>
        <charset val="128"/>
      </rPr>
      <t>年度（</t>
    </r>
    <r>
      <rPr>
        <sz val="12"/>
        <rFont val="Arial"/>
        <family val="2"/>
      </rPr>
      <t>2018</t>
    </r>
    <r>
      <rPr>
        <sz val="12"/>
        <rFont val="ＭＳ Ｐゴシック"/>
        <family val="3"/>
        <charset val="128"/>
      </rPr>
      <t>年</t>
    </r>
    <r>
      <rPr>
        <sz val="12"/>
        <rFont val="Arial"/>
        <family val="2"/>
      </rPr>
      <t>4</t>
    </r>
    <r>
      <rPr>
        <sz val="12"/>
        <rFont val="ＭＳ Ｐゴシック"/>
        <family val="3"/>
        <charset val="128"/>
      </rPr>
      <t>月～</t>
    </r>
    <r>
      <rPr>
        <sz val="12"/>
        <rFont val="Arial"/>
        <family val="2"/>
      </rPr>
      <t>2019</t>
    </r>
    <r>
      <rPr>
        <sz val="12"/>
        <rFont val="ＭＳ Ｐゴシック"/>
        <family val="3"/>
        <charset val="128"/>
      </rPr>
      <t>年</t>
    </r>
    <r>
      <rPr>
        <sz val="12"/>
        <rFont val="Arial"/>
        <family val="2"/>
      </rPr>
      <t>3</t>
    </r>
    <r>
      <rPr>
        <sz val="12"/>
        <rFont val="ＭＳ Ｐゴシック"/>
        <family val="3"/>
        <charset val="128"/>
      </rPr>
      <t>月まで）に交換公文を締結した案件を実績として記載している。</t>
    </r>
    <rPh sb="5" eb="7">
      <t>ネンド</t>
    </rPh>
    <rPh sb="12" eb="13">
      <t>ネン</t>
    </rPh>
    <rPh sb="14" eb="15">
      <t>ガツ</t>
    </rPh>
    <rPh sb="20" eb="21">
      <t>ネン</t>
    </rPh>
    <rPh sb="22" eb="23">
      <t>ガツ</t>
    </rPh>
    <rPh sb="27" eb="31">
      <t>コウカンコウブン</t>
    </rPh>
    <rPh sb="32" eb="34">
      <t>テイケツ</t>
    </rPh>
    <rPh sb="36" eb="38">
      <t>アンケン</t>
    </rPh>
    <rPh sb="39" eb="41">
      <t>ジッセキ</t>
    </rPh>
    <rPh sb="44" eb="46">
      <t>キサイ</t>
    </rPh>
    <phoneticPr fontId="14"/>
  </si>
  <si>
    <r>
      <rPr>
        <sz val="12"/>
        <rFont val="ＭＳ Ｐゴシック"/>
        <family val="3"/>
        <charset val="128"/>
      </rPr>
      <t>・ただし、草の根・人間の安全保障無償資金協力、日本</t>
    </r>
    <r>
      <rPr>
        <sz val="12"/>
        <rFont val="Arial"/>
        <family val="2"/>
      </rPr>
      <t>NGO</t>
    </r>
    <r>
      <rPr>
        <sz val="12"/>
        <rFont val="ＭＳ Ｐゴシック"/>
        <family val="3"/>
        <charset val="128"/>
      </rPr>
      <t>連携無償資金協力、草の根文化無償資金協力および緊急無償資金協力を除く。</t>
    </r>
    <rPh sb="44" eb="46">
      <t>シキン</t>
    </rPh>
    <rPh sb="51" eb="53">
      <t>キンキュウ</t>
    </rPh>
    <rPh sb="53" eb="55">
      <t>ムショウ</t>
    </rPh>
    <rPh sb="55" eb="57">
      <t>シキン</t>
    </rPh>
    <rPh sb="57" eb="59">
      <t>キョウリョク</t>
    </rPh>
    <rPh sb="60" eb="61">
      <t>ノゾ</t>
    </rPh>
    <phoneticPr fontId="14"/>
  </si>
  <si>
    <t>https://www.mofa.go.jp/mofaj/gaiko/oda/data/zyoukyou.html</t>
  </si>
  <si>
    <r>
      <rPr>
        <sz val="12"/>
        <rFont val="ＭＳ Ｐゴシック"/>
        <family val="3"/>
        <charset val="128"/>
      </rPr>
      <t>交換公文締結日　（現地時間）</t>
    </r>
    <phoneticPr fontId="14"/>
  </si>
  <si>
    <t>金額
（億円）</t>
    <phoneticPr fontId="14"/>
  </si>
  <si>
    <r>
      <t xml:space="preserve">5.10
</t>
    </r>
    <r>
      <rPr>
        <sz val="12"/>
        <rFont val="ＭＳ Ｐゴシック"/>
        <family val="3"/>
        <charset val="128"/>
      </rPr>
      <t>（</t>
    </r>
    <r>
      <rPr>
        <sz val="12"/>
        <rFont val="Arial"/>
        <family val="2"/>
      </rPr>
      <t>7</t>
    </r>
    <r>
      <rPr>
        <sz val="12"/>
        <rFont val="ＭＳ Ｐゴシック"/>
        <family val="3"/>
        <charset val="128"/>
      </rPr>
      <t>か国対象）</t>
    </r>
    <phoneticPr fontId="14"/>
  </si>
  <si>
    <r>
      <t xml:space="preserve"> </t>
    </r>
    <r>
      <rPr>
        <sz val="12"/>
        <rFont val="ＭＳ Ｐゴシック"/>
        <family val="3"/>
        <charset val="128"/>
      </rPr>
      <t>図表</t>
    </r>
    <r>
      <rPr>
        <sz val="12"/>
        <rFont val="Arial"/>
        <family val="2"/>
      </rPr>
      <t xml:space="preserve">27      </t>
    </r>
    <r>
      <rPr>
        <sz val="12"/>
        <rFont val="ＭＳ Ｐゴシック"/>
        <family val="3"/>
        <charset val="128"/>
      </rPr>
      <t>無償資金協力の</t>
    </r>
    <r>
      <rPr>
        <sz val="12"/>
        <rFont val="Arial"/>
        <family val="2"/>
      </rPr>
      <t>10</t>
    </r>
    <r>
      <rPr>
        <sz val="12"/>
        <rFont val="ＭＳ Ｐゴシック"/>
        <family val="3"/>
        <charset val="128"/>
      </rPr>
      <t>大供与相手国の推移　</t>
    </r>
    <phoneticPr fontId="25"/>
  </si>
  <si>
    <r>
      <t xml:space="preserve">     </t>
    </r>
    <r>
      <rPr>
        <sz val="12"/>
        <rFont val="ＭＳ Ｐゴシック"/>
        <family val="3"/>
        <charset val="128"/>
      </rPr>
      <t>　　（交換公文ベース、単位：億円）</t>
    </r>
    <rPh sb="8" eb="10">
      <t>コウカン</t>
    </rPh>
    <rPh sb="10" eb="12">
      <t>コウブン</t>
    </rPh>
    <phoneticPr fontId="25"/>
  </si>
  <si>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</si>
  <si>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</si>
  <si>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</si>
  <si>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
      <rPr>
        <sz val="10"/>
        <color rgb="FF000000"/>
        <rFont val="ＭＳ Ｐゴシック"/>
        <family val="3"/>
        <charset val="128"/>
      </rPr>
      <t/>
    </r>
    <rPh sb="4" eb="6">
      <t>ネンド</t>
    </rPh>
    <phoneticPr fontId="2"/>
  </si>
  <si>
    <r>
      <t>2018</t>
    </r>
    <r>
      <rPr>
        <sz val="12"/>
        <color rgb="FF000000"/>
        <rFont val="ＭＳ Ｐゴシック"/>
        <family val="3"/>
        <charset val="128"/>
      </rPr>
      <t>年度</t>
    </r>
    <rPh sb="4" eb="6">
      <t>ネンド</t>
    </rPh>
    <phoneticPr fontId="2"/>
  </si>
  <si>
    <r>
      <rPr>
        <sz val="12"/>
        <rFont val="ＭＳ Ｐゴシック"/>
        <family val="3"/>
        <charset val="128"/>
      </rPr>
      <t>国名</t>
    </r>
    <rPh sb="0" eb="1">
      <t>クニ</t>
    </rPh>
    <phoneticPr fontId="2"/>
  </si>
  <si>
    <r>
      <rPr>
        <sz val="12"/>
        <rFont val="ＭＳ Ｐゴシック"/>
        <family val="3"/>
        <charset val="128"/>
      </rPr>
      <t>金額</t>
    </r>
    <rPh sb="0" eb="2">
      <t>キンガク</t>
    </rPh>
    <phoneticPr fontId="2"/>
  </si>
  <si>
    <r>
      <rPr>
        <sz val="12"/>
        <rFont val="ＭＳ Ｐゴシック"/>
        <family val="3"/>
        <charset val="128"/>
      </rPr>
      <t>国名</t>
    </r>
    <rPh sb="0" eb="1">
      <t>クニ</t>
    </rPh>
    <rPh sb="1" eb="2">
      <t>メイ</t>
    </rPh>
    <phoneticPr fontId="2"/>
  </si>
  <si>
    <r>
      <rPr>
        <sz val="12"/>
        <color rgb="FF000000"/>
        <rFont val="ＭＳ Ｐゴシック"/>
        <family val="3"/>
        <charset val="128"/>
      </rPr>
      <t>国名</t>
    </r>
    <rPh sb="0" eb="1">
      <t>クニ</t>
    </rPh>
    <phoneticPr fontId="2"/>
  </si>
  <si>
    <r>
      <rPr>
        <sz val="12"/>
        <color rgb="FF000000"/>
        <rFont val="ＭＳ Ｐゴシック"/>
        <family val="3"/>
        <charset val="128"/>
      </rPr>
      <t>金額</t>
    </r>
    <rPh sb="0" eb="2">
      <t>キンガク</t>
    </rPh>
    <phoneticPr fontId="2"/>
  </si>
  <si>
    <r>
      <rPr>
        <sz val="12"/>
        <rFont val="ＭＳ Ｐゴシック"/>
        <family val="3"/>
        <charset val="128"/>
      </rPr>
      <t>ミャンマー</t>
    </r>
    <phoneticPr fontId="2"/>
  </si>
  <si>
    <r>
      <rPr>
        <sz val="12"/>
        <rFont val="ＭＳ Ｐゴシック"/>
        <family val="3"/>
        <charset val="128"/>
      </rPr>
      <t>カンボジア</t>
    </r>
    <phoneticPr fontId="2"/>
  </si>
  <si>
    <r>
      <rPr>
        <sz val="12"/>
        <color rgb="FF000000"/>
        <rFont val="ＭＳ Ｐゴシック"/>
        <family val="3"/>
        <charset val="128"/>
      </rPr>
      <t>カンボジア</t>
    </r>
  </si>
  <si>
    <r>
      <rPr>
        <sz val="12"/>
        <color rgb="FF000000"/>
        <rFont val="ＭＳ Ｐゴシック"/>
        <family val="3"/>
        <charset val="128"/>
      </rPr>
      <t>パキスタン</t>
    </r>
  </si>
  <si>
    <r>
      <rPr>
        <sz val="12"/>
        <rFont val="ＭＳ Ｐゴシック"/>
        <family val="3"/>
        <charset val="128"/>
      </rPr>
      <t>アフガニスタン</t>
    </r>
    <phoneticPr fontId="25"/>
  </si>
  <si>
    <r>
      <rPr>
        <sz val="12"/>
        <rFont val="ＭＳ Ｐゴシック"/>
        <family val="3"/>
        <charset val="128"/>
      </rPr>
      <t>南スーダン</t>
    </r>
  </si>
  <si>
    <r>
      <rPr>
        <sz val="12"/>
        <color rgb="FF000000"/>
        <rFont val="ＭＳ Ｐゴシック"/>
        <family val="3"/>
        <charset val="128"/>
      </rPr>
      <t>マラウイ</t>
    </r>
  </si>
  <si>
    <r>
      <rPr>
        <sz val="12"/>
        <rFont val="ＭＳ Ｐゴシック"/>
        <family val="3"/>
        <charset val="128"/>
      </rPr>
      <t>フィリピン</t>
    </r>
    <phoneticPr fontId="25"/>
  </si>
  <si>
    <r>
      <rPr>
        <sz val="12"/>
        <color rgb="FF000000"/>
        <rFont val="ＭＳ Ｐゴシック"/>
        <family val="3"/>
        <charset val="128"/>
      </rPr>
      <t>アフガニスタン</t>
    </r>
  </si>
  <si>
    <r>
      <rPr>
        <sz val="12"/>
        <color rgb="FF000000"/>
        <rFont val="ＭＳ Ｐゴシック"/>
        <family val="3"/>
        <charset val="128"/>
      </rPr>
      <t>セネガル</t>
    </r>
  </si>
  <si>
    <r>
      <rPr>
        <sz val="12"/>
        <rFont val="ＭＳ Ｐゴシック"/>
        <family val="3"/>
        <charset val="128"/>
      </rPr>
      <t>ネパール</t>
    </r>
    <phoneticPr fontId="2"/>
  </si>
  <si>
    <r>
      <rPr>
        <sz val="12"/>
        <rFont val="ＭＳ Ｐゴシック"/>
        <family val="3"/>
        <charset val="128"/>
      </rPr>
      <t>タンザニア</t>
    </r>
  </si>
  <si>
    <r>
      <rPr>
        <sz val="12"/>
        <color rgb="FF000000"/>
        <rFont val="ＭＳ Ｐゴシック"/>
        <family val="3"/>
        <charset val="128"/>
      </rPr>
      <t>コンゴ民主共和国</t>
    </r>
    <rPh sb="3" eb="5">
      <t>ミンシュ</t>
    </rPh>
    <rPh sb="5" eb="8">
      <t>キョウワコク</t>
    </rPh>
    <phoneticPr fontId="2"/>
  </si>
  <si>
    <r>
      <rPr>
        <sz val="12"/>
        <color rgb="FF000000"/>
        <rFont val="ＭＳ Ｐゴシック"/>
        <family val="3"/>
        <charset val="128"/>
      </rPr>
      <t>フィリピン</t>
    </r>
  </si>
  <si>
    <r>
      <rPr>
        <sz val="12"/>
        <color rgb="FF000000"/>
        <rFont val="ＭＳ Ｐゴシック"/>
        <family val="3"/>
        <charset val="128"/>
      </rPr>
      <t>ハイチ</t>
    </r>
  </si>
  <si>
    <r>
      <rPr>
        <sz val="12"/>
        <rFont val="ＭＳ Ｐゴシック"/>
        <family val="3"/>
        <charset val="128"/>
      </rPr>
      <t>バングラデシュ</t>
    </r>
    <phoneticPr fontId="2"/>
  </si>
  <si>
    <r>
      <rPr>
        <sz val="12"/>
        <color rgb="FF000000"/>
        <rFont val="ＭＳ Ｐゴシック"/>
        <family val="3"/>
        <charset val="128"/>
      </rPr>
      <t>ヨルダン</t>
    </r>
  </si>
  <si>
    <r>
      <rPr>
        <sz val="12"/>
        <color rgb="FF000000"/>
        <rFont val="ＭＳ Ｐゴシック"/>
        <family val="3"/>
        <charset val="128"/>
      </rPr>
      <t>ラオス</t>
    </r>
  </si>
  <si>
    <r>
      <rPr>
        <sz val="12"/>
        <rFont val="ＭＳ Ｐゴシック"/>
        <family val="3"/>
        <charset val="128"/>
      </rPr>
      <t>ラオス</t>
    </r>
    <phoneticPr fontId="2"/>
  </si>
  <si>
    <r>
      <rPr>
        <sz val="12"/>
        <color rgb="FF000000"/>
        <rFont val="ＭＳ Ｐゴシック"/>
        <family val="3"/>
        <charset val="128"/>
      </rPr>
      <t>東ティモール</t>
    </r>
    <rPh sb="0" eb="1">
      <t>ヒガシ</t>
    </rPh>
    <phoneticPr fontId="2"/>
  </si>
  <si>
    <r>
      <rPr>
        <sz val="12"/>
        <color rgb="FF000000"/>
        <rFont val="ＭＳ Ｐゴシック"/>
        <family val="3"/>
        <charset val="128"/>
      </rPr>
      <t>モンゴル</t>
    </r>
  </si>
  <si>
    <r>
      <rPr>
        <sz val="12"/>
        <color rgb="FF000000"/>
        <rFont val="ＭＳ Ｐゴシック"/>
        <family val="3"/>
        <charset val="128"/>
      </rPr>
      <t>スリランカ</t>
    </r>
  </si>
  <si>
    <r>
      <rPr>
        <sz val="12"/>
        <rFont val="ＭＳ Ｐゴシック"/>
        <family val="3"/>
        <charset val="128"/>
      </rPr>
      <t>ジブチ</t>
    </r>
    <phoneticPr fontId="2"/>
  </si>
  <si>
    <r>
      <rPr>
        <sz val="12"/>
        <color rgb="FF000000"/>
        <rFont val="ＭＳ Ｐゴシック"/>
        <family val="3"/>
        <charset val="128"/>
      </rPr>
      <t>トーゴ</t>
    </r>
  </si>
  <si>
    <r>
      <rPr>
        <sz val="12"/>
        <color rgb="FF000000"/>
        <rFont val="ＭＳ Ｐゴシック"/>
        <family val="3"/>
        <charset val="128"/>
      </rPr>
      <t>バングラデシュ</t>
    </r>
  </si>
  <si>
    <r>
      <rPr>
        <sz val="12"/>
        <rFont val="ＭＳ Ｐゴシック"/>
        <family val="3"/>
        <charset val="128"/>
      </rPr>
      <t>ルワンダ</t>
    </r>
    <phoneticPr fontId="2"/>
  </si>
  <si>
    <r>
      <rPr>
        <sz val="12"/>
        <rFont val="ＭＳ Ｐゴシック"/>
        <family val="3"/>
        <charset val="128"/>
      </rPr>
      <t>合計</t>
    </r>
    <rPh sb="0" eb="2">
      <t>ゴウケイ</t>
    </rPh>
    <phoneticPr fontId="2"/>
  </si>
  <si>
    <r>
      <rPr>
        <sz val="11"/>
        <rFont val="ＭＳ Ｐゴシック"/>
        <family val="3"/>
        <charset val="128"/>
      </rPr>
      <t>（注）</t>
    </r>
    <rPh sb="1" eb="2">
      <t>チュウ</t>
    </rPh>
    <phoneticPr fontId="2"/>
  </si>
  <si>
    <r>
      <rPr>
        <sz val="11"/>
        <rFont val="ＭＳ Ｐゴシック"/>
        <family val="3"/>
        <charset val="128"/>
      </rPr>
      <t>　・四捨五入の関係上、合計が一致しないことがある。</t>
    </r>
    <phoneticPr fontId="2"/>
  </si>
  <si>
    <r>
      <rPr>
        <sz val="11"/>
        <rFont val="ＭＳ Ｐゴシック"/>
        <family val="3"/>
        <charset val="128"/>
      </rPr>
      <t>　・債務救済を除く。</t>
    </r>
    <rPh sb="2" eb="4">
      <t>サイム</t>
    </rPh>
    <rPh sb="4" eb="6">
      <t>キュウサイ</t>
    </rPh>
    <rPh sb="7" eb="8">
      <t>ノゾ</t>
    </rPh>
    <phoneticPr fontId="3"/>
  </si>
  <si>
    <r>
      <rPr>
        <sz val="11"/>
        <rFont val="ＭＳ Ｐゴシック"/>
        <family val="3"/>
        <charset val="128"/>
      </rPr>
      <t>　・補正予算分を含む。</t>
    </r>
    <rPh sb="2" eb="4">
      <t>ホセイ</t>
    </rPh>
    <rPh sb="4" eb="6">
      <t>ヨサン</t>
    </rPh>
    <rPh sb="6" eb="7">
      <t>ブン</t>
    </rPh>
    <rPh sb="8" eb="9">
      <t>フク</t>
    </rPh>
    <phoneticPr fontId="3"/>
  </si>
  <si>
    <r>
      <rPr>
        <sz val="12"/>
        <rFont val="ＭＳ Ｐゴシック"/>
        <family val="3"/>
        <charset val="128"/>
      </rPr>
      <t>図表</t>
    </r>
    <r>
      <rPr>
        <sz val="12"/>
        <rFont val="Arial"/>
        <family val="2"/>
      </rPr>
      <t xml:space="preserve">28   </t>
    </r>
    <r>
      <rPr>
        <sz val="12"/>
        <rFont val="ＭＳ Ｐゴシック"/>
        <family val="3"/>
        <charset val="128"/>
      </rPr>
      <t>　無償資金協力地域別割合　　</t>
    </r>
    <phoneticPr fontId="2"/>
  </si>
  <si>
    <t>%</t>
    <phoneticPr fontId="2"/>
  </si>
  <si>
    <r>
      <rPr>
        <sz val="11"/>
        <rFont val="ＭＳ Ｐゴシック"/>
        <family val="3"/>
        <charset val="128"/>
      </rPr>
      <t>地域</t>
    </r>
  </si>
  <si>
    <r>
      <rPr>
        <sz val="11"/>
        <rFont val="ＭＳ Ｐゴシック"/>
        <family val="3"/>
        <charset val="128"/>
      </rPr>
      <t>東アジア</t>
    </r>
    <rPh sb="0" eb="1">
      <t>ヒガシ</t>
    </rPh>
    <phoneticPr fontId="3"/>
  </si>
  <si>
    <r>
      <rPr>
        <sz val="11"/>
        <rFont val="ＭＳ Ｐゴシック"/>
        <family val="3"/>
        <charset val="128"/>
      </rPr>
      <t>南アジア</t>
    </r>
    <rPh sb="0" eb="1">
      <t>ミナミ</t>
    </rPh>
    <phoneticPr fontId="33"/>
  </si>
  <si>
    <r>
      <rPr>
        <sz val="11"/>
        <rFont val="ＭＳ Ｐゴシック"/>
        <family val="3"/>
        <charset val="128"/>
      </rPr>
      <t>サブサハラ・アフリカ</t>
    </r>
  </si>
  <si>
    <r>
      <rPr>
        <sz val="11"/>
        <rFont val="ＭＳ Ｐゴシック"/>
        <family val="3"/>
        <charset val="128"/>
      </rPr>
      <t>大洋州</t>
    </r>
  </si>
  <si>
    <r>
      <rPr>
        <sz val="11"/>
        <rFont val="ＭＳ Ｐゴシック"/>
        <family val="3"/>
        <charset val="128"/>
      </rPr>
      <t>中東・北アフリカ</t>
    </r>
    <rPh sb="3" eb="4">
      <t>キタ</t>
    </rPh>
    <phoneticPr fontId="33"/>
  </si>
  <si>
    <r>
      <rPr>
        <sz val="11"/>
        <rFont val="ＭＳ Ｐゴシック"/>
        <family val="3"/>
        <charset val="128"/>
      </rPr>
      <t>中南米</t>
    </r>
  </si>
  <si>
    <r>
      <rPr>
        <sz val="11"/>
        <rFont val="ＭＳ Ｐゴシック"/>
        <family val="3"/>
        <charset val="128"/>
      </rPr>
      <t>欧州・中央アジア・コーカサス</t>
    </r>
    <rPh sb="0" eb="2">
      <t>オウシュウ</t>
    </rPh>
    <phoneticPr fontId="33"/>
  </si>
  <si>
    <r>
      <rPr>
        <sz val="11"/>
        <rFont val="ＭＳ Ｐゴシック"/>
        <family val="3"/>
        <charset val="128"/>
      </rPr>
      <t>その他</t>
    </r>
    <rPh sb="2" eb="3">
      <t>タ</t>
    </rPh>
    <phoneticPr fontId="3"/>
  </si>
  <si>
    <r>
      <rPr>
        <sz val="11"/>
        <rFont val="ＭＳ Ｐゴシック"/>
        <family val="3"/>
        <charset val="128"/>
      </rPr>
      <t>計</t>
    </r>
  </si>
  <si>
    <t xml:space="preserve">        （交換公文ベース）</t>
    <phoneticPr fontId="2"/>
  </si>
  <si>
    <r>
      <t>NGO</t>
    </r>
    <r>
      <rPr>
        <sz val="12"/>
        <rFont val="ＭＳ Ｐゴシック"/>
        <family val="3"/>
        <charset val="128"/>
      </rPr>
      <t>連携無償</t>
    </r>
    <rPh sb="3" eb="5">
      <t>レンケイ</t>
    </rPh>
    <rPh sb="5" eb="7">
      <t>ムショウ</t>
    </rPh>
    <phoneticPr fontId="3"/>
  </si>
  <si>
    <t>経済社会開発計画（税関監視艇の改修・機材整備等）</t>
    <phoneticPr fontId="14"/>
  </si>
  <si>
    <t>経済社会開発計画（上水供給用機材の整備による安全な飲料水へのアクセス改善支援）</t>
    <phoneticPr fontId="14"/>
  </si>
  <si>
    <t>経済社会開発計画（鉄道訓練機材の整備による鉄道事業サービスの質の改善支援）</t>
    <phoneticPr fontId="14"/>
  </si>
  <si>
    <t>経済社会開発計画（淡水資源・生態系の管理や自然環境保全の研究等に係る支援）</t>
    <phoneticPr fontId="14"/>
  </si>
  <si>
    <t>経済社会開発計画（防災・減災能力強化のための支援）</t>
    <phoneticPr fontId="14"/>
  </si>
  <si>
    <t>経済社会開発計画（防災・減災能力強化のための支援）</t>
    <phoneticPr fontId="14"/>
  </si>
  <si>
    <t>経済社会開発計画（防災・減災能力強化のための支援）</t>
    <phoneticPr fontId="14"/>
  </si>
  <si>
    <t>経済社会開発計画（電力の安定供給等のための燃油の供与）</t>
    <phoneticPr fontId="14"/>
  </si>
  <si>
    <t>経済社会開発計画（港湾整備関連機材の供与による海上輸送網強化のための支援）</t>
    <phoneticPr fontId="14"/>
  </si>
  <si>
    <t>経済社会開発計画（防災・減災能力強化のための支援）</t>
    <phoneticPr fontId="14"/>
  </si>
  <si>
    <t>経済社会開発計画（理数科教育の質改善のための支援）</t>
    <phoneticPr fontId="14"/>
  </si>
  <si>
    <t>経済社会開発計画（防災・減災能力強化のための支援）</t>
    <phoneticPr fontId="14"/>
  </si>
  <si>
    <t>経済社会開発計画（持続的な経済発展のための支援）</t>
    <phoneticPr fontId="14"/>
  </si>
  <si>
    <t>経済社会開発計画（海上安全及びインフラの改善等のための支援）</t>
    <phoneticPr fontId="14"/>
  </si>
  <si>
    <t>経済社会開発計画（防災・減災能力強化のための支援）</t>
    <phoneticPr fontId="14"/>
  </si>
  <si>
    <t>経済社会開発計画（漁業基盤の改善等のための支援）</t>
    <phoneticPr fontId="14"/>
  </si>
  <si>
    <t>経済社会開発計画（保健医療サービスの向上等のための支援）</t>
    <phoneticPr fontId="14"/>
  </si>
  <si>
    <t>経済社会開発計画（海洋環境保全の促進のための支援）</t>
    <phoneticPr fontId="14"/>
  </si>
  <si>
    <r>
      <rPr>
        <u/>
        <sz val="12"/>
        <color rgb="FF3333FF"/>
        <rFont val="ＭＳ Ｐゴシック"/>
        <family val="3"/>
        <charset val="128"/>
      </rPr>
      <t>女性及び若者のための性及び生殖に係る健康及び権利並びに性別に基づく暴力に係る情報及びサービスへのアクセス改善計画（</t>
    </r>
    <r>
      <rPr>
        <u/>
        <sz val="12"/>
        <color rgb="FF3333FF"/>
        <rFont val="Arial"/>
        <family val="2"/>
      </rPr>
      <t>UNFPA</t>
    </r>
    <r>
      <rPr>
        <u/>
        <sz val="12"/>
        <color rgb="FF3333FF"/>
        <rFont val="ＭＳ Ｐゴシック"/>
        <family val="3"/>
        <charset val="128"/>
      </rPr>
      <t>連携）</t>
    </r>
    <rPh sb="0" eb="2">
      <t>ジョセイ</t>
    </rPh>
    <rPh sb="2" eb="3">
      <t>オヨ</t>
    </rPh>
    <rPh sb="4" eb="6">
      <t>ワカモノ</t>
    </rPh>
    <rPh sb="10" eb="11">
      <t>セイ</t>
    </rPh>
    <rPh sb="11" eb="12">
      <t>オヨ</t>
    </rPh>
    <rPh sb="13" eb="15">
      <t>セイショク</t>
    </rPh>
    <rPh sb="16" eb="17">
      <t>カカ</t>
    </rPh>
    <rPh sb="18" eb="20">
      <t>ケンコウ</t>
    </rPh>
    <rPh sb="20" eb="21">
      <t>オヨ</t>
    </rPh>
    <rPh sb="22" eb="24">
      <t>ケンリ</t>
    </rPh>
    <rPh sb="24" eb="25">
      <t>ナラ</t>
    </rPh>
    <rPh sb="27" eb="29">
      <t>セイベツ</t>
    </rPh>
    <rPh sb="30" eb="31">
      <t>モト</t>
    </rPh>
    <rPh sb="33" eb="35">
      <t>ボウリョク</t>
    </rPh>
    <rPh sb="36" eb="37">
      <t>カカ</t>
    </rPh>
    <rPh sb="38" eb="40">
      <t>ジョウホウ</t>
    </rPh>
    <rPh sb="40" eb="41">
      <t>オヨ</t>
    </rPh>
    <rPh sb="52" eb="54">
      <t>カイゼン</t>
    </rPh>
    <rPh sb="54" eb="56">
      <t>ケイカク</t>
    </rPh>
    <rPh sb="62" eb="64">
      <t>レンケイ</t>
    </rPh>
    <phoneticPr fontId="14"/>
  </si>
  <si>
    <t>経済社会開発計画（防災能力向上のための支援）</t>
    <rPh sb="0" eb="2">
      <t>ケイザイ</t>
    </rPh>
    <rPh sb="2" eb="4">
      <t>シャカイ</t>
    </rPh>
    <rPh sb="4" eb="6">
      <t>カイハツ</t>
    </rPh>
    <rPh sb="6" eb="8">
      <t>ケイカク</t>
    </rPh>
    <rPh sb="9" eb="11">
      <t>ボウサイ</t>
    </rPh>
    <rPh sb="11" eb="13">
      <t>ノウリョク</t>
    </rPh>
    <rPh sb="13" eb="15">
      <t>コウジョウ</t>
    </rPh>
    <rPh sb="19" eb="21">
      <t>シエン</t>
    </rPh>
    <phoneticPr fontId="14"/>
  </si>
  <si>
    <r>
      <rPr>
        <u/>
        <sz val="12"/>
        <color rgb="FF3333FF"/>
        <rFont val="ＭＳ Ｐゴシック"/>
        <family val="3"/>
        <charset val="128"/>
      </rPr>
      <t>ハイバル・パフトゥンハー州アフガン難民受け入れ地区における栄養失調児及び妊婦・授乳婦への栄養支援計画（</t>
    </r>
    <r>
      <rPr>
        <u/>
        <sz val="12"/>
        <color rgb="FF3333FF"/>
        <rFont val="Arial"/>
        <family val="2"/>
      </rPr>
      <t>WFP</t>
    </r>
    <r>
      <rPr>
        <u/>
        <sz val="12"/>
        <color rgb="FF3333FF"/>
        <rFont val="ＭＳ Ｐゴシック"/>
        <family val="3"/>
        <charset val="128"/>
      </rPr>
      <t>連携）</t>
    </r>
    <rPh sb="12" eb="13">
      <t>シュウ</t>
    </rPh>
    <rPh sb="17" eb="19">
      <t>ナンミン</t>
    </rPh>
    <rPh sb="19" eb="20">
      <t>ウ</t>
    </rPh>
    <rPh sb="21" eb="22">
      <t>イ</t>
    </rPh>
    <rPh sb="23" eb="24">
      <t>チ</t>
    </rPh>
    <rPh sb="24" eb="25">
      <t>ク</t>
    </rPh>
    <rPh sb="29" eb="31">
      <t>エイヨウ</t>
    </rPh>
    <rPh sb="31" eb="33">
      <t>シッチョウ</t>
    </rPh>
    <rPh sb="33" eb="34">
      <t>ジ</t>
    </rPh>
    <rPh sb="34" eb="35">
      <t>オヨ</t>
    </rPh>
    <rPh sb="36" eb="38">
      <t>ニンプ</t>
    </rPh>
    <rPh sb="39" eb="41">
      <t>ジュニュウ</t>
    </rPh>
    <rPh sb="41" eb="42">
      <t>フ</t>
    </rPh>
    <rPh sb="44" eb="46">
      <t>エイヨウ</t>
    </rPh>
    <rPh sb="46" eb="48">
      <t>シエン</t>
    </rPh>
    <rPh sb="48" eb="50">
      <t>ケイカク</t>
    </rPh>
    <rPh sb="54" eb="56">
      <t>レンケイ</t>
    </rPh>
    <phoneticPr fontId="14"/>
  </si>
  <si>
    <r>
      <rPr>
        <u/>
        <sz val="12"/>
        <color rgb="FF3333FF"/>
        <rFont val="ＭＳ Ｐゴシック"/>
        <family val="3"/>
        <charset val="128"/>
      </rPr>
      <t>ハイバル・パフトゥンハー州部族地域における包摂的な生計手段を通じた安定化計画（</t>
    </r>
    <r>
      <rPr>
        <u/>
        <sz val="12"/>
        <color rgb="FF3333FF"/>
        <rFont val="Arial"/>
        <family val="2"/>
      </rPr>
      <t>UNDP</t>
    </r>
    <r>
      <rPr>
        <u/>
        <sz val="12"/>
        <color rgb="FF3333FF"/>
        <rFont val="ＭＳ Ｐゴシック"/>
        <family val="3"/>
        <charset val="128"/>
      </rPr>
      <t>連携）</t>
    </r>
    <rPh sb="12" eb="13">
      <t>シュウ</t>
    </rPh>
    <rPh sb="13" eb="15">
      <t>ブゾク</t>
    </rPh>
    <rPh sb="15" eb="17">
      <t>チイキ</t>
    </rPh>
    <rPh sb="21" eb="23">
      <t>ホウセツ</t>
    </rPh>
    <rPh sb="23" eb="24">
      <t>テキ</t>
    </rPh>
    <rPh sb="25" eb="27">
      <t>セイケイ</t>
    </rPh>
    <rPh sb="27" eb="29">
      <t>シュダン</t>
    </rPh>
    <rPh sb="30" eb="31">
      <t>ツウ</t>
    </rPh>
    <rPh sb="33" eb="36">
      <t>アンテイカ</t>
    </rPh>
    <rPh sb="36" eb="38">
      <t>ケイカク</t>
    </rPh>
    <rPh sb="43" eb="45">
      <t>レンケイ</t>
    </rPh>
    <phoneticPr fontId="14"/>
  </si>
  <si>
    <r>
      <rPr>
        <u/>
        <sz val="12"/>
        <color rgb="FF3333FF"/>
        <rFont val="ＭＳ Ｐゴシック"/>
        <family val="3"/>
        <charset val="128"/>
      </rPr>
      <t>パキスタン沿岸地域における津波及び地震対策強化計画（</t>
    </r>
    <r>
      <rPr>
        <u/>
        <sz val="12"/>
        <color rgb="FF3333FF"/>
        <rFont val="Arial"/>
        <family val="2"/>
      </rPr>
      <t>UNDP</t>
    </r>
    <r>
      <rPr>
        <u/>
        <sz val="12"/>
        <color rgb="FF3333FF"/>
        <rFont val="ＭＳ Ｐゴシック"/>
        <family val="3"/>
        <charset val="128"/>
      </rPr>
      <t>連携）</t>
    </r>
    <rPh sb="5" eb="7">
      <t>エンガン</t>
    </rPh>
    <rPh sb="7" eb="9">
      <t>チイキ</t>
    </rPh>
    <rPh sb="13" eb="15">
      <t>ツナミ</t>
    </rPh>
    <rPh sb="15" eb="16">
      <t>オヨ</t>
    </rPh>
    <rPh sb="17" eb="19">
      <t>ジシン</t>
    </rPh>
    <rPh sb="19" eb="21">
      <t>タイサク</t>
    </rPh>
    <rPh sb="21" eb="23">
      <t>キョウカ</t>
    </rPh>
    <rPh sb="23" eb="25">
      <t>ケイカク</t>
    </rPh>
    <rPh sb="30" eb="32">
      <t>レンケイ</t>
    </rPh>
    <phoneticPr fontId="14"/>
  </si>
  <si>
    <r>
      <rPr>
        <u/>
        <sz val="12"/>
        <color rgb="FF3333FF"/>
        <rFont val="ＭＳ Ｐゴシック"/>
        <family val="3"/>
        <charset val="128"/>
      </rPr>
      <t>ポリオ感染拡大防止・撲滅計画（</t>
    </r>
    <r>
      <rPr>
        <u/>
        <sz val="12"/>
        <color rgb="FF3333FF"/>
        <rFont val="Arial"/>
        <family val="2"/>
      </rPr>
      <t>UNICEF</t>
    </r>
    <r>
      <rPr>
        <u/>
        <sz val="12"/>
        <color rgb="FF3333FF"/>
        <rFont val="ＭＳ Ｐゴシック"/>
        <family val="3"/>
        <charset val="128"/>
      </rPr>
      <t>連携）</t>
    </r>
    <rPh sb="3" eb="5">
      <t>カンセン</t>
    </rPh>
    <rPh sb="5" eb="7">
      <t>カクダイ</t>
    </rPh>
    <rPh sb="7" eb="9">
      <t>ボウシ</t>
    </rPh>
    <rPh sb="10" eb="12">
      <t>ボクメツ</t>
    </rPh>
    <rPh sb="12" eb="14">
      <t>ケイカク</t>
    </rPh>
    <rPh sb="21" eb="23">
      <t>レンケイ</t>
    </rPh>
    <phoneticPr fontId="14"/>
  </si>
  <si>
    <r>
      <rPr>
        <u/>
        <sz val="12"/>
        <color rgb="FF3333FF"/>
        <rFont val="ＭＳ Ｐゴシック"/>
        <family val="3"/>
        <charset val="128"/>
      </rPr>
      <t>アフガン難民及びパキスタン若年層の保護計画（</t>
    </r>
    <r>
      <rPr>
        <u/>
        <sz val="12"/>
        <color rgb="FF3333FF"/>
        <rFont val="Arial"/>
        <family val="2"/>
      </rPr>
      <t>UNHCR</t>
    </r>
    <r>
      <rPr>
        <u/>
        <sz val="12"/>
        <color rgb="FF3333FF"/>
        <rFont val="ＭＳ Ｐゴシック"/>
        <family val="3"/>
        <charset val="128"/>
      </rPr>
      <t>連携）</t>
    </r>
    <rPh sb="4" eb="6">
      <t>ナンミン</t>
    </rPh>
    <rPh sb="6" eb="7">
      <t>オヨ</t>
    </rPh>
    <rPh sb="13" eb="15">
      <t>ジャクネン</t>
    </rPh>
    <rPh sb="15" eb="16">
      <t>ソウ</t>
    </rPh>
    <rPh sb="17" eb="19">
      <t>ホゴ</t>
    </rPh>
    <rPh sb="19" eb="21">
      <t>ケイカク</t>
    </rPh>
    <rPh sb="27" eb="29">
      <t>レンケイ</t>
    </rPh>
    <phoneticPr fontId="14"/>
  </si>
  <si>
    <r>
      <rPr>
        <u/>
        <sz val="12"/>
        <color rgb="FF3333FF"/>
        <rFont val="ＭＳ Ｐゴシック"/>
        <family val="3"/>
        <charset val="128"/>
      </rPr>
      <t>選挙支援計画（</t>
    </r>
    <r>
      <rPr>
        <u/>
        <sz val="12"/>
        <color rgb="FF3333FF"/>
        <rFont val="Arial"/>
        <family val="2"/>
      </rPr>
      <t>UNDP</t>
    </r>
    <r>
      <rPr>
        <u/>
        <sz val="12"/>
        <color rgb="FF3333FF"/>
        <rFont val="ＭＳ Ｐゴシック"/>
        <family val="3"/>
        <charset val="128"/>
      </rPr>
      <t>連携）</t>
    </r>
    <rPh sb="0" eb="2">
      <t>センキョ</t>
    </rPh>
    <rPh sb="2" eb="4">
      <t>シエン</t>
    </rPh>
    <rPh sb="4" eb="6">
      <t>ケイカク</t>
    </rPh>
    <rPh sb="11" eb="13">
      <t>レンケイ</t>
    </rPh>
    <phoneticPr fontId="14"/>
  </si>
  <si>
    <r>
      <rPr>
        <u/>
        <sz val="12"/>
        <color rgb="FF3333FF"/>
        <rFont val="ＭＳ Ｐゴシック"/>
        <family val="3"/>
        <charset val="128"/>
      </rPr>
      <t>ハイチにおける地産地消型学校給食配布計画（</t>
    </r>
    <r>
      <rPr>
        <u/>
        <sz val="12"/>
        <color rgb="FF3333FF"/>
        <rFont val="Arial"/>
        <family val="2"/>
      </rPr>
      <t>WFP</t>
    </r>
    <r>
      <rPr>
        <u/>
        <sz val="12"/>
        <color rgb="FF3333FF"/>
        <rFont val="ＭＳ Ｐゴシック"/>
        <family val="3"/>
        <charset val="128"/>
      </rPr>
      <t>連携）</t>
    </r>
    <rPh sb="7" eb="9">
      <t>チサン</t>
    </rPh>
    <rPh sb="9" eb="11">
      <t>チショウ</t>
    </rPh>
    <rPh sb="11" eb="12">
      <t>ガタ</t>
    </rPh>
    <rPh sb="12" eb="14">
      <t>ガッコウ</t>
    </rPh>
    <rPh sb="14" eb="16">
      <t>キュウショク</t>
    </rPh>
    <rPh sb="16" eb="18">
      <t>ハイフ</t>
    </rPh>
    <rPh sb="18" eb="20">
      <t>ケイカク</t>
    </rPh>
    <rPh sb="24" eb="26">
      <t>レンケイ</t>
    </rPh>
    <phoneticPr fontId="14"/>
  </si>
  <si>
    <r>
      <rPr>
        <u/>
        <sz val="12"/>
        <color rgb="FF3333FF"/>
        <rFont val="ＭＳ Ｐゴシック"/>
        <family val="3"/>
        <charset val="128"/>
      </rPr>
      <t>バーミヤン県、カブール県及びカピサ県における灌漑設備改善による農村の生計拡大計画
（</t>
    </r>
    <r>
      <rPr>
        <u/>
        <sz val="12"/>
        <color rgb="FF3333FF"/>
        <rFont val="Arial"/>
        <family val="2"/>
      </rPr>
      <t>FAO</t>
    </r>
    <r>
      <rPr>
        <u/>
        <sz val="12"/>
        <color rgb="FF3333FF"/>
        <rFont val="ＭＳ Ｐゴシック"/>
        <family val="3"/>
        <charset val="128"/>
      </rPr>
      <t>連携）</t>
    </r>
    <phoneticPr fontId="2"/>
  </si>
  <si>
    <r>
      <rPr>
        <u/>
        <sz val="12"/>
        <color rgb="FF3333FF"/>
        <rFont val="ＭＳ Ｐゴシック"/>
        <family val="3"/>
        <charset val="128"/>
      </rPr>
      <t>食糧援助（</t>
    </r>
    <r>
      <rPr>
        <u/>
        <sz val="12"/>
        <color rgb="FF3333FF"/>
        <rFont val="Arial"/>
        <family val="2"/>
      </rPr>
      <t>2017</t>
    </r>
    <r>
      <rPr>
        <u/>
        <sz val="12"/>
        <color rgb="FF3333FF"/>
        <rFont val="ＭＳ Ｐゴシック"/>
        <family val="3"/>
        <charset val="128"/>
      </rPr>
      <t>年度予算分）</t>
    </r>
    <rPh sb="0" eb="2">
      <t>ショクリョウ</t>
    </rPh>
    <rPh sb="2" eb="4">
      <t>エンジョ</t>
    </rPh>
    <rPh sb="9" eb="11">
      <t>ネンド</t>
    </rPh>
    <rPh sb="11" eb="13">
      <t>ヨサン</t>
    </rPh>
    <rPh sb="13" eb="14">
      <t>ブン</t>
    </rPh>
    <phoneticPr fontId="14"/>
  </si>
  <si>
    <r>
      <rPr>
        <u/>
        <sz val="12"/>
        <color rgb="FF3333FF"/>
        <rFont val="ＭＳ Ｐゴシック"/>
        <family val="3"/>
        <charset val="128"/>
      </rPr>
      <t>重度急性栄養不良対策拡充計画（</t>
    </r>
    <r>
      <rPr>
        <u/>
        <sz val="12"/>
        <color rgb="FF3333FF"/>
        <rFont val="Arial"/>
        <family val="2"/>
      </rPr>
      <t>UNICEF</t>
    </r>
    <r>
      <rPr>
        <u/>
        <sz val="12"/>
        <color rgb="FF3333FF"/>
        <rFont val="ＭＳ Ｐゴシック"/>
        <family val="3"/>
        <charset val="128"/>
      </rPr>
      <t>連携）</t>
    </r>
    <phoneticPr fontId="2"/>
  </si>
  <si>
    <r>
      <rPr>
        <u/>
        <sz val="12"/>
        <color rgb="FF3333FF"/>
        <rFont val="ＭＳ Ｐゴシック"/>
        <family val="3"/>
        <charset val="128"/>
      </rPr>
      <t>食糧援助（</t>
    </r>
    <r>
      <rPr>
        <u/>
        <sz val="12"/>
        <color rgb="FF3333FF"/>
        <rFont val="Arial"/>
        <family val="2"/>
      </rPr>
      <t>2018</t>
    </r>
    <r>
      <rPr>
        <u/>
        <sz val="12"/>
        <color rgb="FF3333FF"/>
        <rFont val="ＭＳ Ｐゴシック"/>
        <family val="3"/>
        <charset val="128"/>
      </rPr>
      <t>年度予算分）</t>
    </r>
    <rPh sb="9" eb="11">
      <t>ネンド</t>
    </rPh>
    <rPh sb="11" eb="13">
      <t>ヨサン</t>
    </rPh>
    <rPh sb="13" eb="14">
      <t>ブン</t>
    </rPh>
    <phoneticPr fontId="14"/>
  </si>
  <si>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phoneticPr fontId="2"/>
  </si>
  <si>
    <t>経済社会開発計画（治安対策能力向上のための支援）</t>
    <phoneticPr fontId="2"/>
  </si>
  <si>
    <r>
      <rPr>
        <u/>
        <sz val="12"/>
        <color rgb="FF3333FF"/>
        <rFont val="ＭＳ Ｐゴシック"/>
        <family val="3"/>
        <charset val="128"/>
      </rPr>
      <t>食糧援助（</t>
    </r>
    <r>
      <rPr>
        <u/>
        <sz val="12"/>
        <color rgb="FF3333FF"/>
        <rFont val="Arial"/>
        <family val="2"/>
      </rPr>
      <t>WFP</t>
    </r>
    <r>
      <rPr>
        <u/>
        <sz val="12"/>
        <color rgb="FF3333FF"/>
        <rFont val="ＭＳ Ｐゴシック"/>
        <family val="3"/>
        <charset val="128"/>
      </rPr>
      <t>連携）</t>
    </r>
    <rPh sb="8" eb="10">
      <t>レンケイ</t>
    </rPh>
    <phoneticPr fontId="14"/>
  </si>
  <si>
    <r>
      <rPr>
        <u/>
        <sz val="12"/>
        <color rgb="FF3333FF"/>
        <rFont val="ＭＳ Ｐゴシック"/>
        <family val="3"/>
        <charset val="128"/>
      </rPr>
      <t>アデン市及びムカッラ市における廃棄物処理及び上下水道機関に対する危機対応支援計画
（</t>
    </r>
    <r>
      <rPr>
        <u/>
        <sz val="12"/>
        <color rgb="FF3333FF"/>
        <rFont val="Arial"/>
        <family val="2"/>
      </rPr>
      <t>UNDP</t>
    </r>
    <r>
      <rPr>
        <u/>
        <sz val="12"/>
        <color rgb="FF3333FF"/>
        <rFont val="ＭＳ Ｐゴシック"/>
        <family val="3"/>
        <charset val="128"/>
      </rPr>
      <t>連携）</t>
    </r>
    <phoneticPr fontId="2"/>
  </si>
  <si>
    <r>
      <rPr>
        <u/>
        <sz val="12"/>
        <color rgb="FF0000FF"/>
        <rFont val="ＭＳ Ｐゴシック"/>
        <family val="3"/>
        <charset val="128"/>
      </rPr>
      <t>太平洋における沿岸集魚装置を用いた漁業を通じた生計及び食料安全保障の強化計画
（</t>
    </r>
    <r>
      <rPr>
        <u/>
        <sz val="12"/>
        <color rgb="FF0000FF"/>
        <rFont val="Arial"/>
        <family val="2"/>
      </rPr>
      <t>FAO</t>
    </r>
    <r>
      <rPr>
        <u/>
        <sz val="12"/>
        <color rgb="FF0000FF"/>
        <rFont val="ＭＳ Ｐゴシック"/>
        <family val="3"/>
        <charset val="128"/>
      </rPr>
      <t>連携）</t>
    </r>
    <phoneticPr fontId="2"/>
  </si>
  <si>
    <t>経済社会開発計画
（テロ・治安対策機材の整備による、治安維持管理能力の強化に向けた支援）</t>
    <phoneticPr fontId="14"/>
  </si>
  <si>
    <t>経済社会開発計画
（石油製品・鉄鋼製品等を供与することによる、ラオス政府の財政改善に向けた支援）</t>
    <phoneticPr fontId="14"/>
  </si>
  <si>
    <r>
      <rPr>
        <u/>
        <sz val="12"/>
        <color rgb="FF3333FF"/>
        <rFont val="ＭＳ Ｐゴシック"/>
        <family val="3"/>
        <charset val="128"/>
      </rPr>
      <t>カンボジアにおける生活環境改善及び防災能力向上支援計画（</t>
    </r>
    <r>
      <rPr>
        <u/>
        <sz val="12"/>
        <color rgb="FF3333FF"/>
        <rFont val="Arial"/>
        <family val="2"/>
      </rPr>
      <t>UN</t>
    </r>
    <r>
      <rPr>
        <u/>
        <sz val="12"/>
        <color rgb="FF3333FF"/>
        <rFont val="ＭＳ Ｐゴシック"/>
        <family val="3"/>
        <charset val="128"/>
      </rPr>
      <t>連携／</t>
    </r>
    <r>
      <rPr>
        <u/>
        <sz val="12"/>
        <color rgb="FF3333FF"/>
        <rFont val="Arial"/>
        <family val="2"/>
      </rPr>
      <t>UN-Habitat</t>
    </r>
    <r>
      <rPr>
        <u/>
        <sz val="12"/>
        <color rgb="FF3333FF"/>
        <rFont val="ＭＳ Ｐゴシック"/>
        <family val="3"/>
        <charset val="128"/>
      </rPr>
      <t>実施）</t>
    </r>
    <phoneticPr fontId="2"/>
  </si>
  <si>
    <r>
      <rPr>
        <u/>
        <sz val="12"/>
        <color rgb="FF3333FF"/>
        <rFont val="ＭＳ Ｐゴシック"/>
        <family val="3"/>
        <charset val="128"/>
      </rPr>
      <t>第二次タジキスタンのアフガニスタンとの国境の効果的な管理を通じた国境を越える協力促進計画
（</t>
    </r>
    <r>
      <rPr>
        <u/>
        <sz val="12"/>
        <color rgb="FF3333FF"/>
        <rFont val="Arial"/>
        <family val="2"/>
      </rPr>
      <t>UNDP</t>
    </r>
    <r>
      <rPr>
        <u/>
        <sz val="12"/>
        <color rgb="FF3333FF"/>
        <rFont val="ＭＳ Ｐゴシック"/>
        <family val="3"/>
        <charset val="128"/>
      </rPr>
      <t>連携）</t>
    </r>
    <rPh sb="0" eb="1">
      <t>ダイ</t>
    </rPh>
    <rPh sb="1" eb="3">
      <t>ニジ</t>
    </rPh>
    <rPh sb="19" eb="21">
      <t>コッキョウ</t>
    </rPh>
    <rPh sb="22" eb="25">
      <t>コウカテキ</t>
    </rPh>
    <rPh sb="26" eb="28">
      <t>カンリ</t>
    </rPh>
    <rPh sb="29" eb="30">
      <t>ツウ</t>
    </rPh>
    <rPh sb="32" eb="34">
      <t>コッキョウ</t>
    </rPh>
    <rPh sb="35" eb="36">
      <t>コ</t>
    </rPh>
    <rPh sb="38" eb="40">
      <t>キョウリョク</t>
    </rPh>
    <rPh sb="40" eb="42">
      <t>ソクシン</t>
    </rPh>
    <rPh sb="42" eb="44">
      <t>ケイカク</t>
    </rPh>
    <rPh sb="50" eb="52">
      <t>レンケイ</t>
    </rPh>
    <phoneticPr fontId="14"/>
  </si>
  <si>
    <r>
      <rPr>
        <u/>
        <sz val="12"/>
        <color rgb="FF3333FF"/>
        <rFont val="ＭＳ Ｐゴシック"/>
        <family val="3"/>
        <charset val="128"/>
      </rPr>
      <t>ガザ地区におけるパレスチナ難民キャンプ診療所への太陽光発電設備設置計画（</t>
    </r>
    <r>
      <rPr>
        <u/>
        <sz val="12"/>
        <color rgb="FF3333FF"/>
        <rFont val="Arial"/>
        <family val="2"/>
      </rPr>
      <t>UNRWA</t>
    </r>
    <r>
      <rPr>
        <u/>
        <sz val="12"/>
        <color rgb="FF3333FF"/>
        <rFont val="ＭＳ Ｐゴシック"/>
        <family val="3"/>
        <charset val="128"/>
      </rPr>
      <t>連携）</t>
    </r>
    <phoneticPr fontId="2"/>
  </si>
  <si>
    <t>経済社会開発計画
（水産関連施設等の整備による、水産業の持続的な発展及び水産物の安定的供給に向けた支援）</t>
    <phoneticPr fontId="14"/>
  </si>
  <si>
    <r>
      <rPr>
        <u/>
        <sz val="12"/>
        <color rgb="FF0000FF"/>
        <rFont val="ＭＳ Ｐゴシック"/>
        <family val="3"/>
        <charset val="128"/>
      </rPr>
      <t>水害被災地域における学校及びその周辺地域の水と衛生に関する改善計画（</t>
    </r>
    <r>
      <rPr>
        <u/>
        <sz val="12"/>
        <color rgb="FF0000FF"/>
        <rFont val="Arial"/>
        <family val="2"/>
      </rPr>
      <t>UNICEF</t>
    </r>
    <r>
      <rPr>
        <u/>
        <sz val="12"/>
        <color rgb="FF0000FF"/>
        <rFont val="ＭＳ Ｐゴシック"/>
        <family val="3"/>
        <charset val="128"/>
      </rPr>
      <t>連携）</t>
    </r>
    <phoneticPr fontId="2"/>
  </si>
  <si>
    <r>
      <t xml:space="preserve">112.29
</t>
    </r>
    <r>
      <rPr>
        <sz val="12"/>
        <rFont val="ＭＳ Ｐゴシック"/>
        <family val="3"/>
        <charset val="128"/>
      </rPr>
      <t xml:space="preserve">（供与限度額
</t>
    </r>
    <r>
      <rPr>
        <sz val="12"/>
        <rFont val="Arial"/>
        <family val="2"/>
      </rPr>
      <t>81.34</t>
    </r>
    <r>
      <rPr>
        <sz val="12"/>
        <rFont val="ＭＳ Ｐゴシック"/>
        <family val="3"/>
        <charset val="128"/>
      </rPr>
      <t>億円
から変更）</t>
    </r>
    <phoneticPr fontId="2"/>
  </si>
  <si>
    <r>
      <t xml:space="preserve">29.27
</t>
    </r>
    <r>
      <rPr>
        <sz val="12"/>
        <rFont val="ＭＳ Ｐゴシック"/>
        <family val="3"/>
        <charset val="128"/>
      </rPr>
      <t xml:space="preserve">（追加贈与分
</t>
    </r>
    <r>
      <rPr>
        <sz val="12"/>
        <rFont val="Arial"/>
        <family val="2"/>
      </rPr>
      <t>2.68</t>
    </r>
    <r>
      <rPr>
        <sz val="12"/>
        <rFont val="ＭＳ Ｐゴシック"/>
        <family val="3"/>
        <charset val="128"/>
      </rPr>
      <t>）</t>
    </r>
    <rPh sb="7" eb="9">
      <t>ツイカ</t>
    </rPh>
    <rPh sb="9" eb="11">
      <t>ゾウヨ</t>
    </rPh>
    <rPh sb="11" eb="12">
      <t>ブン</t>
    </rPh>
    <phoneticPr fontId="14"/>
  </si>
  <si>
    <r>
      <rPr>
        <sz val="12"/>
        <rFont val="ＭＳ Ｐゴシック"/>
        <family val="3"/>
        <charset val="128"/>
      </rPr>
      <t>●</t>
    </r>
    <r>
      <rPr>
        <sz val="12"/>
        <rFont val="Arial"/>
        <family val="2"/>
      </rPr>
      <t>2018</t>
    </r>
    <r>
      <rPr>
        <sz val="12"/>
        <rFont val="ＭＳ Ｐゴシック"/>
        <family val="3"/>
        <charset val="128"/>
      </rPr>
      <t>年度</t>
    </r>
    <phoneticPr fontId="2"/>
  </si>
  <si>
    <r>
      <rPr>
        <u/>
        <sz val="12"/>
        <color rgb="FF0000FF"/>
        <rFont val="ＭＳ Ｐゴシック"/>
        <family val="3"/>
        <charset val="128"/>
      </rPr>
      <t>ラカイン州、カチン州及びシャン州北部における人道状況への対応計画（</t>
    </r>
    <r>
      <rPr>
        <u/>
        <sz val="12"/>
        <color rgb="FF0000FF"/>
        <rFont val="Arial"/>
        <family val="2"/>
      </rPr>
      <t>WFP</t>
    </r>
    <r>
      <rPr>
        <u/>
        <sz val="12"/>
        <color rgb="FF0000FF"/>
        <rFont val="ＭＳ Ｐゴシック"/>
        <family val="3"/>
        <charset val="128"/>
      </rPr>
      <t>連携）</t>
    </r>
    <phoneticPr fontId="14"/>
  </si>
  <si>
    <r>
      <rPr>
        <u/>
        <sz val="12"/>
        <color rgb="FF0000FF"/>
        <rFont val="ＭＳ Ｐゴシック"/>
        <family val="3"/>
        <charset val="128"/>
      </rPr>
      <t>ラカイン州、カチン州及びシャン州北部における人道状況への対応計画（</t>
    </r>
    <r>
      <rPr>
        <u/>
        <sz val="12"/>
        <color rgb="FF0000FF"/>
        <rFont val="Arial"/>
        <family val="2"/>
      </rPr>
      <t>UNICEF</t>
    </r>
    <r>
      <rPr>
        <u/>
        <sz val="12"/>
        <color rgb="FF0000FF"/>
        <rFont val="ＭＳ Ｐゴシック"/>
        <family val="3"/>
        <charset val="128"/>
      </rPr>
      <t>連携）</t>
    </r>
    <phoneticPr fontId="14"/>
  </si>
  <si>
    <r>
      <rPr>
        <u/>
        <sz val="12"/>
        <color rgb="FF0000FF"/>
        <rFont val="ＭＳ Ｐゴシック"/>
        <family val="3"/>
        <charset val="128"/>
      </rPr>
      <t>ラカイン州、カチン州及びシャン州北部における人道状況への対応計画（</t>
    </r>
    <r>
      <rPr>
        <u/>
        <sz val="12"/>
        <color rgb="FF0000FF"/>
        <rFont val="Arial"/>
        <family val="2"/>
      </rPr>
      <t>UNFPA</t>
    </r>
    <r>
      <rPr>
        <u/>
        <sz val="12"/>
        <color rgb="FF0000FF"/>
        <rFont val="ＭＳ Ｐゴシック"/>
        <family val="3"/>
        <charset val="128"/>
      </rPr>
      <t>連携）</t>
    </r>
    <phoneticPr fontId="2"/>
  </si>
  <si>
    <t>経済社会開発計画（旅客・貨物の輸送能力強化のための支援）</t>
    <rPh sb="0" eb="2">
      <t>ケイザイ</t>
    </rPh>
    <rPh sb="2" eb="4">
      <t>シャカイ</t>
    </rPh>
    <rPh sb="4" eb="6">
      <t>カイハツ</t>
    </rPh>
    <rPh sb="6" eb="8">
      <t>ケイカク</t>
    </rPh>
    <phoneticPr fontId="14"/>
  </si>
  <si>
    <r>
      <rPr>
        <sz val="12"/>
        <color rgb="FF000000"/>
        <rFont val="ＭＳ Ｐゴシック"/>
        <family val="3"/>
        <charset val="128"/>
      </rPr>
      <t>・これまでの無償資金協力案件（草の根・人間の安全保障無償資金協力、日本</t>
    </r>
    <r>
      <rPr>
        <sz val="12"/>
        <color rgb="FF000000"/>
        <rFont val="Arial"/>
        <family val="2"/>
      </rPr>
      <t>NGO</t>
    </r>
    <r>
      <rPr>
        <sz val="12"/>
        <color rgb="FF000000"/>
        <rFont val="ＭＳ Ｐゴシック"/>
        <family val="3"/>
        <charset val="128"/>
      </rPr>
      <t>連携無償資金協力、草の根文化無償資金協力、緊急無償資金協力含む</t>
    </r>
    <r>
      <rPr>
        <sz val="12"/>
        <color rgb="FFFF0000"/>
        <rFont val="ＭＳ Ｐゴシック"/>
        <family val="3"/>
        <charset val="128"/>
      </rPr>
      <t>）</t>
    </r>
    <r>
      <rPr>
        <sz val="12"/>
        <color rgb="FFFF0000"/>
        <rFont val="Arial"/>
        <family val="3"/>
      </rPr>
      <t>:</t>
    </r>
    <phoneticPr fontId="14"/>
  </si>
  <si>
    <t>（単位：億円）</t>
    <rPh sb="1" eb="3">
      <t>タンイ</t>
    </rPh>
    <phoneticPr fontId="2"/>
  </si>
  <si>
    <t>セントビンセントおよび
グレナディーン諸島</t>
    <rPh sb="19" eb="21">
      <t>ショトウ</t>
    </rPh>
    <phoneticPr fontId="14"/>
  </si>
  <si>
    <t>キリバス、サモア、ツバル、バヌアツ、パラオ、フィジーおよびマーシャル諸島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</si>
</sst>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Red]\(#,##0.00\)"/>
    <numFmt numFmtId="177" formatCode="0.000"/>
    <numFmt numFmtId="178" formatCode="\(0.00\)"/>
    <numFmt numFmtId="179" formatCode="0.0_ "/>
    <numFmt numFmtId="180" formatCode="0.00_ "/>
    <numFmt numFmtId="181" formatCode="#,##0.00_ "/>
    <numFmt numFmtId="182" formatCode="#,##0.00000000;[Red]#,##0.00000000"/>
    <numFmt numFmtId="183" formatCode="0.00_);[Red]\(0.00\)"/>
  </numFmts>
  <fonts count="37">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2"/>
      <color theme="1"/>
      <name val="Arial"/>
      <family val="2"/>
    </font>
    <font>
      <sz val="12"/>
      <name val="Arial"/>
      <family val="2"/>
    </font>
    <font>
      <sz val="12"/>
      <name val="ＭＳ Ｐゴシック"/>
      <family val="3"/>
      <charset val="128"/>
    </font>
    <font>
      <sz val="11"/>
      <name val="Arial"/>
      <family val="2"/>
    </font>
    <font>
      <sz val="11"/>
      <name val="ＭＳ Ｐゴシック"/>
      <family val="3"/>
      <charset val="128"/>
    </font>
    <font>
      <sz val="12"/>
      <color theme="1"/>
      <name val="ＭＳ Ｐゴシック"/>
      <family val="3"/>
      <charset val="128"/>
    </font>
    <font>
      <sz val="12"/>
      <color rgb="FFFF0000"/>
      <name val="Arial"/>
      <family val="2"/>
    </font>
    <font>
      <sz val="6"/>
      <name val="ＭＳ Ｐゴシック"/>
      <family val="2"/>
      <charset val="128"/>
    </font>
    <font>
      <sz val="12"/>
      <color rgb="FF000000"/>
      <name val="Arial"/>
      <family val="2"/>
    </font>
    <font>
      <sz val="11"/>
      <color rgb="FF000000"/>
      <name val="ＭＳ Ｐゴシック"/>
      <family val="2"/>
      <charset val="128"/>
    </font>
    <font>
      <u/>
      <sz val="11"/>
      <color rgb="FF0000FF"/>
      <name val="ＭＳ Ｐゴシック"/>
      <family val="2"/>
      <charset val="128"/>
      <scheme val="minor"/>
    </font>
    <font>
      <u/>
      <sz val="12"/>
      <color rgb="FF3333FF"/>
      <name val="Arial"/>
      <family val="2"/>
    </font>
    <font>
      <u/>
      <sz val="12"/>
      <color rgb="FF3333FF"/>
      <name val="ＭＳ Ｐゴシック"/>
      <family val="3"/>
      <charset val="128"/>
    </font>
    <font>
      <u/>
      <sz val="12"/>
      <color rgb="FF0000FF"/>
      <name val="Arial"/>
      <family val="2"/>
    </font>
    <font>
      <u/>
      <sz val="12"/>
      <color rgb="FF0000FF"/>
      <name val="ＭＳ Ｐゴシック"/>
      <family val="3"/>
      <charset val="128"/>
    </font>
    <font>
      <sz val="6"/>
      <name val="ＭＳ Ｐ明朝"/>
      <family val="2"/>
      <charset val="128"/>
    </font>
    <font>
      <sz val="12"/>
      <color rgb="FF000000"/>
      <name val="ＭＳ Ｐゴシック"/>
      <family val="3"/>
      <charset val="128"/>
    </font>
    <font>
      <u/>
      <sz val="11"/>
      <color rgb="FF0000FF"/>
      <name val="ＭＳ Ｐゴシック"/>
      <family val="2"/>
      <charset val="128"/>
    </font>
    <font>
      <sz val="6"/>
      <name val="ＭＳ Ｐゴシック"/>
      <family val="3"/>
      <charset val="128"/>
    </font>
    <font>
      <sz val="12"/>
      <name val="ＭＳ ゴシック"/>
      <family val="3"/>
      <charset val="128"/>
    </font>
    <font>
      <sz val="10"/>
      <color rgb="FF000000"/>
      <name val="ＭＳ Ｐゴシック"/>
      <family val="3"/>
      <charset val="128"/>
    </font>
    <font>
      <sz val="10"/>
      <name val="ＭＳ ゴシック"/>
      <family val="3"/>
      <charset val="128"/>
    </font>
    <font>
      <sz val="10"/>
      <name val="Arial"/>
      <family val="2"/>
    </font>
    <font>
      <sz val="8"/>
      <color rgb="FFFF0000"/>
      <name val="ＭＳ ゴシック"/>
      <family val="3"/>
      <charset val="128"/>
    </font>
    <font>
      <sz val="12"/>
      <color rgb="FFFF0000"/>
      <name val="ＭＳ ゴシック"/>
      <family val="3"/>
      <charset val="128"/>
    </font>
    <font>
      <sz val="13"/>
      <name val="ＭＳ ゴシック"/>
      <family val="3"/>
      <charset val="128"/>
    </font>
    <font>
      <sz val="11"/>
      <name val="ＭＳ ゴシック"/>
      <family val="3"/>
      <charset val="128"/>
    </font>
    <font>
      <sz val="12"/>
      <color rgb="FFFF0000"/>
      <name val="ＭＳ Ｐゴシック"/>
      <family val="3"/>
      <charset val="128"/>
    </font>
    <font>
      <sz val="12"/>
      <color rgb="FFFF0000"/>
      <name val="Arial"/>
      <family val="3"/>
    </font>
    <font>
      <sz val="12"/>
      <color rgb="FF000000"/>
      <name val="Arial"/>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B8CCE4"/>
        <bgColor rgb="FF000000"/>
      </patternFill>
    </fill>
    <fill>
      <patternFill patternType="solid">
        <fgColor rgb="FFDCE6F1"/>
        <bgColor rgb="FF000000"/>
      </patternFill>
    </fill>
    <fill>
      <patternFill patternType="solid">
        <fgColor rgb="FFFFFFFF"/>
        <bgColor rgb="FF000000"/>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cellStyleXfs>
  <cellXfs count="164">
    <xf numFmtId="0" fontId="0" fillId="0" borderId="0" xfId="0"/>
    <xf numFmtId="0" fontId="5" fillId="0" borderId="0" xfId="0" applyFont="1" applyFill="1"/>
    <xf numFmtId="2" fontId="5" fillId="0" borderId="0" xfId="0" applyNumberFormat="1" applyFont="1" applyFill="1"/>
    <xf numFmtId="0" fontId="5" fillId="0" borderId="0" xfId="0" applyFont="1" applyFill="1" applyBorder="1" applyAlignment="1">
      <alignment wrapText="1"/>
    </xf>
    <xf numFmtId="0" fontId="5" fillId="0" borderId="0" xfId="0" applyFont="1" applyFill="1" applyAlignment="1">
      <alignment wrapText="1"/>
    </xf>
    <xf numFmtId="0" fontId="5" fillId="0" borderId="0" xfId="0" applyFont="1" applyFill="1" applyBorder="1"/>
    <xf numFmtId="176" fontId="5" fillId="0" borderId="0" xfId="0" applyNumberFormat="1" applyFont="1" applyFill="1"/>
    <xf numFmtId="177" fontId="5" fillId="0" borderId="0" xfId="0" applyNumberFormat="1" applyFont="1" applyFill="1"/>
    <xf numFmtId="177" fontId="5" fillId="0" borderId="0" xfId="0" applyNumberFormat="1" applyFont="1" applyFill="1" applyBorder="1"/>
    <xf numFmtId="2" fontId="6" fillId="0" borderId="0" xfId="0" applyNumberFormat="1" applyFont="1" applyFill="1"/>
    <xf numFmtId="178" fontId="5" fillId="0" borderId="0" xfId="0" applyNumberFormat="1" applyFont="1" applyFill="1"/>
    <xf numFmtId="176" fontId="5" fillId="0" borderId="0" xfId="0" applyNumberFormat="1" applyFont="1" applyFill="1" applyBorder="1"/>
    <xf numFmtId="2" fontId="7" fillId="0" borderId="0" xfId="0" applyNumberFormat="1" applyFont="1" applyFill="1" applyBorder="1"/>
    <xf numFmtId="2" fontId="8" fillId="0" borderId="0" xfId="0" applyNumberFormat="1" applyFont="1" applyFill="1"/>
    <xf numFmtId="2" fontId="8" fillId="0" borderId="2" xfId="0" applyNumberFormat="1" applyFont="1" applyFill="1" applyBorder="1"/>
    <xf numFmtId="0" fontId="8" fillId="2" borderId="3" xfId="0" applyFont="1" applyFill="1" applyBorder="1" applyAlignment="1">
      <alignment horizontal="right" vertical="top"/>
    </xf>
    <xf numFmtId="0" fontId="8" fillId="2" borderId="7" xfId="0" applyFont="1" applyFill="1" applyBorder="1" applyAlignment="1">
      <alignment horizontal="left"/>
    </xf>
    <xf numFmtId="176" fontId="8" fillId="0" borderId="3" xfId="0" applyNumberFormat="1" applyFont="1" applyFill="1" applyBorder="1" applyAlignment="1">
      <alignment vertical="center"/>
    </xf>
    <xf numFmtId="176" fontId="8" fillId="0" borderId="9" xfId="0" applyNumberFormat="1" applyFont="1" applyFill="1" applyBorder="1" applyAlignment="1">
      <alignment vertical="center"/>
    </xf>
    <xf numFmtId="176" fontId="8" fillId="0" borderId="3" xfId="0" applyNumberFormat="1" applyFont="1" applyFill="1" applyBorder="1" applyAlignment="1">
      <alignment horizontal="center" vertical="center"/>
    </xf>
    <xf numFmtId="176" fontId="8" fillId="0" borderId="10" xfId="0" applyNumberFormat="1" applyFont="1" applyFill="1" applyBorder="1" applyAlignment="1">
      <alignment vertical="center"/>
    </xf>
    <xf numFmtId="10" fontId="8" fillId="0" borderId="8" xfId="0" quotePrefix="1" applyNumberFormat="1" applyFont="1" applyFill="1" applyBorder="1" applyAlignment="1">
      <alignment horizontal="right"/>
    </xf>
    <xf numFmtId="176" fontId="8" fillId="0" borderId="8" xfId="0" applyNumberFormat="1" applyFont="1" applyFill="1" applyBorder="1" applyAlignment="1">
      <alignment horizontal="center" vertical="center"/>
    </xf>
    <xf numFmtId="176" fontId="8" fillId="0" borderId="3"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8" fillId="2" borderId="3" xfId="0" applyNumberFormat="1" applyFont="1" applyFill="1" applyBorder="1" applyAlignment="1">
      <alignment vertical="center"/>
    </xf>
    <xf numFmtId="10" fontId="8" fillId="2" borderId="8" xfId="0" applyNumberFormat="1" applyFont="1" applyFill="1" applyBorder="1" applyAlignment="1">
      <alignment vertical="center"/>
    </xf>
    <xf numFmtId="2" fontId="7" fillId="0" borderId="0" xfId="0" applyNumberFormat="1" applyFont="1" applyFill="1" applyBorder="1" applyAlignment="1">
      <alignment horizontal="left" vertical="center"/>
    </xf>
    <xf numFmtId="0" fontId="8"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8" fillId="0" borderId="0" xfId="0" applyFont="1" applyFill="1" applyBorder="1" applyAlignment="1">
      <alignment horizontal="left" vertical="center"/>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0" borderId="11" xfId="0" applyFont="1" applyFill="1" applyBorder="1" applyAlignment="1">
      <alignment vertical="center" wrapText="1"/>
    </xf>
    <xf numFmtId="0" fontId="18" fillId="0" borderId="11" xfId="4" applyFont="1" applyFill="1" applyBorder="1" applyAlignment="1">
      <alignment horizontal="left" vertical="center" wrapText="1"/>
    </xf>
    <xf numFmtId="31" fontId="8" fillId="0" borderId="11" xfId="0" applyNumberFormat="1" applyFont="1" applyFill="1" applyBorder="1" applyAlignment="1">
      <alignment horizontal="left" vertical="center" wrapText="1"/>
    </xf>
    <xf numFmtId="2" fontId="8" fillId="0" borderId="11" xfId="0" applyNumberFormat="1" applyFont="1" applyFill="1" applyBorder="1" applyAlignment="1">
      <alignment horizontal="right" vertical="center" wrapText="1"/>
    </xf>
    <xf numFmtId="0" fontId="20" fillId="0" borderId="11" xfId="4" applyFont="1" applyFill="1" applyBorder="1" applyAlignment="1">
      <alignment horizontal="left" vertical="center" wrapText="1"/>
    </xf>
    <xf numFmtId="31" fontId="20" fillId="0" borderId="11" xfId="4" applyNumberFormat="1" applyFont="1" applyFill="1" applyBorder="1" applyAlignment="1">
      <alignment horizontal="left" vertical="center" wrapText="1"/>
    </xf>
    <xf numFmtId="0" fontId="8" fillId="0" borderId="11" xfId="0" applyFont="1" applyFill="1" applyBorder="1" applyAlignment="1">
      <alignment horizontal="left" vertical="center" wrapText="1"/>
    </xf>
    <xf numFmtId="180" fontId="8" fillId="0" borderId="11" xfId="0" applyNumberFormat="1" applyFont="1" applyFill="1" applyBorder="1" applyAlignment="1">
      <alignment horizontal="right" vertical="center" wrapText="1"/>
    </xf>
    <xf numFmtId="180" fontId="8" fillId="0" borderId="11" xfId="0" applyNumberFormat="1" applyFont="1" applyFill="1" applyBorder="1" applyAlignment="1">
      <alignment vertical="center" wrapText="1"/>
    </xf>
    <xf numFmtId="0" fontId="8" fillId="0" borderId="11" xfId="0" applyFont="1" applyFill="1" applyBorder="1" applyAlignment="1">
      <alignment horizontal="right" vertical="center" wrapText="1"/>
    </xf>
    <xf numFmtId="0" fontId="18" fillId="0" borderId="11" xfId="4" applyFont="1" applyFill="1" applyBorder="1" applyAlignment="1">
      <alignment vertical="center" wrapText="1"/>
    </xf>
    <xf numFmtId="0" fontId="18" fillId="0" borderId="11" xfId="4" applyFont="1" applyFill="1" applyBorder="1">
      <alignment vertical="center"/>
    </xf>
    <xf numFmtId="9" fontId="8" fillId="0" borderId="11" xfId="3" applyFont="1" applyFill="1" applyBorder="1" applyAlignment="1">
      <alignment horizontal="left" vertical="center" wrapText="1"/>
    </xf>
    <xf numFmtId="9" fontId="8" fillId="0" borderId="11" xfId="3" applyFont="1" applyFill="1" applyBorder="1" applyAlignment="1">
      <alignment vertical="center" wrapText="1"/>
    </xf>
    <xf numFmtId="0" fontId="18" fillId="0" borderId="11" xfId="4" applyFont="1" applyFill="1" applyBorder="1" applyAlignment="1">
      <alignment vertical="center"/>
    </xf>
    <xf numFmtId="40" fontId="8" fillId="0" borderId="11" xfId="2" applyNumberFormat="1" applyFont="1" applyFill="1" applyBorder="1" applyAlignment="1">
      <alignment horizontal="right" vertical="center" wrapText="1"/>
    </xf>
    <xf numFmtId="0" fontId="8" fillId="0" borderId="0" xfId="4" applyFont="1" applyFill="1" applyBorder="1" applyAlignment="1">
      <alignment vertical="center"/>
    </xf>
    <xf numFmtId="0" fontId="20" fillId="0" borderId="0" xfId="4" applyFont="1" applyFill="1" applyBorder="1" applyAlignment="1">
      <alignment vertical="center"/>
    </xf>
    <xf numFmtId="0" fontId="24" fillId="0" borderId="0" xfId="4" applyFont="1" applyFill="1" applyBorder="1">
      <alignment vertical="center"/>
    </xf>
    <xf numFmtId="0" fontId="8" fillId="0" borderId="0" xfId="0" applyFont="1" applyFill="1" applyBorder="1"/>
    <xf numFmtId="0" fontId="26" fillId="0" borderId="0" xfId="0" applyFont="1" applyFill="1" applyBorder="1"/>
    <xf numFmtId="0" fontId="8" fillId="4" borderId="3" xfId="0" applyFont="1" applyFill="1" applyBorder="1" applyAlignment="1">
      <alignment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4" xfId="0" applyFont="1" applyFill="1" applyBorder="1" applyAlignment="1">
      <alignment vertical="center"/>
    </xf>
    <xf numFmtId="0" fontId="15" fillId="4" borderId="12" xfId="0" applyFont="1" applyFill="1" applyBorder="1" applyAlignment="1">
      <alignment horizontal="center" vertical="center"/>
    </xf>
    <xf numFmtId="0" fontId="15" fillId="4" borderId="14" xfId="0" applyFont="1" applyFill="1" applyBorder="1" applyAlignment="1">
      <alignment vertical="center"/>
    </xf>
    <xf numFmtId="0" fontId="8" fillId="4" borderId="11" xfId="0" applyFont="1" applyFill="1" applyBorder="1" applyAlignment="1">
      <alignment horizontal="center" vertical="center"/>
    </xf>
    <xf numFmtId="0" fontId="15" fillId="4" borderId="11" xfId="0" applyFont="1" applyFill="1" applyBorder="1" applyAlignment="1">
      <alignment horizontal="center" vertical="center"/>
    </xf>
    <xf numFmtId="0" fontId="8" fillId="0" borderId="3" xfId="0" applyFont="1" applyFill="1" applyBorder="1" applyAlignment="1">
      <alignment horizontal="center" vertical="center"/>
    </xf>
    <xf numFmtId="4" fontId="8" fillId="0" borderId="4" xfId="0" applyNumberFormat="1" applyFont="1" applyFill="1" applyBorder="1" applyAlignment="1">
      <alignment vertical="center"/>
    </xf>
    <xf numFmtId="176" fontId="8" fillId="0" borderId="4" xfId="0" applyNumberFormat="1" applyFont="1" applyFill="1" applyBorder="1" applyAlignment="1">
      <alignment vertical="center"/>
    </xf>
    <xf numFmtId="0" fontId="8" fillId="0" borderId="3" xfId="5" applyFont="1" applyFill="1" applyBorder="1" applyAlignment="1">
      <alignment vertical="center" shrinkToFit="1"/>
    </xf>
    <xf numFmtId="181" fontId="8" fillId="0" borderId="3" xfId="0" applyNumberFormat="1" applyFont="1" applyFill="1" applyBorder="1" applyAlignment="1">
      <alignment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8" fillId="0" borderId="4" xfId="5" applyFont="1" applyFill="1" applyBorder="1" applyAlignment="1">
      <alignment vertical="center" shrinkToFit="1"/>
    </xf>
    <xf numFmtId="181" fontId="8" fillId="0" borderId="4" xfId="0" applyNumberFormat="1" applyFont="1" applyFill="1" applyBorder="1" applyAlignment="1">
      <alignment vertical="center"/>
    </xf>
    <xf numFmtId="4" fontId="15" fillId="0" borderId="4" xfId="0" applyNumberFormat="1" applyFont="1" applyFill="1" applyBorder="1" applyAlignment="1">
      <alignment vertical="center"/>
    </xf>
    <xf numFmtId="0" fontId="15" fillId="0" borderId="4" xfId="0" applyFont="1" applyFill="1" applyBorder="1" applyAlignment="1">
      <alignment vertical="center"/>
    </xf>
    <xf numFmtId="38" fontId="26" fillId="0" borderId="0" xfId="1" applyFont="1" applyFill="1" applyBorder="1"/>
    <xf numFmtId="0" fontId="8" fillId="0" borderId="8" xfId="0" applyFont="1" applyFill="1" applyBorder="1" applyAlignment="1">
      <alignment horizontal="center" vertical="center"/>
    </xf>
    <xf numFmtId="176" fontId="8" fillId="4" borderId="11" xfId="0" applyNumberFormat="1" applyFont="1" applyFill="1" applyBorder="1" applyAlignment="1">
      <alignment vertical="center"/>
    </xf>
    <xf numFmtId="4" fontId="8" fillId="4" borderId="12" xfId="0" applyNumberFormat="1" applyFont="1" applyFill="1" applyBorder="1" applyAlignment="1">
      <alignment vertical="center"/>
    </xf>
    <xf numFmtId="4" fontId="15" fillId="4" borderId="12" xfId="0" applyNumberFormat="1" applyFont="1" applyFill="1" applyBorder="1" applyAlignment="1">
      <alignment vertical="center"/>
    </xf>
    <xf numFmtId="176" fontId="15" fillId="4" borderId="11" xfId="0" applyNumberFormat="1" applyFont="1" applyFill="1" applyBorder="1" applyAlignment="1">
      <alignment vertical="center"/>
    </xf>
    <xf numFmtId="176" fontId="8" fillId="0" borderId="0" xfId="0" applyNumberFormat="1" applyFont="1" applyFill="1" applyBorder="1" applyAlignment="1">
      <alignment vertical="center"/>
    </xf>
    <xf numFmtId="4" fontId="8" fillId="0" borderId="0" xfId="0" applyNumberFormat="1" applyFont="1" applyFill="1" applyBorder="1" applyAlignment="1">
      <alignment vertical="center"/>
    </xf>
    <xf numFmtId="182" fontId="26" fillId="0" borderId="0" xfId="1" applyNumberFormat="1" applyFont="1" applyFill="1" applyBorder="1" applyAlignment="1"/>
    <xf numFmtId="4" fontId="10"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14" fontId="28" fillId="0" borderId="0" xfId="0" applyNumberFormat="1" applyFont="1" applyFill="1" applyBorder="1" applyAlignment="1">
      <alignment horizontal="center" wrapText="1"/>
    </xf>
    <xf numFmtId="38" fontId="26" fillId="5" borderId="0" xfId="1" applyFont="1" applyFill="1" applyBorder="1"/>
    <xf numFmtId="0" fontId="26" fillId="5" borderId="0" xfId="0" applyFont="1" applyFill="1" applyBorder="1"/>
    <xf numFmtId="0" fontId="10"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alignment vertical="center"/>
    </xf>
    <xf numFmtId="0" fontId="29" fillId="0" borderId="0" xfId="0" applyFont="1" applyFill="1" applyBorder="1"/>
    <xf numFmtId="38" fontId="30" fillId="0" borderId="0" xfId="1" applyFont="1" applyFill="1" applyBorder="1" applyAlignment="1">
      <alignment wrapText="1" shrinkToFit="1"/>
    </xf>
    <xf numFmtId="0" fontId="31" fillId="0" borderId="0" xfId="0" applyFont="1" applyFill="1" applyBorder="1"/>
    <xf numFmtId="0" fontId="32" fillId="0" borderId="0" xfId="0" applyFont="1" applyFill="1" applyBorder="1" applyAlignment="1">
      <alignment vertical="center"/>
    </xf>
    <xf numFmtId="0" fontId="26" fillId="0" borderId="0" xfId="0" applyFont="1" applyFill="1" applyBorder="1" applyAlignment="1">
      <alignment vertical="center"/>
    </xf>
    <xf numFmtId="38" fontId="28" fillId="0" borderId="0" xfId="1" applyFont="1" applyFill="1" applyBorder="1"/>
    <xf numFmtId="38" fontId="26" fillId="0" borderId="0" xfId="1" applyFont="1" applyFill="1" applyBorder="1" applyAlignment="1">
      <alignment horizontal="left"/>
    </xf>
    <xf numFmtId="38" fontId="26" fillId="0" borderId="0" xfId="1" applyFont="1" applyFill="1" applyBorder="1" applyAlignment="1">
      <alignment wrapText="1"/>
    </xf>
    <xf numFmtId="38" fontId="28" fillId="0" borderId="0" xfId="1" applyFont="1" applyFill="1" applyBorder="1" applyAlignment="1">
      <alignment horizontal="left"/>
    </xf>
    <xf numFmtId="182" fontId="26" fillId="0" borderId="0" xfId="0" applyNumberFormat="1" applyFont="1" applyFill="1" applyBorder="1"/>
    <xf numFmtId="38" fontId="0" fillId="0" borderId="0" xfId="2" applyFont="1" applyFill="1" applyBorder="1" applyAlignment="1"/>
    <xf numFmtId="9" fontId="0" fillId="0" borderId="0" xfId="3" applyFont="1" applyFill="1" applyBorder="1" applyAlignment="1"/>
    <xf numFmtId="0" fontId="0" fillId="0" borderId="0" xfId="0" applyFont="1" applyFill="1" applyBorder="1"/>
    <xf numFmtId="0" fontId="10" fillId="0" borderId="11" xfId="0" applyFont="1" applyFill="1" applyBorder="1"/>
    <xf numFmtId="38" fontId="10" fillId="0" borderId="0" xfId="2" applyFont="1" applyFill="1" applyBorder="1" applyAlignment="1"/>
    <xf numFmtId="9" fontId="10" fillId="0" borderId="0" xfId="3" applyFont="1" applyFill="1" applyBorder="1" applyAlignment="1"/>
    <xf numFmtId="0" fontId="23" fillId="0" borderId="0" xfId="0" applyFont="1" applyFill="1" applyBorder="1"/>
    <xf numFmtId="0" fontId="9" fillId="4" borderId="4" xfId="0" applyFont="1" applyFill="1" applyBorder="1" applyAlignment="1">
      <alignment vertical="center"/>
    </xf>
    <xf numFmtId="0" fontId="15" fillId="0" borderId="0" xfId="0" applyFont="1" applyFill="1" applyBorder="1" applyAlignment="1">
      <alignment horizontal="center" vertical="center"/>
    </xf>
    <xf numFmtId="31" fontId="8" fillId="0" borderId="11" xfId="0" applyNumberFormat="1" applyFont="1" applyFill="1" applyBorder="1" applyAlignment="1">
      <alignment horizontal="center" vertical="center" wrapText="1"/>
    </xf>
    <xf numFmtId="31" fontId="8" fillId="0" borderId="1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20" fillId="0" borderId="0" xfId="4" applyFont="1" applyFill="1" applyBorder="1" applyAlignment="1">
      <alignment horizontal="center" vertical="center"/>
    </xf>
    <xf numFmtId="0" fontId="16" fillId="0" borderId="0" xfId="0" applyFont="1" applyFill="1" applyBorder="1" applyAlignment="1">
      <alignment horizontal="center" vertical="center"/>
    </xf>
    <xf numFmtId="0" fontId="19" fillId="0" borderId="11" xfId="4" applyFont="1" applyFill="1" applyBorder="1" applyAlignment="1">
      <alignment horizontal="left" vertical="center" wrapText="1"/>
    </xf>
    <xf numFmtId="0" fontId="21" fillId="0" borderId="11" xfId="4" applyFont="1" applyFill="1" applyBorder="1" applyAlignment="1">
      <alignment horizontal="left" vertical="center" wrapText="1"/>
    </xf>
    <xf numFmtId="0" fontId="19" fillId="0" borderId="11" xfId="4" applyFont="1" applyFill="1" applyBorder="1">
      <alignment vertical="center"/>
    </xf>
    <xf numFmtId="2" fontId="8" fillId="0" borderId="2" xfId="0" applyNumberFormat="1" applyFont="1" applyFill="1" applyBorder="1" applyAlignment="1">
      <alignment vertical="center"/>
    </xf>
    <xf numFmtId="176" fontId="8" fillId="4" borderId="11" xfId="0" applyNumberFormat="1" applyFont="1" applyFill="1" applyBorder="1" applyAlignment="1">
      <alignment horizontal="right" vertical="center"/>
    </xf>
    <xf numFmtId="0" fontId="9" fillId="0" borderId="11" xfId="0" applyFont="1" applyFill="1" applyBorder="1" applyAlignment="1">
      <alignment horizontal="left" vertical="center" wrapText="1"/>
    </xf>
    <xf numFmtId="183" fontId="8" fillId="0" borderId="3" xfId="0" applyNumberFormat="1" applyFont="1" applyFill="1" applyBorder="1" applyAlignment="1">
      <alignment vertical="center"/>
    </xf>
    <xf numFmtId="183" fontId="8" fillId="0" borderId="4" xfId="0" applyNumberFormat="1" applyFont="1" applyFill="1" applyBorder="1" applyAlignment="1">
      <alignment vertical="center"/>
    </xf>
    <xf numFmtId="183" fontId="8" fillId="0" borderId="8" xfId="0" applyNumberFormat="1" applyFont="1" applyFill="1" applyBorder="1" applyAlignment="1">
      <alignment vertical="center"/>
    </xf>
    <xf numFmtId="0" fontId="10" fillId="0" borderId="9" xfId="0" applyFont="1" applyFill="1" applyBorder="1" applyAlignment="1">
      <alignment horizontal="left" vertical="top" wrapText="1"/>
    </xf>
    <xf numFmtId="2" fontId="8" fillId="0" borderId="6" xfId="0" applyNumberFormat="1" applyFont="1" applyFill="1" applyBorder="1" applyAlignment="1">
      <alignment horizontal="left" vertical="center"/>
    </xf>
    <xf numFmtId="0" fontId="8" fillId="0" borderId="7" xfId="0" applyFont="1" applyFill="1" applyBorder="1" applyAlignment="1">
      <alignment horizontal="left" vertical="center"/>
    </xf>
    <xf numFmtId="2" fontId="8" fillId="2" borderId="3"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7" xfId="0" applyNumberFormat="1" applyFont="1" applyFill="1" applyBorder="1" applyAlignment="1">
      <alignment horizontal="left" vertical="center"/>
    </xf>
    <xf numFmtId="2" fontId="8" fillId="0" borderId="3" xfId="0" applyNumberFormat="1" applyFont="1" applyFill="1" applyBorder="1" applyAlignment="1">
      <alignment horizontal="left" vertical="center"/>
    </xf>
    <xf numFmtId="2" fontId="8" fillId="0" borderId="8" xfId="0" applyNumberFormat="1" applyFont="1" applyFill="1" applyBorder="1" applyAlignment="1">
      <alignment horizontal="left" vertical="center"/>
    </xf>
    <xf numFmtId="2" fontId="8" fillId="0" borderId="1" xfId="0" applyNumberFormat="1" applyFont="1" applyFill="1" applyBorder="1" applyAlignment="1">
      <alignment horizontal="left" vertical="center"/>
    </xf>
    <xf numFmtId="2" fontId="9" fillId="0" borderId="0" xfId="0" applyNumberFormat="1" applyFont="1" applyFill="1" applyAlignment="1">
      <alignment horizontal="right"/>
    </xf>
    <xf numFmtId="2" fontId="8" fillId="0" borderId="0" xfId="0" applyNumberFormat="1" applyFont="1" applyFill="1" applyAlignment="1">
      <alignment horizontal="right"/>
    </xf>
    <xf numFmtId="2" fontId="8" fillId="2" borderId="3"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 fontId="8"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0" borderId="11" xfId="3" applyFont="1" applyFill="1" applyBorder="1" applyAlignment="1">
      <alignment horizontal="left" vertical="center" wrapText="1"/>
    </xf>
    <xf numFmtId="0" fontId="8" fillId="4" borderId="1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4" borderId="11" xfId="0" applyFont="1" applyFill="1" applyBorder="1" applyAlignment="1">
      <alignment horizontal="left" vertical="center"/>
    </xf>
    <xf numFmtId="0" fontId="8" fillId="0" borderId="11" xfId="0" applyFont="1" applyFill="1" applyBorder="1" applyAlignment="1">
      <alignment horizontal="left" vertical="center"/>
    </xf>
    <xf numFmtId="31" fontId="8" fillId="0" borderId="11" xfId="0" applyNumberFormat="1" applyFont="1" applyFill="1" applyBorder="1" applyAlignment="1">
      <alignment horizontal="center" vertical="center" wrapText="1"/>
    </xf>
    <xf numFmtId="0" fontId="8" fillId="4" borderId="11" xfId="0" applyFont="1" applyFill="1" applyBorder="1" applyAlignment="1">
      <alignmen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1" xfId="0" applyFont="1" applyFill="1" applyBorder="1" applyAlignment="1">
      <alignment vertical="center" wrapText="1"/>
    </xf>
    <xf numFmtId="0" fontId="9" fillId="0" borderId="11" xfId="0" applyFont="1" applyFill="1" applyBorder="1" applyAlignment="1">
      <alignment horizontal="left" vertical="center" wrapText="1"/>
    </xf>
    <xf numFmtId="179" fontId="8" fillId="0" borderId="11" xfId="0" applyNumberFormat="1" applyFont="1" applyFill="1" applyBorder="1" applyAlignment="1">
      <alignment horizontal="right" vertical="center" wrapText="1"/>
    </xf>
    <xf numFmtId="0" fontId="20" fillId="0" borderId="3" xfId="4" applyFont="1" applyFill="1" applyBorder="1" applyAlignment="1">
      <alignment horizontal="left" vertical="center" wrapText="1"/>
    </xf>
    <xf numFmtId="0" fontId="20" fillId="0" borderId="8" xfId="4" applyFont="1" applyFill="1" applyBorder="1" applyAlignment="1">
      <alignment horizontal="left" vertical="center" wrapText="1"/>
    </xf>
    <xf numFmtId="4" fontId="8" fillId="4" borderId="12" xfId="0" applyNumberFormat="1" applyFont="1" applyFill="1" applyBorder="1" applyAlignment="1">
      <alignment horizontal="center" vertical="center"/>
    </xf>
    <xf numFmtId="4" fontId="8" fillId="4" borderId="14" xfId="0" applyNumberFormat="1" applyFont="1" applyFill="1" applyBorder="1" applyAlignment="1">
      <alignment horizontal="center" vertical="center"/>
    </xf>
    <xf numFmtId="0" fontId="8" fillId="0" borderId="2" xfId="0" applyFont="1" applyFill="1" applyBorder="1" applyAlignment="1">
      <alignment horizontal="right" vertical="center"/>
    </xf>
    <xf numFmtId="4" fontId="10" fillId="0" borderId="9" xfId="0" applyNumberFormat="1" applyFont="1" applyFill="1" applyBorder="1" applyAlignment="1">
      <alignment horizontal="left" vertical="center"/>
    </xf>
  </cellXfs>
  <cellStyles count="6">
    <cellStyle name="パーセント" xfId="3" builtinId="5"/>
    <cellStyle name="ハイパーリンク" xfId="4" builtinId="8"/>
    <cellStyle name="桁区切り" xfId="2" builtinId="6"/>
    <cellStyle name="桁区切り 2" xfId="1"/>
    <cellStyle name="標準" xfId="0" builtinId="0"/>
    <cellStyle name="標準 9"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19772528433945"/>
          <c:y val="0.19976426183280466"/>
          <c:w val="0.56615346611085382"/>
          <c:h val="0.78037391796096134"/>
        </c:manualLayout>
      </c:layout>
      <c:pieChart>
        <c:varyColors val="1"/>
        <c:ser>
          <c:idx val="1"/>
          <c:order val="1"/>
          <c:dLbls>
            <c:dLbl>
              <c:idx val="2"/>
              <c:layout>
                <c:manualLayout>
                  <c:x val="-4.3164120096255733E-3"/>
                  <c:y val="-0.12025544643307667"/>
                </c:manualLayout>
              </c:layout>
              <c:spPr>
                <a:noFill/>
                <a:ln>
                  <a:noFill/>
                </a:ln>
                <a:effectLst/>
              </c:spPr>
              <c:txPr>
                <a:bodyPr wrap="square" lIns="38100" tIns="19050" rIns="38100" bIns="19050" anchor="ctr">
                  <a:noAutofit/>
                </a:bodyPr>
                <a:lstStyle/>
                <a:p>
                  <a:pPr>
                    <a:defRPr>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54740783872148"/>
                      <c:h val="0.15799091415652106"/>
                    </c:manualLayout>
                  </c15:layout>
                </c:ext>
                <c:ext xmlns:c16="http://schemas.microsoft.com/office/drawing/2014/chart" uri="{C3380CC4-5D6E-409C-BE32-E72D297353CC}">
                  <c16:uniqueId val="{00000000-E87E-489A-BFFB-0CDE11B0A520}"/>
                </c:ext>
              </c:extLst>
            </c:dLbl>
            <c:dLbl>
              <c:idx val="6"/>
              <c:layout>
                <c:manualLayout>
                  <c:x val="-6.9035937913065018E-2"/>
                  <c:y val="-2.7333218670632475E-3"/>
                </c:manualLayout>
              </c:layout>
              <c:spPr>
                <a:noFill/>
                <a:ln>
                  <a:noFill/>
                </a:ln>
                <a:effectLst/>
              </c:spPr>
              <c:txPr>
                <a:bodyPr wrap="square" lIns="38100" tIns="19050" rIns="38100" bIns="19050" anchor="ctr">
                  <a:noAutofit/>
                </a:bodyPr>
                <a:lstStyle/>
                <a:p>
                  <a:pPr>
                    <a:defRPr>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84092118995192"/>
                      <c:h val="0.12182197584812869"/>
                    </c:manualLayout>
                  </c15:layout>
                </c:ext>
                <c:ext xmlns:c16="http://schemas.microsoft.com/office/drawing/2014/chart" uri="{C3380CC4-5D6E-409C-BE32-E72D297353CC}">
                  <c16:uniqueId val="{00000001-E87E-489A-BFFB-0CDE11B0A520}"/>
                </c:ext>
              </c:extLst>
            </c:dLbl>
            <c:dLbl>
              <c:idx val="7"/>
              <c:layout>
                <c:manualLayout>
                  <c:x val="0.13876547784468118"/>
                  <c:y val="-1.933558885207014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7E-489A-BFFB-0CDE11B0A520}"/>
                </c:ext>
              </c:extLst>
            </c:dLbl>
            <c:spPr>
              <a:noFill/>
              <a:ln>
                <a:noFill/>
              </a:ln>
              <a:effectLst/>
            </c:spPr>
            <c:txPr>
              <a:bodyPr wrap="square" lIns="38100" tIns="19050" rIns="38100" bIns="19050" anchor="ctr">
                <a:spAutoFit/>
              </a:bodyPr>
              <a:lstStyle/>
              <a:p>
                <a:pPr>
                  <a:defRPr>
                    <a:solidFill>
                      <a:schemeClr val="tx1"/>
                    </a:solidFill>
                  </a:defRPr>
                </a:pPr>
                <a:endParaRPr lang="ja-JP"/>
              </a:p>
            </c:txPr>
            <c:showLegendKey val="0"/>
            <c:showVal val="0"/>
            <c:showCatName val="1"/>
            <c:showSerName val="0"/>
            <c:showPercent val="1"/>
            <c:showBubbleSize val="0"/>
            <c:showLeaderLines val="1"/>
            <c:leaderLines>
              <c:spPr>
                <a:ln>
                  <a:solidFill>
                    <a:sysClr val="windowText" lastClr="000000"/>
                  </a:solidFill>
                </a:ln>
              </c:spPr>
            </c:leaderLines>
            <c:extLst>
              <c:ext xmlns:c15="http://schemas.microsoft.com/office/drawing/2012/chart" uri="{CE6537A1-D6FC-4f65-9D91-7224C49458BB}"/>
            </c:extLst>
          </c:dLbls>
          <c:cat>
            <c:strLit>
              <c:ptCount val="8"/>
              <c:pt idx="0">
                <c:v>東アジア</c:v>
              </c:pt>
              <c:pt idx="1">
                <c:v>南アジア</c:v>
              </c:pt>
              <c:pt idx="2">
                <c:v>サブサハラ・アフリカ</c:v>
              </c:pt>
              <c:pt idx="3">
                <c:v>大洋州</c:v>
              </c:pt>
              <c:pt idx="4">
                <c:v>中東・北アフリカ</c:v>
              </c:pt>
              <c:pt idx="5">
                <c:v>中南米</c:v>
              </c:pt>
              <c:pt idx="6">
                <c:v>欧州・中央アジア・コーカサス</c:v>
              </c:pt>
              <c:pt idx="7">
                <c:v>その他</c:v>
              </c:pt>
            </c:strLit>
          </c:cat>
          <c:val>
            <c:numLit>
              <c:formatCode>General</c:formatCode>
              <c:ptCount val="8"/>
              <c:pt idx="0">
                <c:v>0.24885292740407972</c:v>
              </c:pt>
              <c:pt idx="1">
                <c:v>9.1542438467807033E-2</c:v>
              </c:pt>
              <c:pt idx="2">
                <c:v>0.31781507599823328</c:v>
              </c:pt>
              <c:pt idx="3">
                <c:v>8.7665450331577424E-2</c:v>
              </c:pt>
              <c:pt idx="4">
                <c:v>0.13379256693991512</c:v>
              </c:pt>
              <c:pt idx="5">
                <c:v>8.0669229945956517E-2</c:v>
              </c:pt>
              <c:pt idx="6">
                <c:v>2.7095033379085393E-2</c:v>
              </c:pt>
              <c:pt idx="7">
                <c:v>1.2567277533345488E-2</c:v>
              </c:pt>
            </c:numLit>
          </c:val>
          <c:extLst>
            <c:ext xmlns:c16="http://schemas.microsoft.com/office/drawing/2014/chart" uri="{C3380CC4-5D6E-409C-BE32-E72D297353CC}">
              <c16:uniqueId val="{00000003-E87E-489A-BFFB-0CDE11B0A520}"/>
            </c:ext>
          </c:extLst>
        </c:ser>
        <c:dLbls>
          <c:showLegendKey val="0"/>
          <c:showVal val="0"/>
          <c:showCatName val="1"/>
          <c:showSerName val="0"/>
          <c:showPercent val="1"/>
          <c:showBubbleSize val="0"/>
          <c:showLeaderLines val="1"/>
        </c:dLbls>
        <c:firstSliceAng val="0"/>
        <c:extLst>
          <c:ext xmlns:c15="http://schemas.microsoft.com/office/drawing/2012/chart" uri="{02D57815-91ED-43cb-92C2-25804820EDAC}">
            <c15:filteredPieSeries>
              <c15:ser>
                <c:idx val="0"/>
                <c:order val="0"/>
                <c:dLbls>
                  <c:dLbl>
                    <c:idx val="0"/>
                    <c:tx>
                      <c:rich>
                        <a:bodyPr/>
                        <a:lstStyle/>
                        <a:p>
                          <a:r>
                            <a:rPr lang="ja-JP" altLang="en-US"/>
                            <a:t>東アジア</a:t>
                          </a:r>
                          <a:r>
                            <a:rPr lang="ja-JP" altLang="en-US">
                              <a:latin typeface="Arial" panose="020B0604020202020204" pitchFamily="34" charset="0"/>
                              <a:cs typeface="Arial" panose="020B0604020202020204" pitchFamily="34" charset="0"/>
                            </a:rPr>
                            <a:t> </a:t>
                          </a:r>
                          <a:r>
                            <a:rPr lang="en-US" altLang="ja-JP">
                              <a:latin typeface="Arial" panose="020B0604020202020204" pitchFamily="34" charset="0"/>
                              <a:cs typeface="Arial" panose="020B0604020202020204" pitchFamily="34" charset="0"/>
                            </a:rPr>
                            <a:t>24</a:t>
                          </a:r>
                          <a:r>
                            <a:rPr lang="en-US" altLang="ja-JP"/>
                            <a:t>%</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4-E87E-489A-BFFB-0CDE11B0A520}"/>
                      </c:ext>
                    </c:extLst>
                  </c:dLbl>
                  <c:dLbl>
                    <c:idx val="1"/>
                    <c:tx>
                      <c:rich>
                        <a:bodyPr/>
                        <a:lstStyle/>
                        <a:p>
                          <a:r>
                            <a:rPr lang="ja-JP" altLang="en-US"/>
                            <a:t>南アジア </a:t>
                          </a:r>
                        </a:p>
                        <a:p>
                          <a:r>
                            <a:rPr lang="en-US" altLang="ja-JP">
                              <a:latin typeface="Arial" panose="020B0604020202020204" pitchFamily="34" charset="0"/>
                              <a:cs typeface="Arial" panose="020B0604020202020204" pitchFamily="34" charset="0"/>
                            </a:rPr>
                            <a:t>11</a:t>
                          </a:r>
                          <a:r>
                            <a:rPr lang="en-US" altLang="ja-JP"/>
                            <a:t>%</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5-E87E-489A-BFFB-0CDE11B0A520}"/>
                      </c:ext>
                    </c:extLst>
                  </c:dLbl>
                  <c:dLbl>
                    <c:idx val="2"/>
                    <c:tx>
                      <c:rich>
                        <a:bodyPr/>
                        <a:lstStyle/>
                        <a:p>
                          <a:r>
                            <a:rPr lang="ja-JP" altLang="en-US" sz="1100"/>
                            <a:t>サブサハラ・アフリカ </a:t>
                          </a:r>
                          <a:r>
                            <a:rPr lang="en-US" altLang="ja-JP" sz="1100"/>
                            <a:t>35%</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6-E87E-489A-BFFB-0CDE11B0A520}"/>
                      </c:ext>
                    </c:extLst>
                  </c:dLbl>
                  <c:dLbl>
                    <c:idx val="3"/>
                    <c:tx>
                      <c:rich>
                        <a:bodyPr/>
                        <a:lstStyle/>
                        <a:p>
                          <a:r>
                            <a:rPr lang="ja-JP" altLang="en-US">
                              <a:latin typeface="Arial" panose="020B0604020202020204" pitchFamily="34" charset="0"/>
                              <a:cs typeface="Arial" panose="020B0604020202020204" pitchFamily="34" charset="0"/>
                            </a:rPr>
                            <a:t>大洋州 </a:t>
                          </a:r>
                          <a:r>
                            <a:rPr lang="en-US" altLang="ja-JP">
                              <a:latin typeface="Arial" panose="020B0604020202020204" pitchFamily="34" charset="0"/>
                              <a:cs typeface="Arial" panose="020B0604020202020204" pitchFamily="34" charset="0"/>
                            </a:rPr>
                            <a:t>4%</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7-E87E-489A-BFFB-0CDE11B0A520}"/>
                      </c:ext>
                    </c:extLst>
                  </c:dLbl>
                  <c:dLbl>
                    <c:idx val="4"/>
                    <c:tx>
                      <c:rich>
                        <a:bodyPr/>
                        <a:lstStyle/>
                        <a:p>
                          <a:r>
                            <a:rPr lang="ja-JP" altLang="en-US" sz="900"/>
                            <a:t>中東・北アフリカ </a:t>
                          </a:r>
                          <a:r>
                            <a:rPr lang="en-US" altLang="ja-JP" sz="1050"/>
                            <a:t>12%</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8-E87E-489A-BFFB-0CDE11B0A520}"/>
                      </c:ext>
                    </c:extLst>
                  </c:dLbl>
                  <c:dLbl>
                    <c:idx val="5"/>
                    <c:tx>
                      <c:rich>
                        <a:bodyPr wrap="square" lIns="38100" tIns="19050" rIns="38100" bIns="19050" anchor="ctr">
                          <a:noAutofit/>
                        </a:bodyPr>
                        <a:lstStyle/>
                        <a:p>
                          <a:pPr>
                            <a:defRPr>
                              <a:solidFill>
                                <a:sysClr val="windowText" lastClr="000000"/>
                              </a:solidFill>
                            </a:defRPr>
                          </a:pPr>
                          <a:r>
                            <a:rPr lang="ja-JP" altLang="en-US" sz="900"/>
                            <a:t>中南米</a:t>
                          </a:r>
                          <a:r>
                            <a:rPr lang="ja-JP" altLang="en-US"/>
                            <a:t> </a:t>
                          </a:r>
                          <a:r>
                            <a:rPr lang="en-US" altLang="ja-JP"/>
                            <a:t>9%</a:t>
                          </a:r>
                        </a:p>
                      </c:rich>
                    </c:tx>
                    <c:spPr>
                      <a:noFill/>
                      <a:ln>
                        <a:noFill/>
                      </a:ln>
                      <a:effectLst/>
                    </c:spPr>
                    <c:showLegendKey val="0"/>
                    <c:showVal val="0"/>
                    <c:showCatName val="1"/>
                    <c:showSerName val="0"/>
                    <c:showPercent val="1"/>
                    <c:showBubbleSize val="0"/>
                    <c:extLst>
                      <c:ext uri="{CE6537A1-D6FC-4f65-9D91-7224C49458BB}"/>
                      <c:ext xmlns:c16="http://schemas.microsoft.com/office/drawing/2014/chart" uri="{C3380CC4-5D6E-409C-BE32-E72D297353CC}">
                        <c16:uniqueId val="{00000009-E87E-489A-BFFB-0CDE11B0A520}"/>
                      </c:ext>
                    </c:extLst>
                  </c:dLbl>
                  <c:dLbl>
                    <c:idx val="6"/>
                    <c:tx>
                      <c:rich>
                        <a:bodyPr/>
                        <a:lstStyle/>
                        <a:p>
                          <a:r>
                            <a:rPr lang="ja-JP" altLang="en-US" sz="800"/>
                            <a:t>欧州・中央アジア・コーカサス</a:t>
                          </a:r>
                          <a:r>
                            <a:rPr lang="ja-JP" altLang="en-US" sz="900"/>
                            <a:t> </a:t>
                          </a:r>
                          <a:r>
                            <a:rPr lang="en-US" altLang="ja-JP" sz="1050"/>
                            <a:t>4%</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A-E87E-489A-BFFB-0CDE11B0A520}"/>
                      </c:ext>
                    </c:extLst>
                  </c:dLbl>
                  <c:dLbl>
                    <c:idx val="7"/>
                    <c:tx>
                      <c:rich>
                        <a:bodyPr/>
                        <a:lstStyle/>
                        <a:p>
                          <a:r>
                            <a:rPr lang="ja-JP" altLang="en-US"/>
                            <a:t>その他</a:t>
                          </a:r>
                          <a:r>
                            <a:rPr lang="ja-JP" altLang="en-US">
                              <a:latin typeface="Arial" panose="020B0604020202020204" pitchFamily="34" charset="0"/>
                              <a:cs typeface="Arial" panose="020B0604020202020204" pitchFamily="34" charset="0"/>
                            </a:rPr>
                            <a:t> </a:t>
                          </a:r>
                          <a:r>
                            <a:rPr lang="en-US" altLang="ja-JP">
                              <a:latin typeface="Arial" panose="020B0604020202020204" pitchFamily="34" charset="0"/>
                              <a:cs typeface="Arial" panose="020B0604020202020204" pitchFamily="34" charset="0"/>
                            </a:rPr>
                            <a:t>1%</a:t>
                          </a:r>
                        </a:p>
                      </c:rich>
                    </c:tx>
                    <c:showLegendKey val="0"/>
                    <c:showVal val="0"/>
                    <c:showCatName val="1"/>
                    <c:showSerName val="0"/>
                    <c:showPercent val="1"/>
                    <c:showBubbleSize val="0"/>
                    <c:extLst>
                      <c:ext uri="{CE6537A1-D6FC-4f65-9D91-7224C49458BB}"/>
                      <c:ext xmlns:c16="http://schemas.microsoft.com/office/drawing/2014/chart" uri="{C3380CC4-5D6E-409C-BE32-E72D297353CC}">
                        <c16:uniqueId val="{0000000B-E87E-489A-BFFB-0CDE11B0A520}"/>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1"/>
                  <c:showSerName val="0"/>
                  <c:showPercent val="1"/>
                  <c:showBubbleSize val="0"/>
                  <c:showLeaderLines val="1"/>
                  <c:extLst>
                    <c:ext uri="{CE6537A1-D6FC-4f65-9D91-7224C49458BB}"/>
                  </c:extLst>
                </c:dLbls>
                <c:cat>
                  <c:strLit>
                    <c:ptCount val="8"/>
                    <c:pt idx="0">
                      <c:v>東アジア</c:v>
                    </c:pt>
                    <c:pt idx="1">
                      <c:v>南アジア</c:v>
                    </c:pt>
                    <c:pt idx="2">
                      <c:v>サブサハラ・アフリカ</c:v>
                    </c:pt>
                    <c:pt idx="3">
                      <c:v>大洋州</c:v>
                    </c:pt>
                    <c:pt idx="4">
                      <c:v>中東・北アフリカ</c:v>
                    </c:pt>
                    <c:pt idx="5">
                      <c:v>中南米</c:v>
                    </c:pt>
                    <c:pt idx="6">
                      <c:v>欧州・中央アジア・コーカサス</c:v>
                    </c:pt>
                    <c:pt idx="7">
                      <c:v>その他</c:v>
                    </c:pt>
                  </c:strLit>
                </c:cat>
                <c:val>
                  <c:numLit>
                    <c:formatCode>General</c:formatCode>
                    <c:ptCount val="8"/>
                    <c:pt idx="0">
                      <c:v>43959680</c:v>
                    </c:pt>
                    <c:pt idx="1">
                      <c:v>16170902</c:v>
                    </c:pt>
                    <c:pt idx="2">
                      <c:v>56141791</c:v>
                    </c:pt>
                    <c:pt idx="3">
                      <c:v>15486035</c:v>
                    </c:pt>
                    <c:pt idx="4">
                      <c:v>23634355</c:v>
                    </c:pt>
                    <c:pt idx="5">
                      <c:v>14250158</c:v>
                    </c:pt>
                    <c:pt idx="6">
                      <c:v>4786317</c:v>
                    </c:pt>
                    <c:pt idx="7">
                      <c:v>2220000</c:v>
                    </c:pt>
                  </c:numLit>
                </c:val>
                <c:extLst>
                  <c:ext xmlns:c16="http://schemas.microsoft.com/office/drawing/2014/chart" uri="{C3380CC4-5D6E-409C-BE32-E72D297353CC}">
                    <c16:uniqueId val="{0000000C-E87E-489A-BFFB-0CDE11B0A520}"/>
                  </c:ext>
                </c:extLst>
              </c15:ser>
            </c15:filteredPieSeries>
          </c:ext>
        </c:extLst>
      </c:pieChart>
    </c:plotArea>
    <c:plotVisOnly val="1"/>
    <c:dispBlanksAs val="gap"/>
    <c:showDLblsOverMax val="0"/>
  </c:chart>
  <c:txPr>
    <a:bodyPr/>
    <a:lstStyle/>
    <a:p>
      <a:pPr>
        <a:defRPr>
          <a:solidFill>
            <a:srgbClr val="FF0000"/>
          </a:solidFill>
        </a:defRPr>
      </a:pPr>
      <a:endParaRPr lang="ja-JP"/>
    </a:p>
  </c:txPr>
  <c:printSettings>
    <c:headerFooter/>
    <c:pageMargins b="0.75" l="0.7" r="0.7" t="0.75" header="0.3" footer="0.3"/>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2989</xdr:colOff>
      <xdr:row>2</xdr:row>
      <xdr:rowOff>6296</xdr:rowOff>
    </xdr:from>
    <xdr:to>
      <xdr:col>1</xdr:col>
      <xdr:colOff>2989</xdr:colOff>
      <xdr:row>3</xdr:row>
      <xdr:rowOff>281641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flipV="1">
          <a:off x="361577" y="1732002"/>
          <a:ext cx="2229971" cy="5779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3</xdr:row>
      <xdr:rowOff>38100</xdr:rowOff>
    </xdr:from>
    <xdr:to>
      <xdr:col>7</xdr:col>
      <xdr:colOff>333375</xdr:colOff>
      <xdr:row>22</xdr:row>
      <xdr:rowOff>104774</xdr:rowOff>
    </xdr:to>
    <xdr:graphicFrame macro="">
      <xdr:nvGraphicFramePr>
        <xdr:cNvPr id="2" name="グラフ 1" title="2015年度">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ofa.go.jp/mofaj/press/release/press4_006819.html" TargetMode="External"/><Relationship Id="rId21" Type="http://schemas.openxmlformats.org/officeDocument/2006/relationships/hyperlink" Target="https://www.mofa.go.jp/mofaj/press/release/press4_006077.html" TargetMode="External"/><Relationship Id="rId42" Type="http://schemas.openxmlformats.org/officeDocument/2006/relationships/hyperlink" Target="https://www.mofa.go.jp/mofaj/press/release/press4_007150.html" TargetMode="External"/><Relationship Id="rId47" Type="http://schemas.openxmlformats.org/officeDocument/2006/relationships/hyperlink" Target="https://www.mofa.go.jp/mofaj/press/release/press4_006158.html" TargetMode="External"/><Relationship Id="rId63" Type="http://schemas.openxmlformats.org/officeDocument/2006/relationships/hyperlink" Target="https://www.mofa.go.jp/mofaj/press/release/press4_006893.html" TargetMode="External"/><Relationship Id="rId68" Type="http://schemas.openxmlformats.org/officeDocument/2006/relationships/hyperlink" Target="https://www.mofa.go.jp/mofaj/press/release/press4_006177.html" TargetMode="External"/><Relationship Id="rId84" Type="http://schemas.openxmlformats.org/officeDocument/2006/relationships/hyperlink" Target="https://www.mofa.go.jp/mofaj/press/release/press4_006362.html" TargetMode="External"/><Relationship Id="rId89" Type="http://schemas.openxmlformats.org/officeDocument/2006/relationships/hyperlink" Target="https://www.mofa.go.jp/mofaj/press/release/press4_007112.html" TargetMode="External"/><Relationship Id="rId112" Type="http://schemas.openxmlformats.org/officeDocument/2006/relationships/hyperlink" Target="https://www.mofa.go.jp/mofaj/press/release/press4_007178.html" TargetMode="External"/><Relationship Id="rId133" Type="http://schemas.openxmlformats.org/officeDocument/2006/relationships/hyperlink" Target="https://www.mofa.go.jp/mofaj/press/release/press4_007040.html" TargetMode="External"/><Relationship Id="rId138" Type="http://schemas.openxmlformats.org/officeDocument/2006/relationships/hyperlink" Target="https://www.mofa.go.jp/mofaj/press/release/press4_007062.html" TargetMode="External"/><Relationship Id="rId154" Type="http://schemas.openxmlformats.org/officeDocument/2006/relationships/hyperlink" Target="https://www.mofa.go.jp/mofaj/press/release/press4_006038.html" TargetMode="External"/><Relationship Id="rId159" Type="http://schemas.openxmlformats.org/officeDocument/2006/relationships/hyperlink" Target="https://www.mofa.go.jp/mofaj/press/release/press4_006303.html" TargetMode="External"/><Relationship Id="rId175" Type="http://schemas.openxmlformats.org/officeDocument/2006/relationships/hyperlink" Target="https://www.mofa.go.jp/mofaj/press/release/press4_006748.html" TargetMode="External"/><Relationship Id="rId170" Type="http://schemas.openxmlformats.org/officeDocument/2006/relationships/hyperlink" Target="https://www.mofa.go.jp/mofaj/press/release/press4_006660.html" TargetMode="External"/><Relationship Id="rId191" Type="http://schemas.openxmlformats.org/officeDocument/2006/relationships/hyperlink" Target="https://www.mofa.go.jp/mofaj/press/release/press4_007100.html" TargetMode="External"/><Relationship Id="rId16" Type="http://schemas.openxmlformats.org/officeDocument/2006/relationships/hyperlink" Target="https://www.mofa.go.jp/mofaj/press/release/press4_006115.html" TargetMode="External"/><Relationship Id="rId107" Type="http://schemas.openxmlformats.org/officeDocument/2006/relationships/hyperlink" Target="https://www.mofa.go.jp/mofaj/press/release/press4_006612.html" TargetMode="External"/><Relationship Id="rId11" Type="http://schemas.openxmlformats.org/officeDocument/2006/relationships/hyperlink" Target="https://www.mofa.go.jp/mofaj/press/release/press4_007146.html" TargetMode="External"/><Relationship Id="rId32" Type="http://schemas.openxmlformats.org/officeDocument/2006/relationships/hyperlink" Target="https://www.mofa.go.jp/mofaj/press/release/press4_006079.html" TargetMode="External"/><Relationship Id="rId37" Type="http://schemas.openxmlformats.org/officeDocument/2006/relationships/hyperlink" Target="https://www.mofa.go.jp/mofaj/press/release/press4_007216.html" TargetMode="External"/><Relationship Id="rId53" Type="http://schemas.openxmlformats.org/officeDocument/2006/relationships/hyperlink" Target="https://www.mofa.go.jp/mofaj/press/release/press4_006832.html" TargetMode="External"/><Relationship Id="rId58" Type="http://schemas.openxmlformats.org/officeDocument/2006/relationships/hyperlink" Target="https://www.mofa.go.jp/mofaj/press/release/press4_006709.html" TargetMode="External"/><Relationship Id="rId74" Type="http://schemas.openxmlformats.org/officeDocument/2006/relationships/hyperlink" Target="https://www.mofa.go.jp/mofaj/press/release/press4_006234.html" TargetMode="External"/><Relationship Id="rId79" Type="http://schemas.openxmlformats.org/officeDocument/2006/relationships/hyperlink" Target="https://www.mofa.go.jp/mofaj/press/release/press4_006740.html" TargetMode="External"/><Relationship Id="rId102" Type="http://schemas.openxmlformats.org/officeDocument/2006/relationships/hyperlink" Target="https://www.mofa.go.jp/mofaj/press/release/press4_006575.html" TargetMode="External"/><Relationship Id="rId123" Type="http://schemas.openxmlformats.org/officeDocument/2006/relationships/hyperlink" Target="https://www.mofa.go.jp/mofaj/press/release/press4_006451.html" TargetMode="External"/><Relationship Id="rId128" Type="http://schemas.openxmlformats.org/officeDocument/2006/relationships/hyperlink" Target="https://www.mofa.go.jp/mofaj/press/release/press4_006651.html" TargetMode="External"/><Relationship Id="rId144" Type="http://schemas.openxmlformats.org/officeDocument/2006/relationships/hyperlink" Target="https://www.mofa.go.jp/mofaj/press/release/press4_007087.html" TargetMode="External"/><Relationship Id="rId149" Type="http://schemas.openxmlformats.org/officeDocument/2006/relationships/hyperlink" Target="https://www.mofa.go.jp/mofaj/press/release/press4_006322.html" TargetMode="External"/><Relationship Id="rId5" Type="http://schemas.openxmlformats.org/officeDocument/2006/relationships/hyperlink" Target="https://www.mofa.go.jp/mofaj/press/release/press4_007006.html" TargetMode="External"/><Relationship Id="rId90" Type="http://schemas.openxmlformats.org/officeDocument/2006/relationships/hyperlink" Target="https://www.mofa.go.jp/mofaj/press/release/press4_006215.html" TargetMode="External"/><Relationship Id="rId95" Type="http://schemas.openxmlformats.org/officeDocument/2006/relationships/hyperlink" Target="https://www.mofa.go.jp/mofaj/press/release/press4_006508.html" TargetMode="External"/><Relationship Id="rId160" Type="http://schemas.openxmlformats.org/officeDocument/2006/relationships/hyperlink" Target="https://www.mofa.go.jp/mofaj/press/release/press4_007254.html" TargetMode="External"/><Relationship Id="rId165" Type="http://schemas.openxmlformats.org/officeDocument/2006/relationships/hyperlink" Target="https://www.mofa.go.jp/mofaj/press/release/press6_000556.html" TargetMode="External"/><Relationship Id="rId181" Type="http://schemas.openxmlformats.org/officeDocument/2006/relationships/hyperlink" Target="https://www.mofa.go.jp/mofaj/press/release/press4_006774.html" TargetMode="External"/><Relationship Id="rId186" Type="http://schemas.openxmlformats.org/officeDocument/2006/relationships/hyperlink" Target="https://www.mofa.go.jp/mofaj/press/release/press4_007211.html" TargetMode="External"/><Relationship Id="rId22" Type="http://schemas.openxmlformats.org/officeDocument/2006/relationships/hyperlink" Target="https://www.mofa.go.jp/mofaj/press/release/press4_007116.html" TargetMode="External"/><Relationship Id="rId27" Type="http://schemas.openxmlformats.org/officeDocument/2006/relationships/hyperlink" Target="https://www.mofa.go.jp/mofaj/press/release/press4_007077.html" TargetMode="External"/><Relationship Id="rId43" Type="http://schemas.openxmlformats.org/officeDocument/2006/relationships/hyperlink" Target="https://www.mofa.go.jp/mofaj/press/release/press4_006559.html" TargetMode="External"/><Relationship Id="rId48" Type="http://schemas.openxmlformats.org/officeDocument/2006/relationships/hyperlink" Target="https://www.mofa.go.jp/mofaj/press/release/press1_000246.html" TargetMode="External"/><Relationship Id="rId64" Type="http://schemas.openxmlformats.org/officeDocument/2006/relationships/hyperlink" Target="https://www.mofa.go.jp/mofaj/press/release/press4_007205.html" TargetMode="External"/><Relationship Id="rId69" Type="http://schemas.openxmlformats.org/officeDocument/2006/relationships/hyperlink" Target="https://www.mofa.go.jp/mofaj/press/release/press4_006035.html" TargetMode="External"/><Relationship Id="rId113" Type="http://schemas.openxmlformats.org/officeDocument/2006/relationships/hyperlink" Target="https://www.mofa.go.jp/mofaj/press/release/press1_000289.html" TargetMode="External"/><Relationship Id="rId118" Type="http://schemas.openxmlformats.org/officeDocument/2006/relationships/hyperlink" Target="https://www.mofa.go.jp/mofaj/press/release/press4_006485.html" TargetMode="External"/><Relationship Id="rId134" Type="http://schemas.openxmlformats.org/officeDocument/2006/relationships/hyperlink" Target="https://www.mofa.go.jp/mofaj/press/release/press4_006821.html" TargetMode="External"/><Relationship Id="rId139" Type="http://schemas.openxmlformats.org/officeDocument/2006/relationships/hyperlink" Target="https://www.mofa.go.jp/mofaj/press/release/press4_006755.html" TargetMode="External"/><Relationship Id="rId80" Type="http://schemas.openxmlformats.org/officeDocument/2006/relationships/hyperlink" Target="https://www.mofa.go.jp/mofaj/press/release/press1_000256.html" TargetMode="External"/><Relationship Id="rId85" Type="http://schemas.openxmlformats.org/officeDocument/2006/relationships/hyperlink" Target="https://www.mofa.go.jp/mofaj/press/release/press4_006154.html" TargetMode="External"/><Relationship Id="rId150" Type="http://schemas.openxmlformats.org/officeDocument/2006/relationships/hyperlink" Target="https://www.mofa.go.jp/mofaj/press/release/press4_005900.html" TargetMode="External"/><Relationship Id="rId155" Type="http://schemas.openxmlformats.org/officeDocument/2006/relationships/hyperlink" Target="https://www.mofa.go.jp/mofaj/press/release/press4_007088.html" TargetMode="External"/><Relationship Id="rId171" Type="http://schemas.openxmlformats.org/officeDocument/2006/relationships/hyperlink" Target="https://www.mofa.go.jp/mofaj/press/release/press4_006921.html" TargetMode="External"/><Relationship Id="rId176" Type="http://schemas.openxmlformats.org/officeDocument/2006/relationships/hyperlink" Target="https://www.mofa.go.jp/mofaj/press/release/press4_006469.html" TargetMode="External"/><Relationship Id="rId192" Type="http://schemas.openxmlformats.org/officeDocument/2006/relationships/hyperlink" Target="https://www.mofa.go.jp/mofaj/gaiko/oda/data/zyoukyou.html" TargetMode="External"/><Relationship Id="rId12" Type="http://schemas.openxmlformats.org/officeDocument/2006/relationships/hyperlink" Target="https://www.mofa.go.jp/mofaj/press/release/press4_007146.html" TargetMode="External"/><Relationship Id="rId17" Type="http://schemas.openxmlformats.org/officeDocument/2006/relationships/hyperlink" Target="https://www.mofa.go.jp/mofaj/press/release/press4_006115.html" TargetMode="External"/><Relationship Id="rId33" Type="http://schemas.openxmlformats.org/officeDocument/2006/relationships/hyperlink" Target="https://www.mofa.go.jp/mofaj/a_o/c_m2/page22_003170.html" TargetMode="External"/><Relationship Id="rId38" Type="http://schemas.openxmlformats.org/officeDocument/2006/relationships/hyperlink" Target="https://www.mofa.go.jp/mofaj/press/release/press4_007216.html" TargetMode="External"/><Relationship Id="rId59" Type="http://schemas.openxmlformats.org/officeDocument/2006/relationships/hyperlink" Target="https://www.mofa.go.jp/mofaj/press/release/press6_000530.html" TargetMode="External"/><Relationship Id="rId103" Type="http://schemas.openxmlformats.org/officeDocument/2006/relationships/hyperlink" Target="https://www.mofa.go.jp/mofaj/press/release/press4_007186.html" TargetMode="External"/><Relationship Id="rId108" Type="http://schemas.openxmlformats.org/officeDocument/2006/relationships/hyperlink" Target="https://www.mofa.go.jp/mofaj/press/release/press4_006810.html" TargetMode="External"/><Relationship Id="rId124" Type="http://schemas.openxmlformats.org/officeDocument/2006/relationships/hyperlink" Target="https://www.mofa.go.jp/mofaj/press/release/press4_005624.html" TargetMode="External"/><Relationship Id="rId129" Type="http://schemas.openxmlformats.org/officeDocument/2006/relationships/hyperlink" Target="https://www.mofa.go.jp/mofaj/press/release/press4_006384.html" TargetMode="External"/><Relationship Id="rId54" Type="http://schemas.openxmlformats.org/officeDocument/2006/relationships/hyperlink" Target="https://www.mofa.go.jp/mofaj/press/release/press4_006832.html" TargetMode="External"/><Relationship Id="rId70" Type="http://schemas.openxmlformats.org/officeDocument/2006/relationships/hyperlink" Target="https://www.mofa.go.jp/mofaj/press/release/press4_007148.html" TargetMode="External"/><Relationship Id="rId75" Type="http://schemas.openxmlformats.org/officeDocument/2006/relationships/hyperlink" Target="https://www.mofa.go.jp/mofaj/press/release/press4_006028.html" TargetMode="External"/><Relationship Id="rId91" Type="http://schemas.openxmlformats.org/officeDocument/2006/relationships/hyperlink" Target="https://www.mofa.go.jp/mofaj/press/release/press4_006061.html" TargetMode="External"/><Relationship Id="rId96" Type="http://schemas.openxmlformats.org/officeDocument/2006/relationships/hyperlink" Target="https://www.mofa.go.jp/mofaj/press/release/press4_007177.html" TargetMode="External"/><Relationship Id="rId140" Type="http://schemas.openxmlformats.org/officeDocument/2006/relationships/hyperlink" Target="https://www.mofa.go.jp/mofaj/press/release/press4_006374.html" TargetMode="External"/><Relationship Id="rId145" Type="http://schemas.openxmlformats.org/officeDocument/2006/relationships/hyperlink" Target="https://www.mofa.go.jp/mofaj/press/release/press4_006684.html" TargetMode="External"/><Relationship Id="rId161" Type="http://schemas.openxmlformats.org/officeDocument/2006/relationships/hyperlink" Target="https://www.mofa.go.jp/mofaj/press/release/press4_006455.html" TargetMode="External"/><Relationship Id="rId166" Type="http://schemas.openxmlformats.org/officeDocument/2006/relationships/hyperlink" Target="https://www.mofa.go.jp/mofaj/press/release/press4_007063.html" TargetMode="External"/><Relationship Id="rId182" Type="http://schemas.openxmlformats.org/officeDocument/2006/relationships/hyperlink" Target="https://www.mofa.go.jp/mofaj/press/release/press6_000546.html" TargetMode="External"/><Relationship Id="rId187" Type="http://schemas.openxmlformats.org/officeDocument/2006/relationships/hyperlink" Target="https://www.mofa.go.jp/mofaj/press/release/press4_006449.html" TargetMode="External"/><Relationship Id="rId1" Type="http://schemas.openxmlformats.org/officeDocument/2006/relationships/hyperlink" Target="https://www.mofa.go.jp/mofaj/press/release/press4_006168.html" TargetMode="External"/><Relationship Id="rId6" Type="http://schemas.openxmlformats.org/officeDocument/2006/relationships/hyperlink" Target="https://www.mofa.go.jp/mofaj/press/release/press4_006040.html" TargetMode="External"/><Relationship Id="rId23" Type="http://schemas.openxmlformats.org/officeDocument/2006/relationships/hyperlink" Target="https://www.mofa.go.jp/mofaj/press/release/press4_007116.html" TargetMode="External"/><Relationship Id="rId28" Type="http://schemas.openxmlformats.org/officeDocument/2006/relationships/hyperlink" Target="https://www.mofa.go.jp/mofaj/press/release/press4_006871.html" TargetMode="External"/><Relationship Id="rId49" Type="http://schemas.openxmlformats.org/officeDocument/2006/relationships/hyperlink" Target="https://www.mofa.go.jp/mofaj/press/release/press4_006007.html" TargetMode="External"/><Relationship Id="rId114" Type="http://schemas.openxmlformats.org/officeDocument/2006/relationships/hyperlink" Target="https://www.mofa.go.jp/mofaj/press/release/press4_006151.html" TargetMode="External"/><Relationship Id="rId119" Type="http://schemas.openxmlformats.org/officeDocument/2006/relationships/hyperlink" Target="https://www.mofa.go.jp/mofaj/press/release/press1_000244.html" TargetMode="External"/><Relationship Id="rId44" Type="http://schemas.openxmlformats.org/officeDocument/2006/relationships/hyperlink" Target="https://www.mofa.go.jp/mofaj/press/release/press1_000228.html" TargetMode="External"/><Relationship Id="rId60" Type="http://schemas.openxmlformats.org/officeDocument/2006/relationships/hyperlink" Target="https://www.mofa.go.jp/mofaj/press/release/press4_007172.html" TargetMode="External"/><Relationship Id="rId65" Type="http://schemas.openxmlformats.org/officeDocument/2006/relationships/hyperlink" Target="https://www.mofa.go.jp/mofaj/press/release/press4_007205.html" TargetMode="External"/><Relationship Id="rId81" Type="http://schemas.openxmlformats.org/officeDocument/2006/relationships/hyperlink" Target="https://www.mofa.go.jp/mofaj/press/release/press1_000256.html" TargetMode="External"/><Relationship Id="rId86" Type="http://schemas.openxmlformats.org/officeDocument/2006/relationships/hyperlink" Target="https://www.mofa.go.jp/mofaj/press/release/press4_006166.html" TargetMode="External"/><Relationship Id="rId130" Type="http://schemas.openxmlformats.org/officeDocument/2006/relationships/hyperlink" Target="https://www.mofa.go.jp/mofaj/press/release/press4_006381.html" TargetMode="External"/><Relationship Id="rId135" Type="http://schemas.openxmlformats.org/officeDocument/2006/relationships/hyperlink" Target="https://www.mofa.go.jp/mofaj/press/release/press4_006781.html" TargetMode="External"/><Relationship Id="rId151" Type="http://schemas.openxmlformats.org/officeDocument/2006/relationships/hyperlink" Target="https://www.mofa.go.jp/mofaj/press/release/press4_006748.html" TargetMode="External"/><Relationship Id="rId156" Type="http://schemas.openxmlformats.org/officeDocument/2006/relationships/hyperlink" Target="https://www.mofa.go.jp/mofaj/press/release/press4_007081.html" TargetMode="External"/><Relationship Id="rId177" Type="http://schemas.openxmlformats.org/officeDocument/2006/relationships/hyperlink" Target="https://www.mofa.go.jp/mofaj/press/release/press4_006319.html" TargetMode="External"/><Relationship Id="rId172" Type="http://schemas.openxmlformats.org/officeDocument/2006/relationships/hyperlink" Target="https://www.mofa.go.jp/mofaj/press/release/press4_006921.html" TargetMode="External"/><Relationship Id="rId193" Type="http://schemas.openxmlformats.org/officeDocument/2006/relationships/printerSettings" Target="../printerSettings/printerSettings2.bin"/><Relationship Id="rId13" Type="http://schemas.openxmlformats.org/officeDocument/2006/relationships/hyperlink" Target="https://www.mofa.go.jp/mofaj/press/release/press4_007096.html" TargetMode="External"/><Relationship Id="rId18" Type="http://schemas.openxmlformats.org/officeDocument/2006/relationships/hyperlink" Target="https://www.mofa.go.jp/mofaj/press/release/press4_006115.html" TargetMode="External"/><Relationship Id="rId39" Type="http://schemas.openxmlformats.org/officeDocument/2006/relationships/hyperlink" Target="https://www.mofa.go.jp/mofaj/press/release/press4_007150.html" TargetMode="External"/><Relationship Id="rId109" Type="http://schemas.openxmlformats.org/officeDocument/2006/relationships/hyperlink" Target="https://www.mofa.go.jp/mofaj/press/release/press4_006344.html" TargetMode="External"/><Relationship Id="rId34" Type="http://schemas.openxmlformats.org/officeDocument/2006/relationships/hyperlink" Target="https://www.mofa.go.jp/mofaj/press/release/press4_006171.html" TargetMode="External"/><Relationship Id="rId50" Type="http://schemas.openxmlformats.org/officeDocument/2006/relationships/hyperlink" Target="https://www.mofa.go.jp/mofaj/press/release/press4_006905.html" TargetMode="External"/><Relationship Id="rId55" Type="http://schemas.openxmlformats.org/officeDocument/2006/relationships/hyperlink" Target="https://www.mofa.go.jp/mofaj/press/release/press4_006160.html" TargetMode="External"/><Relationship Id="rId76" Type="http://schemas.openxmlformats.org/officeDocument/2006/relationships/hyperlink" Target="https://www.mofa.go.jp/mofaj/press/release/press4_007089.html" TargetMode="External"/><Relationship Id="rId97" Type="http://schemas.openxmlformats.org/officeDocument/2006/relationships/hyperlink" Target="https://www.mofa.go.jp/mofaj/press/release/press6_000529.html" TargetMode="External"/><Relationship Id="rId104" Type="http://schemas.openxmlformats.org/officeDocument/2006/relationships/hyperlink" Target="https://www.mofa.go.jp/mofaj/press/release/press4_006086.html" TargetMode="External"/><Relationship Id="rId120" Type="http://schemas.openxmlformats.org/officeDocument/2006/relationships/hyperlink" Target="https://www.mofa.go.jp/mofaj/press/release/press4_006489.html" TargetMode="External"/><Relationship Id="rId125" Type="http://schemas.openxmlformats.org/officeDocument/2006/relationships/hyperlink" Target="https://www.mofa.go.jp/mofaj/press/release/press4_007165.html" TargetMode="External"/><Relationship Id="rId141" Type="http://schemas.openxmlformats.org/officeDocument/2006/relationships/hyperlink" Target="https://www.mofa.go.jp/mofaj/press/release/press4_006213.html" TargetMode="External"/><Relationship Id="rId146" Type="http://schemas.openxmlformats.org/officeDocument/2006/relationships/hyperlink" Target="https://www.mofa.go.jp/mofaj/press/release/press4_005949.html" TargetMode="External"/><Relationship Id="rId167" Type="http://schemas.openxmlformats.org/officeDocument/2006/relationships/hyperlink" Target="https://www.mofa.go.jp/mofaj/press/release/press4_006749.html" TargetMode="External"/><Relationship Id="rId188" Type="http://schemas.openxmlformats.org/officeDocument/2006/relationships/hyperlink" Target="https://www.mofa.go.jp/mofaj/press/release/press4_006336.html" TargetMode="External"/><Relationship Id="rId7" Type="http://schemas.openxmlformats.org/officeDocument/2006/relationships/hyperlink" Target="https://www.mofa.go.jp/mofaj/press/release/press4_005898.html" TargetMode="External"/><Relationship Id="rId71" Type="http://schemas.openxmlformats.org/officeDocument/2006/relationships/hyperlink" Target="https://www.mofa.go.jp/mofaj/press/release/press6_000545.html" TargetMode="External"/><Relationship Id="rId92" Type="http://schemas.openxmlformats.org/officeDocument/2006/relationships/hyperlink" Target="https://www.mofa.go.jp/mofaj/press/release/press4_006345.html" TargetMode="External"/><Relationship Id="rId162" Type="http://schemas.openxmlformats.org/officeDocument/2006/relationships/hyperlink" Target="https://www.mofa.go.jp/mofaj/press/release/press4_005962.html" TargetMode="External"/><Relationship Id="rId183" Type="http://schemas.openxmlformats.org/officeDocument/2006/relationships/hyperlink" Target="https://www.mofa.go.jp/mofaj/press/release/press1_000231.html" TargetMode="External"/><Relationship Id="rId2" Type="http://schemas.openxmlformats.org/officeDocument/2006/relationships/hyperlink" Target="https://www.mofa.go.jp/mofaj/press/release/press4_007221.html" TargetMode="External"/><Relationship Id="rId29" Type="http://schemas.openxmlformats.org/officeDocument/2006/relationships/hyperlink" Target="https://www.mofa.go.jp/mofaj/press/release/press4_006871.html" TargetMode="External"/><Relationship Id="rId24" Type="http://schemas.openxmlformats.org/officeDocument/2006/relationships/hyperlink" Target="https://www.mofa.go.jp/mofaj/press/release/press4_007116.html" TargetMode="External"/><Relationship Id="rId40" Type="http://schemas.openxmlformats.org/officeDocument/2006/relationships/hyperlink" Target="https://www.mofa.go.jp/mofaj/press/release/press4_007150.html" TargetMode="External"/><Relationship Id="rId45" Type="http://schemas.openxmlformats.org/officeDocument/2006/relationships/hyperlink" Target="https://www.mofa.go.jp/mofaj/press/release/press4_007108.html" TargetMode="External"/><Relationship Id="rId66" Type="http://schemas.openxmlformats.org/officeDocument/2006/relationships/hyperlink" Target="https://www.mofa.go.jp/mofaj/press/release/press4_006246.html" TargetMode="External"/><Relationship Id="rId87" Type="http://schemas.openxmlformats.org/officeDocument/2006/relationships/hyperlink" Target="https://www.mofa.go.jp/mofaj/press/release/press4_006828.html" TargetMode="External"/><Relationship Id="rId110" Type="http://schemas.openxmlformats.org/officeDocument/2006/relationships/hyperlink" Target="https://www.mofa.go.jp/mofaj/press/release/press4_007089.html" TargetMode="External"/><Relationship Id="rId115" Type="http://schemas.openxmlformats.org/officeDocument/2006/relationships/hyperlink" Target="https://www.mofa.go.jp/mofaj/press/release/press4_006318.html" TargetMode="External"/><Relationship Id="rId131" Type="http://schemas.openxmlformats.org/officeDocument/2006/relationships/hyperlink" Target="https://www.mofa.go.jp/mofaj/press/release/press4_006357.html" TargetMode="External"/><Relationship Id="rId136" Type="http://schemas.openxmlformats.org/officeDocument/2006/relationships/hyperlink" Target="https://www.mofa.go.jp/mofaj/press/release/press4_006822.html" TargetMode="External"/><Relationship Id="rId157" Type="http://schemas.openxmlformats.org/officeDocument/2006/relationships/hyperlink" Target="https://www.mofa.go.jp/mofaj/press/release/press4_007145.html" TargetMode="External"/><Relationship Id="rId178" Type="http://schemas.openxmlformats.org/officeDocument/2006/relationships/hyperlink" Target="https://www.mofa.go.jp/mofaj/gaiko/oda/data/gaiyou/odaproject/africa/congomin/contents_01.html" TargetMode="External"/><Relationship Id="rId61" Type="http://schemas.openxmlformats.org/officeDocument/2006/relationships/hyperlink" Target="https://www.mofa.go.jp/mofaj/press/release/press4_007172.html" TargetMode="External"/><Relationship Id="rId82" Type="http://schemas.openxmlformats.org/officeDocument/2006/relationships/hyperlink" Target="https://www.mofa.go.jp/mofaj/press/release/press4_006951.html" TargetMode="External"/><Relationship Id="rId152" Type="http://schemas.openxmlformats.org/officeDocument/2006/relationships/hyperlink" Target="https://www.mofa.go.jp/mofaj/press/release/press4_006793.html" TargetMode="External"/><Relationship Id="rId173" Type="http://schemas.openxmlformats.org/officeDocument/2006/relationships/hyperlink" Target="https://www.mofa.go.jp/mofaj/press/release/press4_006027.html" TargetMode="External"/><Relationship Id="rId19" Type="http://schemas.openxmlformats.org/officeDocument/2006/relationships/hyperlink" Target="https://www.mofa.go.jp/mofaj/press/release/press4_006558.html" TargetMode="External"/><Relationship Id="rId14" Type="http://schemas.openxmlformats.org/officeDocument/2006/relationships/hyperlink" Target="https://www.mofa.go.jp/mofaj/press/release/press4_007096.html" TargetMode="External"/><Relationship Id="rId30" Type="http://schemas.openxmlformats.org/officeDocument/2006/relationships/hyperlink" Target="https://www.mofa.go.jp/mofaj/press/release/press4_006496.html" TargetMode="External"/><Relationship Id="rId35" Type="http://schemas.openxmlformats.org/officeDocument/2006/relationships/hyperlink" Target="https://www.mofa.go.jp/mofaj/press/release/press4_007216.html" TargetMode="External"/><Relationship Id="rId56" Type="http://schemas.openxmlformats.org/officeDocument/2006/relationships/hyperlink" Target="https://www.mofa.go.jp/mofaj/press/release/press4_006371.html" TargetMode="External"/><Relationship Id="rId77" Type="http://schemas.openxmlformats.org/officeDocument/2006/relationships/hyperlink" Target="https://www.mofa.go.jp/mofaj/press/release/press4_007089.html" TargetMode="External"/><Relationship Id="rId100" Type="http://schemas.openxmlformats.org/officeDocument/2006/relationships/hyperlink" Target="https://www.mofa.go.jp/mofaj/press/release/press4_007251.html" TargetMode="External"/><Relationship Id="rId105" Type="http://schemas.openxmlformats.org/officeDocument/2006/relationships/hyperlink" Target="https://www.mofa.go.jp/mofaj/press/release/press4_007176.html" TargetMode="External"/><Relationship Id="rId126" Type="http://schemas.openxmlformats.org/officeDocument/2006/relationships/hyperlink" Target="https://www.mofa.go.jp/mofaj/press/release/press4_006465.html" TargetMode="External"/><Relationship Id="rId147" Type="http://schemas.openxmlformats.org/officeDocument/2006/relationships/hyperlink" Target="https://www.mofa.go.jp/mofaj/press/release/press4_006791.html" TargetMode="External"/><Relationship Id="rId168" Type="http://schemas.openxmlformats.org/officeDocument/2006/relationships/hyperlink" Target="https://www.mofa.go.jp/mofaj/press/release/press4_007000.html" TargetMode="External"/><Relationship Id="rId8" Type="http://schemas.openxmlformats.org/officeDocument/2006/relationships/hyperlink" Target="https://www.mofa.go.jp/mofaj/press/release/press4_007114.html" TargetMode="External"/><Relationship Id="rId51" Type="http://schemas.openxmlformats.org/officeDocument/2006/relationships/hyperlink" Target="https://www.mofa.go.jp/mofaj/press/release/press4_006043.html" TargetMode="External"/><Relationship Id="rId72" Type="http://schemas.openxmlformats.org/officeDocument/2006/relationships/hyperlink" Target="https://www.mofa.go.jp/mofaj/press/release/press4_006621.html" TargetMode="External"/><Relationship Id="rId93" Type="http://schemas.openxmlformats.org/officeDocument/2006/relationships/hyperlink" Target="https://www.mofa.go.jp/mofaj/press/release/press4_006191.html" TargetMode="External"/><Relationship Id="rId98" Type="http://schemas.openxmlformats.org/officeDocument/2006/relationships/hyperlink" Target="https://www.mofa.go.jp/mofaj/press/release/press4_006180.html" TargetMode="External"/><Relationship Id="rId121" Type="http://schemas.openxmlformats.org/officeDocument/2006/relationships/hyperlink" Target="https://www.mofa.go.jp/mofaj/press/release/press4_007127.html" TargetMode="External"/><Relationship Id="rId142" Type="http://schemas.openxmlformats.org/officeDocument/2006/relationships/hyperlink" Target="https://www.mofa.go.jp/mofaj/press/release/press4_005965.html" TargetMode="External"/><Relationship Id="rId163" Type="http://schemas.openxmlformats.org/officeDocument/2006/relationships/hyperlink" Target="https://www.mofa.go.jp/mofaj/press/release/press4_006913.html" TargetMode="External"/><Relationship Id="rId184" Type="http://schemas.openxmlformats.org/officeDocument/2006/relationships/hyperlink" Target="https://www.mofa.go.jp/mofaj/press/release/press4_007254.html" TargetMode="External"/><Relationship Id="rId189" Type="http://schemas.openxmlformats.org/officeDocument/2006/relationships/hyperlink" Target="https://www.mofa.go.jp/mofaj/press/release/press4_006661.html" TargetMode="External"/><Relationship Id="rId3" Type="http://schemas.openxmlformats.org/officeDocument/2006/relationships/hyperlink" Target="https://www.mofa.go.jp/mofaj/press/release/press4_007154.html" TargetMode="External"/><Relationship Id="rId25" Type="http://schemas.openxmlformats.org/officeDocument/2006/relationships/hyperlink" Target="https://www.mofa.go.jp/mofaj/press/release/press4_007116.html" TargetMode="External"/><Relationship Id="rId46" Type="http://schemas.openxmlformats.org/officeDocument/2006/relationships/hyperlink" Target="https://www.mofa.go.jp/mofaj/press/release/press4_006434.html" TargetMode="External"/><Relationship Id="rId67" Type="http://schemas.openxmlformats.org/officeDocument/2006/relationships/hyperlink" Target="https://www.mofa.go.jp/mofaj/press/release/press4_006049.html" TargetMode="External"/><Relationship Id="rId116" Type="http://schemas.openxmlformats.org/officeDocument/2006/relationships/hyperlink" Target="https://www.mofa.go.jp/mofaj/press/release/press4_005979.html" TargetMode="External"/><Relationship Id="rId137" Type="http://schemas.openxmlformats.org/officeDocument/2006/relationships/hyperlink" Target="https://www.mofa.go.jp/mofaj/press/release/press4_006568.html" TargetMode="External"/><Relationship Id="rId158" Type="http://schemas.openxmlformats.org/officeDocument/2006/relationships/hyperlink" Target="https://www.mofa.go.jp/mofaj/press/release/press4_006781.html" TargetMode="External"/><Relationship Id="rId20" Type="http://schemas.openxmlformats.org/officeDocument/2006/relationships/hyperlink" Target="https://www.mofa.go.jp/mofaj/press/release/press4_006077.html" TargetMode="External"/><Relationship Id="rId41" Type="http://schemas.openxmlformats.org/officeDocument/2006/relationships/hyperlink" Target="https://www.mofa.go.jp/mofaj/press/release/press4_007150.html" TargetMode="External"/><Relationship Id="rId62" Type="http://schemas.openxmlformats.org/officeDocument/2006/relationships/hyperlink" Target="https://www.mofa.go.jp/mofaj/press/release/press4_006005.html" TargetMode="External"/><Relationship Id="rId83" Type="http://schemas.openxmlformats.org/officeDocument/2006/relationships/hyperlink" Target="https://www.mofa.go.jp/mofaj/press/release/press4_006855.html" TargetMode="External"/><Relationship Id="rId88" Type="http://schemas.openxmlformats.org/officeDocument/2006/relationships/hyperlink" Target="https://www.mofa.go.jp/mofaj/press/release/press4_006132.html" TargetMode="External"/><Relationship Id="rId111" Type="http://schemas.openxmlformats.org/officeDocument/2006/relationships/hyperlink" Target="https://www.mofa.go.jp/mofaj/press/release/press4_006959.html" TargetMode="External"/><Relationship Id="rId132" Type="http://schemas.openxmlformats.org/officeDocument/2006/relationships/hyperlink" Target="https://www.mofa.go.jp/mofaj/press/release/press4_005928.html" TargetMode="External"/><Relationship Id="rId153" Type="http://schemas.openxmlformats.org/officeDocument/2006/relationships/hyperlink" Target="https://www.mofa.go.jp/mofaj/press/release/press4_007138.html" TargetMode="External"/><Relationship Id="rId174" Type="http://schemas.openxmlformats.org/officeDocument/2006/relationships/hyperlink" Target="https://www.mofa.go.jp/mofaj/press/release/press4_006500.html" TargetMode="External"/><Relationship Id="rId179" Type="http://schemas.openxmlformats.org/officeDocument/2006/relationships/hyperlink" Target="https://www.mofa.go.jp/mofaj/press/release/press4_007124.html" TargetMode="External"/><Relationship Id="rId190" Type="http://schemas.openxmlformats.org/officeDocument/2006/relationships/hyperlink" Target="https://www.mofa.go.jp/mofaj/press/release/press4_006653.html" TargetMode="External"/><Relationship Id="rId15" Type="http://schemas.openxmlformats.org/officeDocument/2006/relationships/hyperlink" Target="https://www.mofa.go.jp/mofaj/press/release/press4_007096.html" TargetMode="External"/><Relationship Id="rId36" Type="http://schemas.openxmlformats.org/officeDocument/2006/relationships/hyperlink" Target="https://www.mofa.go.jp/mofaj/press/release/press4_007216.html" TargetMode="External"/><Relationship Id="rId57" Type="http://schemas.openxmlformats.org/officeDocument/2006/relationships/hyperlink" Target="https://www.mofa.go.jp/mofaj/press/release/press4_006726.html" TargetMode="External"/><Relationship Id="rId106" Type="http://schemas.openxmlformats.org/officeDocument/2006/relationships/hyperlink" Target="https://www.mofa.go.jp/mofaj/press/release/press4_007130.html" TargetMode="External"/><Relationship Id="rId127" Type="http://schemas.openxmlformats.org/officeDocument/2006/relationships/hyperlink" Target="https://www.mofa.go.jp/mofaj/press/release/press4_006815.html" TargetMode="External"/><Relationship Id="rId10" Type="http://schemas.openxmlformats.org/officeDocument/2006/relationships/hyperlink" Target="https://www.mofa.go.jp/mofaj/press/release/press4_006405.html" TargetMode="External"/><Relationship Id="rId31" Type="http://schemas.openxmlformats.org/officeDocument/2006/relationships/hyperlink" Target="https://www.mofa.go.jp/mofaj/press/release/press4_006121.html" TargetMode="External"/><Relationship Id="rId52" Type="http://schemas.openxmlformats.org/officeDocument/2006/relationships/hyperlink" Target="https://www.mofa.go.jp/mofaj/press/release/press4_006002.html" TargetMode="External"/><Relationship Id="rId73" Type="http://schemas.openxmlformats.org/officeDocument/2006/relationships/hyperlink" Target="https://www.mofa.go.jp/mofaj/press/release/press4_006504.html" TargetMode="External"/><Relationship Id="rId78" Type="http://schemas.openxmlformats.org/officeDocument/2006/relationships/hyperlink" Target="https://www.mofa.go.jp/mofaj/press/release/press4_006740.html" TargetMode="External"/><Relationship Id="rId94" Type="http://schemas.openxmlformats.org/officeDocument/2006/relationships/hyperlink" Target="https://www.mofa.go.jp/mofaj/press/release/press4_006509.html" TargetMode="External"/><Relationship Id="rId99" Type="http://schemas.openxmlformats.org/officeDocument/2006/relationships/hyperlink" Target="https://www.mofa.go.jp/mofaj/press/release/press4_007251.html" TargetMode="External"/><Relationship Id="rId101" Type="http://schemas.openxmlformats.org/officeDocument/2006/relationships/hyperlink" Target="https://www.mofa.go.jp/mofaj/press/release/press4_006617.html" TargetMode="External"/><Relationship Id="rId122" Type="http://schemas.openxmlformats.org/officeDocument/2006/relationships/hyperlink" Target="https://www.mofa.go.jp/mofaj/press/release/press4_006451.html" TargetMode="External"/><Relationship Id="rId143" Type="http://schemas.openxmlformats.org/officeDocument/2006/relationships/hyperlink" Target="https://www.mofa.go.jp/mofaj/press/release/press4_007118.html" TargetMode="External"/><Relationship Id="rId148" Type="http://schemas.openxmlformats.org/officeDocument/2006/relationships/hyperlink" Target="https://www.mofa.go.jp/mofaj/press/release/press4_006386.html" TargetMode="External"/><Relationship Id="rId164" Type="http://schemas.openxmlformats.org/officeDocument/2006/relationships/hyperlink" Target="https://www.mofa.go.jp/mofaj/press/release/press4_007063.html" TargetMode="External"/><Relationship Id="rId169" Type="http://schemas.openxmlformats.org/officeDocument/2006/relationships/hyperlink" Target="https://www.mofa.go.jp/mofaj/press/release/press4_006859.html" TargetMode="External"/><Relationship Id="rId185" Type="http://schemas.openxmlformats.org/officeDocument/2006/relationships/hyperlink" Target="https://www.mofa.go.jp/mofaj/press/release/press4_006455.html" TargetMode="External"/><Relationship Id="rId4" Type="http://schemas.openxmlformats.org/officeDocument/2006/relationships/hyperlink" Target="https://www.mofa.go.jp/mofaj/press/release/press1_000327.html" TargetMode="External"/><Relationship Id="rId9" Type="http://schemas.openxmlformats.org/officeDocument/2006/relationships/hyperlink" Target="https://www.mofa.go.jp/mofaj/press/release/press4_006576.html" TargetMode="External"/><Relationship Id="rId180" Type="http://schemas.openxmlformats.org/officeDocument/2006/relationships/hyperlink" Target="https://www.mofa.go.jp/mofaj/press/release/press4_006087.html" TargetMode="External"/><Relationship Id="rId26" Type="http://schemas.openxmlformats.org/officeDocument/2006/relationships/hyperlink" Target="https://www.mofa.go.jp/mofaj/press/release/press4_00711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1"/>
  <sheetViews>
    <sheetView tabSelected="1" zoomScaleNormal="100" zoomScalePageLayoutView="70" workbookViewId="0"/>
  </sheetViews>
  <sheetFormatPr defaultColWidth="9" defaultRowHeight="14"/>
  <cols>
    <col min="1" max="1" width="27.90625" style="2" customWidth="1"/>
    <col min="2" max="10" width="12.453125" style="2" customWidth="1"/>
    <col min="11" max="11" width="2.7265625" style="1" customWidth="1"/>
    <col min="12" max="16384" width="9" style="1"/>
  </cols>
  <sheetData>
    <row r="1" spans="1:14" ht="24" customHeight="1">
      <c r="A1" s="27" t="s">
        <v>19</v>
      </c>
      <c r="B1" s="12"/>
      <c r="C1" s="12"/>
      <c r="D1" s="12"/>
      <c r="E1" s="12"/>
      <c r="F1" s="12"/>
      <c r="G1" s="12"/>
      <c r="H1" s="12"/>
      <c r="I1" s="12"/>
      <c r="J1" s="12"/>
    </row>
    <row r="2" spans="1:14" ht="24" customHeight="1">
      <c r="A2" s="118" t="s">
        <v>339</v>
      </c>
      <c r="B2" s="13"/>
      <c r="C2" s="13"/>
      <c r="D2" s="14"/>
      <c r="E2" s="13"/>
      <c r="F2" s="13"/>
      <c r="G2" s="13"/>
      <c r="H2" s="133" t="s">
        <v>345</v>
      </c>
      <c r="I2" s="134"/>
      <c r="J2" s="134"/>
    </row>
    <row r="3" spans="1:14" s="4" customFormat="1" ht="24" customHeight="1">
      <c r="A3" s="15" t="s">
        <v>2</v>
      </c>
      <c r="B3" s="127" t="s">
        <v>3</v>
      </c>
      <c r="C3" s="127" t="s">
        <v>4</v>
      </c>
      <c r="D3" s="135" t="s">
        <v>5</v>
      </c>
      <c r="E3" s="127" t="s">
        <v>6</v>
      </c>
      <c r="F3" s="135" t="s">
        <v>7</v>
      </c>
      <c r="G3" s="135" t="s">
        <v>8</v>
      </c>
      <c r="H3" s="135" t="s">
        <v>9</v>
      </c>
      <c r="I3" s="135" t="s">
        <v>10</v>
      </c>
      <c r="J3" s="138" t="s">
        <v>11</v>
      </c>
      <c r="K3" s="3"/>
      <c r="L3" s="3"/>
    </row>
    <row r="4" spans="1:14" s="4" customFormat="1" ht="24" customHeight="1">
      <c r="A4" s="16" t="s">
        <v>12</v>
      </c>
      <c r="B4" s="128"/>
      <c r="C4" s="128"/>
      <c r="D4" s="136"/>
      <c r="E4" s="128"/>
      <c r="F4" s="128"/>
      <c r="G4" s="136"/>
      <c r="H4" s="128"/>
      <c r="I4" s="137"/>
      <c r="J4" s="139"/>
      <c r="K4" s="3"/>
      <c r="L4" s="3"/>
    </row>
    <row r="5" spans="1:14" ht="24" customHeight="1">
      <c r="A5" s="130" t="s">
        <v>13</v>
      </c>
      <c r="B5" s="17">
        <v>396.47</v>
      </c>
      <c r="C5" s="17">
        <v>143.29</v>
      </c>
      <c r="D5" s="17">
        <v>519.66700000000003</v>
      </c>
      <c r="E5" s="17">
        <v>143.04</v>
      </c>
      <c r="F5" s="17">
        <v>145.86000000000001</v>
      </c>
      <c r="G5" s="17">
        <v>123.68</v>
      </c>
      <c r="H5" s="18">
        <v>36.72</v>
      </c>
      <c r="I5" s="19" t="s">
        <v>0</v>
      </c>
      <c r="J5" s="20">
        <v>1508.7270000000001</v>
      </c>
      <c r="K5" s="5"/>
      <c r="L5" s="5"/>
      <c r="N5" s="6"/>
    </row>
    <row r="6" spans="1:14" ht="24" customHeight="1">
      <c r="A6" s="131"/>
      <c r="B6" s="21">
        <v>0.26278445338354783</v>
      </c>
      <c r="C6" s="21">
        <v>9.4974107310335121E-2</v>
      </c>
      <c r="D6" s="21">
        <v>0.34444071061232417</v>
      </c>
      <c r="E6" s="21">
        <v>9.4808404701446969E-2</v>
      </c>
      <c r="F6" s="21">
        <v>9.6677530129705383E-2</v>
      </c>
      <c r="G6" s="21">
        <v>8.1976394669148231E-2</v>
      </c>
      <c r="H6" s="21">
        <v>2.4338399193492261E-2</v>
      </c>
      <c r="I6" s="22" t="s">
        <v>0</v>
      </c>
      <c r="J6" s="21">
        <v>0.99999999999999989</v>
      </c>
      <c r="K6" s="5"/>
      <c r="L6" s="5"/>
    </row>
    <row r="7" spans="1:14" ht="24" customHeight="1">
      <c r="A7" s="132" t="s">
        <v>14</v>
      </c>
      <c r="B7" s="17">
        <v>18.844190000000001</v>
      </c>
      <c r="C7" s="17">
        <v>6.4293899999999997</v>
      </c>
      <c r="D7" s="17">
        <v>18.574629999999999</v>
      </c>
      <c r="E7" s="17">
        <v>9.6206999999999994</v>
      </c>
      <c r="F7" s="17">
        <v>7.3060099999999997</v>
      </c>
      <c r="G7" s="17">
        <v>16.63693</v>
      </c>
      <c r="H7" s="18">
        <v>10.294320000000001</v>
      </c>
      <c r="I7" s="19" t="s">
        <v>1</v>
      </c>
      <c r="J7" s="20">
        <v>87.70617</v>
      </c>
      <c r="K7" s="5"/>
      <c r="L7" s="5"/>
    </row>
    <row r="8" spans="1:14" ht="24" customHeight="1">
      <c r="A8" s="126"/>
      <c r="B8" s="21">
        <v>0.2148559217669635</v>
      </c>
      <c r="C8" s="21">
        <v>7.3306017125134973E-2</v>
      </c>
      <c r="D8" s="21">
        <v>0.21178247778919088</v>
      </c>
      <c r="E8" s="21">
        <v>0.1096923967834874</v>
      </c>
      <c r="F8" s="21">
        <v>8.330098099141714E-2</v>
      </c>
      <c r="G8" s="21">
        <v>0.18968939129367979</v>
      </c>
      <c r="H8" s="21">
        <v>0.11737281425012631</v>
      </c>
      <c r="I8" s="22" t="s">
        <v>0</v>
      </c>
      <c r="J8" s="21">
        <v>1</v>
      </c>
      <c r="K8" s="5"/>
      <c r="L8" s="5"/>
    </row>
    <row r="9" spans="1:14" ht="24" customHeight="1">
      <c r="A9" s="125" t="s">
        <v>293</v>
      </c>
      <c r="B9" s="23">
        <v>24.05274</v>
      </c>
      <c r="C9" s="23">
        <v>11.672560000000001</v>
      </c>
      <c r="D9" s="23">
        <v>19.720320000000001</v>
      </c>
      <c r="E9" s="23">
        <v>1.9964900000000001</v>
      </c>
      <c r="F9" s="23">
        <v>24.83774</v>
      </c>
      <c r="G9" s="17">
        <v>1.9146700000000001</v>
      </c>
      <c r="H9" s="24">
        <v>0.49787999999999999</v>
      </c>
      <c r="I9" s="23">
        <v>22.2</v>
      </c>
      <c r="J9" s="20">
        <v>106.89239999999999</v>
      </c>
      <c r="K9" s="5"/>
      <c r="L9" s="11"/>
      <c r="M9" s="6"/>
    </row>
    <row r="10" spans="1:14" ht="24" customHeight="1">
      <c r="A10" s="129"/>
      <c r="B10" s="21">
        <v>0.22501824264400463</v>
      </c>
      <c r="C10" s="21">
        <v>0.10919915728339902</v>
      </c>
      <c r="D10" s="21">
        <v>0.18448757816271319</v>
      </c>
      <c r="E10" s="21">
        <v>1.8677567348099586E-2</v>
      </c>
      <c r="F10" s="21">
        <v>0.23236207625612298</v>
      </c>
      <c r="G10" s="21">
        <v>1.7912124716069618E-2</v>
      </c>
      <c r="H10" s="21">
        <v>4.6577679984732313E-3</v>
      </c>
      <c r="I10" s="21">
        <f t="shared" ref="I10" si="0">I9/$J$9</f>
        <v>0.2076854855911178</v>
      </c>
      <c r="J10" s="21">
        <v>1</v>
      </c>
      <c r="K10" s="5"/>
      <c r="L10" s="5"/>
    </row>
    <row r="11" spans="1:14" ht="24" customHeight="1">
      <c r="A11" s="125" t="s">
        <v>15</v>
      </c>
      <c r="B11" s="17">
        <v>0.22986999999999999</v>
      </c>
      <c r="C11" s="23">
        <v>0.31707000000000002</v>
      </c>
      <c r="D11" s="17">
        <v>9.5960000000000004E-2</v>
      </c>
      <c r="E11" s="17">
        <v>0.20316000000000001</v>
      </c>
      <c r="F11" s="17">
        <v>9.9790000000000004E-2</v>
      </c>
      <c r="G11" s="17">
        <v>0.26998</v>
      </c>
      <c r="H11" s="18">
        <v>0.35097</v>
      </c>
      <c r="I11" s="19" t="s">
        <v>0</v>
      </c>
      <c r="J11" s="20">
        <v>1.56681</v>
      </c>
      <c r="K11" s="5"/>
      <c r="L11" s="5"/>
    </row>
    <row r="12" spans="1:14" ht="24" customHeight="1">
      <c r="A12" s="126"/>
      <c r="B12" s="21">
        <v>0.14671210931765816</v>
      </c>
      <c r="C12" s="21">
        <v>0.20236659199264748</v>
      </c>
      <c r="D12" s="21">
        <v>6.1245460521696951E-2</v>
      </c>
      <c r="E12" s="21">
        <v>0.1296647328010416</v>
      </c>
      <c r="F12" s="21">
        <v>6.3689917730930995E-2</v>
      </c>
      <c r="G12" s="21">
        <v>0.17231189486919282</v>
      </c>
      <c r="H12" s="21">
        <v>0.2240029103720298</v>
      </c>
      <c r="I12" s="22" t="s">
        <v>0</v>
      </c>
      <c r="J12" s="21">
        <v>0.99999361760519778</v>
      </c>
      <c r="K12" s="5"/>
      <c r="L12" s="5"/>
    </row>
    <row r="13" spans="1:14" ht="24" customHeight="1">
      <c r="A13" s="125" t="s">
        <v>16</v>
      </c>
      <c r="B13" s="23">
        <v>0</v>
      </c>
      <c r="C13" s="17">
        <v>0</v>
      </c>
      <c r="D13" s="17">
        <v>3.36</v>
      </c>
      <c r="E13" s="23">
        <v>0</v>
      </c>
      <c r="F13" s="17">
        <v>58.24</v>
      </c>
      <c r="G13" s="23">
        <v>0</v>
      </c>
      <c r="H13" s="18">
        <v>0</v>
      </c>
      <c r="I13" s="19" t="s">
        <v>0</v>
      </c>
      <c r="J13" s="20">
        <v>61.6</v>
      </c>
      <c r="K13" s="5"/>
      <c r="L13" s="5"/>
    </row>
    <row r="14" spans="1:14" ht="24" customHeight="1">
      <c r="A14" s="126"/>
      <c r="B14" s="21">
        <v>0</v>
      </c>
      <c r="C14" s="21">
        <v>0</v>
      </c>
      <c r="D14" s="21">
        <v>5.4545454545454543E-2</v>
      </c>
      <c r="E14" s="21">
        <v>0</v>
      </c>
      <c r="F14" s="21">
        <v>0.94545454545454544</v>
      </c>
      <c r="G14" s="21">
        <v>0</v>
      </c>
      <c r="H14" s="21">
        <v>0</v>
      </c>
      <c r="I14" s="22" t="s">
        <v>0</v>
      </c>
      <c r="J14" s="21">
        <v>1</v>
      </c>
      <c r="K14" s="5"/>
      <c r="L14" s="5"/>
    </row>
    <row r="15" spans="1:14" ht="24" customHeight="1">
      <c r="A15" s="127" t="s">
        <v>17</v>
      </c>
      <c r="B15" s="25">
        <v>439.6</v>
      </c>
      <c r="C15" s="25">
        <v>161.71</v>
      </c>
      <c r="D15" s="25">
        <v>561.41999999999996</v>
      </c>
      <c r="E15" s="25">
        <v>154.86000000000001</v>
      </c>
      <c r="F15" s="25">
        <v>236.34</v>
      </c>
      <c r="G15" s="25">
        <v>142.5</v>
      </c>
      <c r="H15" s="25">
        <v>47.86</v>
      </c>
      <c r="I15" s="25">
        <v>22.2</v>
      </c>
      <c r="J15" s="25">
        <v>1766.49</v>
      </c>
      <c r="K15" s="2"/>
      <c r="M15" s="6"/>
    </row>
    <row r="16" spans="1:14" ht="24" customHeight="1">
      <c r="A16" s="128"/>
      <c r="B16" s="26">
        <f>B15/$J$15</f>
        <v>0.24885507418666397</v>
      </c>
      <c r="C16" s="26">
        <f t="shared" ref="C16:J16" si="1">C15/$J$15</f>
        <v>9.1543116575808534E-2</v>
      </c>
      <c r="D16" s="26">
        <f t="shared" si="1"/>
        <v>0.31781668732911023</v>
      </c>
      <c r="E16" s="26">
        <f t="shared" si="1"/>
        <v>8.766537031061597E-2</v>
      </c>
      <c r="F16" s="26">
        <f t="shared" si="1"/>
        <v>0.13379073756432247</v>
      </c>
      <c r="G16" s="26">
        <f t="shared" si="1"/>
        <v>8.0668444202910861E-2</v>
      </c>
      <c r="H16" s="26">
        <f t="shared" si="1"/>
        <v>2.7093275365272375E-2</v>
      </c>
      <c r="I16" s="26">
        <f t="shared" si="1"/>
        <v>1.2567294465295586E-2</v>
      </c>
      <c r="J16" s="26">
        <f t="shared" si="1"/>
        <v>1</v>
      </c>
      <c r="M16" s="10"/>
    </row>
    <row r="17" spans="1:10" ht="73.5" customHeight="1">
      <c r="A17" s="124" t="s">
        <v>18</v>
      </c>
      <c r="B17" s="124"/>
      <c r="C17" s="124"/>
      <c r="D17" s="124"/>
      <c r="E17" s="124"/>
      <c r="F17" s="124"/>
      <c r="G17" s="124"/>
      <c r="H17" s="124"/>
      <c r="I17" s="124"/>
      <c r="J17" s="124"/>
    </row>
    <row r="18" spans="1:10" ht="24" customHeight="1">
      <c r="B18" s="7"/>
      <c r="C18" s="7"/>
      <c r="D18" s="7"/>
      <c r="E18" s="7"/>
      <c r="F18" s="7"/>
      <c r="G18" s="7"/>
      <c r="H18" s="7"/>
      <c r="I18" s="7"/>
      <c r="J18" s="8"/>
    </row>
    <row r="19" spans="1:10" ht="20.149999999999999" customHeight="1">
      <c r="B19" s="7"/>
      <c r="C19" s="7"/>
      <c r="D19" s="7"/>
      <c r="E19" s="7"/>
      <c r="F19" s="7"/>
      <c r="G19" s="7"/>
      <c r="H19" s="7"/>
      <c r="I19" s="7"/>
      <c r="J19" s="7"/>
    </row>
    <row r="20" spans="1:10" ht="20.149999999999999" customHeight="1"/>
    <row r="21" spans="1:10" ht="20.149999999999999" customHeight="1"/>
    <row r="57" spans="1:10">
      <c r="A57" s="9"/>
      <c r="B57" s="9"/>
      <c r="C57" s="9"/>
      <c r="D57" s="9"/>
      <c r="E57" s="9"/>
      <c r="F57" s="9"/>
      <c r="G57" s="9"/>
      <c r="H57" s="9"/>
      <c r="I57" s="9"/>
      <c r="J57" s="9"/>
    </row>
    <row r="58" spans="1:10" ht="15" customHeight="1">
      <c r="A58" s="9"/>
      <c r="B58" s="9"/>
      <c r="C58" s="9"/>
      <c r="D58" s="9"/>
      <c r="E58" s="9"/>
      <c r="F58" s="9"/>
      <c r="G58" s="9"/>
      <c r="H58" s="9"/>
      <c r="I58" s="9"/>
      <c r="J58" s="9"/>
    </row>
    <row r="61" spans="1:10" ht="15" customHeight="1"/>
  </sheetData>
  <mergeCells count="17">
    <mergeCell ref="A5:A6"/>
    <mergeCell ref="A7:A8"/>
    <mergeCell ref="H2:J2"/>
    <mergeCell ref="B3:B4"/>
    <mergeCell ref="C3:C4"/>
    <mergeCell ref="D3:D4"/>
    <mergeCell ref="E3:E4"/>
    <mergeCell ref="F3:F4"/>
    <mergeCell ref="G3:G4"/>
    <mergeCell ref="H3:H4"/>
    <mergeCell ref="I3:I4"/>
    <mergeCell ref="J3:J4"/>
    <mergeCell ref="A17:J17"/>
    <mergeCell ref="A11:A12"/>
    <mergeCell ref="A13:A14"/>
    <mergeCell ref="A15:A16"/>
    <mergeCell ref="A9:A10"/>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9"/>
  <sheetViews>
    <sheetView zoomScaleNormal="100" zoomScalePageLayoutView="70" workbookViewId="0">
      <selection activeCell="A50" sqref="A50:A51"/>
    </sheetView>
  </sheetViews>
  <sheetFormatPr defaultColWidth="9" defaultRowHeight="13"/>
  <cols>
    <col min="1" max="1" width="24.08984375" style="30" customWidth="1"/>
    <col min="2" max="2" width="90.90625" style="30" customWidth="1"/>
    <col min="3" max="3" width="18.6328125" style="114" customWidth="1"/>
    <col min="4" max="4" width="13" style="30" customWidth="1"/>
    <col min="5" max="16384" width="9" style="30"/>
  </cols>
  <sheetData>
    <row r="1" spans="1:4" ht="24" customHeight="1">
      <c r="A1" s="28" t="s">
        <v>20</v>
      </c>
      <c r="B1" s="29"/>
      <c r="C1" s="109"/>
      <c r="D1" s="29"/>
    </row>
    <row r="2" spans="1:4" ht="24" customHeight="1">
      <c r="A2" s="31" t="s">
        <v>21</v>
      </c>
      <c r="B2" s="29"/>
      <c r="C2" s="109"/>
      <c r="D2" s="29"/>
    </row>
    <row r="3" spans="1:4" ht="30" customHeight="1">
      <c r="A3" s="32" t="s">
        <v>22</v>
      </c>
      <c r="B3" s="32" t="s">
        <v>23</v>
      </c>
      <c r="C3" s="32" t="s">
        <v>234</v>
      </c>
      <c r="D3" s="33" t="s">
        <v>235</v>
      </c>
    </row>
    <row r="4" spans="1:4" ht="30" customHeight="1">
      <c r="A4" s="145" t="s">
        <v>24</v>
      </c>
      <c r="B4" s="148"/>
      <c r="C4" s="148"/>
      <c r="D4" s="148"/>
    </row>
    <row r="5" spans="1:4" ht="30" customHeight="1">
      <c r="A5" s="34" t="s">
        <v>25</v>
      </c>
      <c r="B5" s="35" t="s">
        <v>26</v>
      </c>
      <c r="C5" s="110">
        <v>43276</v>
      </c>
      <c r="D5" s="37">
        <v>25</v>
      </c>
    </row>
    <row r="6" spans="1:4" ht="30" customHeight="1">
      <c r="A6" s="144" t="s">
        <v>27</v>
      </c>
      <c r="B6" s="35" t="s">
        <v>28</v>
      </c>
      <c r="C6" s="110">
        <v>43545</v>
      </c>
      <c r="D6" s="37">
        <v>3</v>
      </c>
    </row>
    <row r="7" spans="1:4" ht="36" customHeight="1">
      <c r="A7" s="144"/>
      <c r="B7" s="35" t="s">
        <v>332</v>
      </c>
      <c r="C7" s="110">
        <v>43530</v>
      </c>
      <c r="D7" s="37">
        <v>1</v>
      </c>
    </row>
    <row r="8" spans="1:4" ht="30" customHeight="1">
      <c r="A8" s="144"/>
      <c r="B8" s="38" t="s">
        <v>29</v>
      </c>
      <c r="C8" s="110">
        <v>43516</v>
      </c>
      <c r="D8" s="37">
        <v>13.4</v>
      </c>
    </row>
    <row r="9" spans="1:4" ht="30" customHeight="1">
      <c r="A9" s="144"/>
      <c r="B9" s="38" t="s">
        <v>30</v>
      </c>
      <c r="C9" s="110">
        <v>43487</v>
      </c>
      <c r="D9" s="37">
        <v>2.23</v>
      </c>
    </row>
    <row r="10" spans="1:4" ht="30" customHeight="1">
      <c r="A10" s="144"/>
      <c r="B10" s="35" t="s">
        <v>31</v>
      </c>
      <c r="C10" s="110">
        <v>43242</v>
      </c>
      <c r="D10" s="37">
        <v>3.42</v>
      </c>
    </row>
    <row r="11" spans="1:4" ht="30" customHeight="1">
      <c r="A11" s="144"/>
      <c r="B11" s="115" t="s">
        <v>294</v>
      </c>
      <c r="C11" s="110">
        <v>43198</v>
      </c>
      <c r="D11" s="37">
        <v>5</v>
      </c>
    </row>
    <row r="12" spans="1:4" ht="30" customHeight="1">
      <c r="A12" s="144" t="s">
        <v>32</v>
      </c>
      <c r="B12" s="38" t="s">
        <v>33</v>
      </c>
      <c r="C12" s="110">
        <v>43522</v>
      </c>
      <c r="D12" s="37">
        <v>2.27</v>
      </c>
    </row>
    <row r="13" spans="1:4" ht="30" customHeight="1">
      <c r="A13" s="144"/>
      <c r="B13" s="38" t="s">
        <v>34</v>
      </c>
      <c r="C13" s="110">
        <v>43385</v>
      </c>
      <c r="D13" s="37">
        <v>1.59</v>
      </c>
    </row>
    <row r="14" spans="1:4" ht="30" customHeight="1">
      <c r="A14" s="144"/>
      <c r="B14" s="38" t="s">
        <v>35</v>
      </c>
      <c r="C14" s="110">
        <v>43350</v>
      </c>
      <c r="D14" s="37">
        <v>2.73</v>
      </c>
    </row>
    <row r="15" spans="1:4" ht="30" customHeight="1">
      <c r="A15" s="144" t="s">
        <v>36</v>
      </c>
      <c r="B15" s="38" t="s">
        <v>37</v>
      </c>
      <c r="C15" s="147">
        <v>43530</v>
      </c>
      <c r="D15" s="37">
        <v>2</v>
      </c>
    </row>
    <row r="16" spans="1:4" ht="30" customHeight="1">
      <c r="A16" s="144"/>
      <c r="B16" s="38" t="s">
        <v>38</v>
      </c>
      <c r="C16" s="147"/>
      <c r="D16" s="37">
        <v>3</v>
      </c>
    </row>
    <row r="17" spans="1:4" ht="30" customHeight="1">
      <c r="A17" s="144"/>
      <c r="B17" s="38" t="s">
        <v>39</v>
      </c>
      <c r="C17" s="147">
        <v>43517</v>
      </c>
      <c r="D17" s="37">
        <v>18</v>
      </c>
    </row>
    <row r="18" spans="1:4" ht="30" customHeight="1">
      <c r="A18" s="144"/>
      <c r="B18" s="115" t="s">
        <v>295</v>
      </c>
      <c r="C18" s="147"/>
      <c r="D18" s="37">
        <v>5.6</v>
      </c>
    </row>
    <row r="19" spans="1:4" ht="30" customHeight="1">
      <c r="A19" s="144"/>
      <c r="B19" s="115" t="s">
        <v>296</v>
      </c>
      <c r="C19" s="147"/>
      <c r="D19" s="37">
        <v>12</v>
      </c>
    </row>
    <row r="20" spans="1:4" ht="30" customHeight="1">
      <c r="A20" s="144"/>
      <c r="B20" s="38" t="s">
        <v>40</v>
      </c>
      <c r="C20" s="147">
        <v>43264</v>
      </c>
      <c r="D20" s="37">
        <v>2.38</v>
      </c>
    </row>
    <row r="21" spans="1:4" ht="30" customHeight="1">
      <c r="A21" s="144"/>
      <c r="B21" s="38" t="s">
        <v>34</v>
      </c>
      <c r="C21" s="147"/>
      <c r="D21" s="37">
        <v>3.25</v>
      </c>
    </row>
    <row r="22" spans="1:4" ht="30" customHeight="1">
      <c r="A22" s="144"/>
      <c r="B22" s="38" t="s">
        <v>41</v>
      </c>
      <c r="C22" s="147"/>
      <c r="D22" s="37">
        <v>12.78</v>
      </c>
    </row>
    <row r="23" spans="1:4" ht="30" customHeight="1">
      <c r="A23" s="144" t="s">
        <v>42</v>
      </c>
      <c r="B23" s="38" t="s">
        <v>43</v>
      </c>
      <c r="C23" s="110">
        <v>43381</v>
      </c>
      <c r="D23" s="37">
        <v>12.04</v>
      </c>
    </row>
    <row r="24" spans="1:4" ht="30" customHeight="1">
      <c r="A24" s="144"/>
      <c r="B24" s="38" t="s">
        <v>34</v>
      </c>
      <c r="C24" s="147">
        <v>43251</v>
      </c>
      <c r="D24" s="37">
        <v>7.45</v>
      </c>
    </row>
    <row r="25" spans="1:4" ht="30" customHeight="1">
      <c r="A25" s="144"/>
      <c r="B25" s="38" t="s">
        <v>44</v>
      </c>
      <c r="C25" s="147"/>
      <c r="D25" s="37">
        <v>18.82</v>
      </c>
    </row>
    <row r="26" spans="1:4" ht="30" customHeight="1">
      <c r="A26" s="144" t="s">
        <v>45</v>
      </c>
      <c r="B26" s="38" t="s">
        <v>340</v>
      </c>
      <c r="C26" s="147">
        <v>43522</v>
      </c>
      <c r="D26" s="37">
        <v>12</v>
      </c>
    </row>
    <row r="27" spans="1:4" ht="30" customHeight="1">
      <c r="A27" s="144"/>
      <c r="B27" s="38" t="s">
        <v>341</v>
      </c>
      <c r="C27" s="147"/>
      <c r="D27" s="37">
        <v>8</v>
      </c>
    </row>
    <row r="28" spans="1:4" ht="30" customHeight="1">
      <c r="A28" s="144"/>
      <c r="B28" s="38" t="s">
        <v>342</v>
      </c>
      <c r="C28" s="147"/>
      <c r="D28" s="37">
        <v>2</v>
      </c>
    </row>
    <row r="29" spans="1:4" ht="30" customHeight="1">
      <c r="A29" s="144"/>
      <c r="B29" s="38" t="s">
        <v>46</v>
      </c>
      <c r="C29" s="147"/>
      <c r="D29" s="37">
        <v>6</v>
      </c>
    </row>
    <row r="30" spans="1:4" ht="30" customHeight="1">
      <c r="A30" s="144"/>
      <c r="B30" s="38" t="s">
        <v>47</v>
      </c>
      <c r="C30" s="147"/>
      <c r="D30" s="37">
        <v>9</v>
      </c>
    </row>
    <row r="31" spans="1:4" ht="30" customHeight="1">
      <c r="A31" s="144"/>
      <c r="B31" s="38" t="s">
        <v>48</v>
      </c>
      <c r="C31" s="110">
        <v>43514</v>
      </c>
      <c r="D31" s="37">
        <v>6.24</v>
      </c>
    </row>
    <row r="32" spans="1:4" ht="30" customHeight="1">
      <c r="A32" s="144"/>
      <c r="B32" s="115" t="s">
        <v>343</v>
      </c>
      <c r="C32" s="147">
        <v>43446</v>
      </c>
      <c r="D32" s="37">
        <v>8</v>
      </c>
    </row>
    <row r="33" spans="1:4" ht="30" customHeight="1">
      <c r="A33" s="144"/>
      <c r="B33" s="38" t="s">
        <v>49</v>
      </c>
      <c r="C33" s="147"/>
      <c r="D33" s="37">
        <v>1.65</v>
      </c>
    </row>
    <row r="34" spans="1:4" ht="30" customHeight="1">
      <c r="A34" s="144"/>
      <c r="B34" s="38" t="s">
        <v>50</v>
      </c>
      <c r="C34" s="110">
        <v>43376</v>
      </c>
      <c r="D34" s="37">
        <v>41.76</v>
      </c>
    </row>
    <row r="35" spans="1:4" ht="30" customHeight="1">
      <c r="A35" s="144"/>
      <c r="B35" s="38" t="s">
        <v>51</v>
      </c>
      <c r="C35" s="110">
        <v>43265</v>
      </c>
      <c r="D35" s="37">
        <v>55.49</v>
      </c>
    </row>
    <row r="36" spans="1:4" ht="30" customHeight="1">
      <c r="A36" s="144"/>
      <c r="B36" s="38" t="s">
        <v>34</v>
      </c>
      <c r="C36" s="110">
        <v>43252</v>
      </c>
      <c r="D36" s="37">
        <v>6.2</v>
      </c>
    </row>
    <row r="37" spans="1:4" ht="30" customHeight="1">
      <c r="A37" s="144" t="s">
        <v>52</v>
      </c>
      <c r="B37" s="115" t="s">
        <v>297</v>
      </c>
      <c r="C37" s="110">
        <v>43536</v>
      </c>
      <c r="D37" s="37">
        <v>2</v>
      </c>
    </row>
    <row r="38" spans="1:4" ht="30" customHeight="1">
      <c r="A38" s="144"/>
      <c r="B38" s="39" t="s">
        <v>34</v>
      </c>
      <c r="C38" s="110">
        <v>43276</v>
      </c>
      <c r="D38" s="37">
        <v>3.09</v>
      </c>
    </row>
    <row r="39" spans="1:4" ht="30" customHeight="1">
      <c r="A39" s="144" t="s">
        <v>53</v>
      </c>
      <c r="B39" s="38" t="s">
        <v>54</v>
      </c>
      <c r="C39" s="147">
        <v>43544</v>
      </c>
      <c r="D39" s="37">
        <v>0.97</v>
      </c>
    </row>
    <row r="40" spans="1:4" ht="35.25" customHeight="1">
      <c r="A40" s="144"/>
      <c r="B40" s="116" t="s">
        <v>335</v>
      </c>
      <c r="C40" s="147"/>
      <c r="D40" s="37">
        <v>2</v>
      </c>
    </row>
    <row r="41" spans="1:4" ht="35.25" customHeight="1">
      <c r="A41" s="144"/>
      <c r="B41" s="115" t="s">
        <v>330</v>
      </c>
      <c r="C41" s="147"/>
      <c r="D41" s="37">
        <v>2</v>
      </c>
    </row>
    <row r="42" spans="1:4" ht="37.5" customHeight="1">
      <c r="A42" s="144"/>
      <c r="B42" s="115" t="s">
        <v>331</v>
      </c>
      <c r="C42" s="147"/>
      <c r="D42" s="37">
        <v>5</v>
      </c>
    </row>
    <row r="43" spans="1:4" ht="30" customHeight="1">
      <c r="A43" s="144"/>
      <c r="B43" s="38" t="s">
        <v>336</v>
      </c>
      <c r="C43" s="147">
        <v>43530</v>
      </c>
      <c r="D43" s="37">
        <v>2.5</v>
      </c>
    </row>
    <row r="44" spans="1:4" ht="30" customHeight="1">
      <c r="A44" s="144"/>
      <c r="B44" s="38" t="s">
        <v>55</v>
      </c>
      <c r="C44" s="147"/>
      <c r="D44" s="37">
        <v>2.5</v>
      </c>
    </row>
    <row r="45" spans="1:4" ht="30" customHeight="1">
      <c r="A45" s="144"/>
      <c r="B45" s="38" t="s">
        <v>56</v>
      </c>
      <c r="C45" s="147"/>
      <c r="D45" s="37">
        <v>1</v>
      </c>
    </row>
    <row r="46" spans="1:4" ht="30" customHeight="1">
      <c r="A46" s="144"/>
      <c r="B46" s="38" t="s">
        <v>57</v>
      </c>
      <c r="C46" s="147"/>
      <c r="D46" s="37">
        <v>2.5</v>
      </c>
    </row>
    <row r="47" spans="1:4" ht="30" customHeight="1">
      <c r="A47" s="144"/>
      <c r="B47" s="38" t="s">
        <v>58</v>
      </c>
      <c r="C47" s="110">
        <v>43381</v>
      </c>
      <c r="D47" s="37">
        <v>9</v>
      </c>
    </row>
    <row r="48" spans="1:4" ht="30" customHeight="1">
      <c r="A48" s="144"/>
      <c r="B48" s="38" t="s">
        <v>34</v>
      </c>
      <c r="C48" s="110">
        <v>43263</v>
      </c>
      <c r="D48" s="37">
        <v>3.1</v>
      </c>
    </row>
    <row r="49" spans="1:4" ht="30" customHeight="1">
      <c r="A49" s="145" t="s">
        <v>59</v>
      </c>
      <c r="B49" s="148"/>
      <c r="C49" s="148"/>
      <c r="D49" s="148"/>
    </row>
    <row r="50" spans="1:4" ht="39.75" customHeight="1">
      <c r="A50" s="156" t="s">
        <v>347</v>
      </c>
      <c r="B50" s="158" t="s">
        <v>329</v>
      </c>
      <c r="C50" s="147">
        <v>43521</v>
      </c>
      <c r="D50" s="157" t="s">
        <v>236</v>
      </c>
    </row>
    <row r="51" spans="1:4" ht="12.75" customHeight="1">
      <c r="A51" s="144"/>
      <c r="B51" s="159"/>
      <c r="C51" s="147"/>
      <c r="D51" s="157"/>
    </row>
    <row r="52" spans="1:4" ht="30" customHeight="1">
      <c r="A52" s="40" t="s">
        <v>60</v>
      </c>
      <c r="B52" s="116" t="s">
        <v>298</v>
      </c>
      <c r="C52" s="110">
        <v>43360</v>
      </c>
      <c r="D52" s="41">
        <v>3</v>
      </c>
    </row>
    <row r="53" spans="1:4" ht="30" customHeight="1">
      <c r="A53" s="40" t="s">
        <v>61</v>
      </c>
      <c r="B53" s="116" t="s">
        <v>299</v>
      </c>
      <c r="C53" s="110">
        <v>43272</v>
      </c>
      <c r="D53" s="41">
        <v>2</v>
      </c>
    </row>
    <row r="54" spans="1:4" ht="30" customHeight="1">
      <c r="A54" s="40" t="s">
        <v>62</v>
      </c>
      <c r="B54" s="116" t="s">
        <v>300</v>
      </c>
      <c r="C54" s="110">
        <v>43328</v>
      </c>
      <c r="D54" s="41">
        <v>2</v>
      </c>
    </row>
    <row r="55" spans="1:4" ht="30" customHeight="1">
      <c r="A55" s="34" t="s">
        <v>63</v>
      </c>
      <c r="B55" s="38" t="s">
        <v>64</v>
      </c>
      <c r="C55" s="110">
        <v>43236</v>
      </c>
      <c r="D55" s="41">
        <v>43.64</v>
      </c>
    </row>
    <row r="56" spans="1:4" ht="30" customHeight="1">
      <c r="A56" s="144" t="s">
        <v>65</v>
      </c>
      <c r="B56" s="38" t="s">
        <v>66</v>
      </c>
      <c r="C56" s="110">
        <v>43453</v>
      </c>
      <c r="D56" s="42">
        <v>4.63</v>
      </c>
    </row>
    <row r="57" spans="1:4" ht="30" customHeight="1">
      <c r="A57" s="144"/>
      <c r="B57" s="115" t="s">
        <v>301</v>
      </c>
      <c r="C57" s="110">
        <v>43243</v>
      </c>
      <c r="D57" s="42">
        <v>2</v>
      </c>
    </row>
    <row r="58" spans="1:4" ht="30" customHeight="1">
      <c r="A58" s="34" t="s">
        <v>67</v>
      </c>
      <c r="B58" s="35" t="s">
        <v>68</v>
      </c>
      <c r="C58" s="110">
        <v>43236</v>
      </c>
      <c r="D58" s="42">
        <v>28.37</v>
      </c>
    </row>
    <row r="59" spans="1:4" ht="30" customHeight="1">
      <c r="A59" s="144" t="s">
        <v>69</v>
      </c>
      <c r="B59" s="115" t="s">
        <v>298</v>
      </c>
      <c r="C59" s="147">
        <v>43439</v>
      </c>
      <c r="D59" s="42">
        <v>2.5</v>
      </c>
    </row>
    <row r="60" spans="1:4" ht="30" customHeight="1">
      <c r="A60" s="144"/>
      <c r="B60" s="115" t="s">
        <v>302</v>
      </c>
      <c r="C60" s="147"/>
      <c r="D60" s="42">
        <v>6</v>
      </c>
    </row>
    <row r="61" spans="1:4" ht="30" customHeight="1">
      <c r="A61" s="34" t="s">
        <v>70</v>
      </c>
      <c r="B61" s="115" t="s">
        <v>303</v>
      </c>
      <c r="C61" s="110">
        <v>43272</v>
      </c>
      <c r="D61" s="42">
        <v>1</v>
      </c>
    </row>
    <row r="62" spans="1:4" ht="30" customHeight="1">
      <c r="A62" s="34" t="s">
        <v>71</v>
      </c>
      <c r="B62" s="115" t="s">
        <v>298</v>
      </c>
      <c r="C62" s="110">
        <v>43340</v>
      </c>
      <c r="D62" s="42">
        <v>2.5</v>
      </c>
    </row>
    <row r="63" spans="1:4" ht="30" customHeight="1">
      <c r="A63" s="144" t="s">
        <v>72</v>
      </c>
      <c r="B63" s="115" t="s">
        <v>304</v>
      </c>
      <c r="C63" s="110">
        <v>43420</v>
      </c>
      <c r="D63" s="42">
        <v>12</v>
      </c>
    </row>
    <row r="64" spans="1:4" ht="30" customHeight="1">
      <c r="A64" s="144"/>
      <c r="B64" s="35" t="s">
        <v>73</v>
      </c>
      <c r="C64" s="110">
        <v>43417</v>
      </c>
      <c r="D64" s="42">
        <v>1.01</v>
      </c>
    </row>
    <row r="65" spans="1:4" ht="30" customHeight="1">
      <c r="A65" s="144"/>
      <c r="B65" s="115" t="s">
        <v>305</v>
      </c>
      <c r="C65" s="110">
        <v>43326</v>
      </c>
      <c r="D65" s="42">
        <v>3</v>
      </c>
    </row>
    <row r="66" spans="1:4" ht="30" customHeight="1">
      <c r="A66" s="144" t="s">
        <v>74</v>
      </c>
      <c r="B66" s="115" t="s">
        <v>306</v>
      </c>
      <c r="C66" s="147">
        <v>43532</v>
      </c>
      <c r="D66" s="42">
        <v>2</v>
      </c>
    </row>
    <row r="67" spans="1:4" ht="30" customHeight="1">
      <c r="A67" s="144"/>
      <c r="B67" s="115" t="s">
        <v>307</v>
      </c>
      <c r="C67" s="147"/>
      <c r="D67" s="42">
        <v>2</v>
      </c>
    </row>
    <row r="68" spans="1:4" ht="30" customHeight="1">
      <c r="A68" s="144"/>
      <c r="B68" s="35" t="s">
        <v>75</v>
      </c>
      <c r="C68" s="110">
        <v>43236</v>
      </c>
      <c r="D68" s="42">
        <v>13.11</v>
      </c>
    </row>
    <row r="69" spans="1:4" ht="30" customHeight="1">
      <c r="A69" s="34" t="s">
        <v>76</v>
      </c>
      <c r="B69" s="115" t="s">
        <v>308</v>
      </c>
      <c r="C69" s="110">
        <v>43452</v>
      </c>
      <c r="D69" s="42">
        <v>3</v>
      </c>
    </row>
    <row r="70" spans="1:4" ht="30" customHeight="1">
      <c r="A70" s="144" t="s">
        <v>77</v>
      </c>
      <c r="B70" s="115" t="s">
        <v>309</v>
      </c>
      <c r="C70" s="147">
        <v>43542</v>
      </c>
      <c r="D70" s="42">
        <v>2</v>
      </c>
    </row>
    <row r="71" spans="1:4" ht="30" customHeight="1">
      <c r="A71" s="144"/>
      <c r="B71" s="115" t="s">
        <v>310</v>
      </c>
      <c r="C71" s="147"/>
      <c r="D71" s="42">
        <v>5.5</v>
      </c>
    </row>
    <row r="72" spans="1:4" ht="30" customHeight="1">
      <c r="A72" s="144"/>
      <c r="B72" s="115" t="s">
        <v>311</v>
      </c>
      <c r="C72" s="110">
        <v>43299</v>
      </c>
      <c r="D72" s="42">
        <v>2</v>
      </c>
    </row>
    <row r="73" spans="1:4" ht="30" customHeight="1">
      <c r="A73" s="40" t="s">
        <v>78</v>
      </c>
      <c r="B73" s="115" t="s">
        <v>305</v>
      </c>
      <c r="C73" s="110">
        <v>43248</v>
      </c>
      <c r="D73" s="42">
        <v>2</v>
      </c>
    </row>
    <row r="74" spans="1:4" ht="30" customHeight="1">
      <c r="A74" s="145" t="s">
        <v>79</v>
      </c>
      <c r="B74" s="148"/>
      <c r="C74" s="148"/>
      <c r="D74" s="148"/>
    </row>
    <row r="75" spans="1:4" ht="30" customHeight="1">
      <c r="A75" s="40" t="s">
        <v>80</v>
      </c>
      <c r="B75" s="35" t="s">
        <v>81</v>
      </c>
      <c r="C75" s="110">
        <v>43238</v>
      </c>
      <c r="D75" s="37">
        <v>8.02</v>
      </c>
    </row>
    <row r="76" spans="1:4" ht="39" customHeight="1">
      <c r="A76" s="144" t="s">
        <v>82</v>
      </c>
      <c r="B76" s="35" t="s">
        <v>312</v>
      </c>
      <c r="C76" s="110">
        <v>43530</v>
      </c>
      <c r="D76" s="43">
        <v>1.63</v>
      </c>
    </row>
    <row r="77" spans="1:4" ht="30" customHeight="1">
      <c r="A77" s="144"/>
      <c r="B77" s="35" t="s">
        <v>83</v>
      </c>
      <c r="C77" s="110">
        <v>43277</v>
      </c>
      <c r="D77" s="37">
        <v>2.65</v>
      </c>
    </row>
    <row r="78" spans="1:4" ht="30" customHeight="1">
      <c r="A78" s="144" t="s">
        <v>84</v>
      </c>
      <c r="B78" s="35" t="s">
        <v>85</v>
      </c>
      <c r="C78" s="110">
        <v>43423</v>
      </c>
      <c r="D78" s="41">
        <v>3.5</v>
      </c>
    </row>
    <row r="79" spans="1:4" ht="30" customHeight="1">
      <c r="A79" s="144"/>
      <c r="B79" s="35" t="s">
        <v>86</v>
      </c>
      <c r="C79" s="110">
        <v>43398</v>
      </c>
      <c r="D79" s="41">
        <v>10.47</v>
      </c>
    </row>
    <row r="80" spans="1:4" ht="30" customHeight="1">
      <c r="A80" s="144"/>
      <c r="B80" s="35" t="s">
        <v>87</v>
      </c>
      <c r="C80" s="110">
        <v>43378</v>
      </c>
      <c r="D80" s="41">
        <v>3</v>
      </c>
    </row>
    <row r="81" spans="1:4" ht="30" customHeight="1">
      <c r="A81" s="144"/>
      <c r="B81" s="35" t="s">
        <v>83</v>
      </c>
      <c r="C81" s="110">
        <v>43294</v>
      </c>
      <c r="D81" s="41">
        <v>2.82</v>
      </c>
    </row>
    <row r="82" spans="1:4" ht="30" customHeight="1">
      <c r="A82" s="144"/>
      <c r="B82" s="115" t="s">
        <v>313</v>
      </c>
      <c r="C82" s="110">
        <v>43238</v>
      </c>
      <c r="D82" s="41">
        <v>7</v>
      </c>
    </row>
    <row r="83" spans="1:4" ht="41.25" customHeight="1">
      <c r="A83" s="152" t="s">
        <v>88</v>
      </c>
      <c r="B83" s="35" t="s">
        <v>314</v>
      </c>
      <c r="C83" s="147">
        <v>43515</v>
      </c>
      <c r="D83" s="41">
        <v>3.96</v>
      </c>
    </row>
    <row r="84" spans="1:4" ht="29.25" customHeight="1">
      <c r="A84" s="154"/>
      <c r="B84" s="35" t="s">
        <v>315</v>
      </c>
      <c r="C84" s="147"/>
      <c r="D84" s="37">
        <v>4.03</v>
      </c>
    </row>
    <row r="85" spans="1:4" ht="30" customHeight="1">
      <c r="A85" s="154"/>
      <c r="B85" s="35" t="s">
        <v>316</v>
      </c>
      <c r="C85" s="147"/>
      <c r="D85" s="43">
        <v>4.1100000000000003</v>
      </c>
    </row>
    <row r="86" spans="1:4" ht="30" customHeight="1">
      <c r="A86" s="154"/>
      <c r="B86" s="35" t="s">
        <v>317</v>
      </c>
      <c r="C86" s="110">
        <v>43423</v>
      </c>
      <c r="D86" s="41">
        <v>5.0999999999999996</v>
      </c>
    </row>
    <row r="87" spans="1:4" ht="30" customHeight="1">
      <c r="A87" s="154"/>
      <c r="B87" s="35" t="s">
        <v>318</v>
      </c>
      <c r="C87" s="110">
        <v>43376</v>
      </c>
      <c r="D87" s="41">
        <v>2.94</v>
      </c>
    </row>
    <row r="88" spans="1:4" ht="30" customHeight="1">
      <c r="A88" s="154"/>
      <c r="B88" s="35" t="s">
        <v>83</v>
      </c>
      <c r="C88" s="147">
        <v>43343</v>
      </c>
      <c r="D88" s="41">
        <v>3.28</v>
      </c>
    </row>
    <row r="89" spans="1:4" ht="30" customHeight="1">
      <c r="A89" s="153"/>
      <c r="B89" s="35" t="s">
        <v>89</v>
      </c>
      <c r="C89" s="147"/>
      <c r="D89" s="41">
        <v>20.420000000000002</v>
      </c>
    </row>
    <row r="90" spans="1:4" ht="30" customHeight="1">
      <c r="A90" s="144" t="s">
        <v>90</v>
      </c>
      <c r="B90" s="35" t="s">
        <v>91</v>
      </c>
      <c r="C90" s="111">
        <v>43471</v>
      </c>
      <c r="D90" s="41">
        <v>5.57</v>
      </c>
    </row>
    <row r="91" spans="1:4" ht="30" customHeight="1">
      <c r="A91" s="144"/>
      <c r="B91" s="35" t="s">
        <v>92</v>
      </c>
      <c r="C91" s="110">
        <v>43444</v>
      </c>
      <c r="D91" s="41">
        <v>5</v>
      </c>
    </row>
    <row r="92" spans="1:4" ht="30" customHeight="1">
      <c r="A92" s="144"/>
      <c r="B92" s="35" t="s">
        <v>93</v>
      </c>
      <c r="C92" s="110">
        <v>43339</v>
      </c>
      <c r="D92" s="41">
        <v>27.29</v>
      </c>
    </row>
    <row r="93" spans="1:4" ht="30" customHeight="1">
      <c r="A93" s="144"/>
      <c r="B93" s="35" t="s">
        <v>83</v>
      </c>
      <c r="C93" s="110">
        <v>43271</v>
      </c>
      <c r="D93" s="41">
        <v>4.33</v>
      </c>
    </row>
    <row r="94" spans="1:4" ht="30" customHeight="1">
      <c r="A94" s="36" t="s">
        <v>94</v>
      </c>
      <c r="B94" s="35" t="s">
        <v>83</v>
      </c>
      <c r="C94" s="110">
        <v>43274</v>
      </c>
      <c r="D94" s="41">
        <v>1.83</v>
      </c>
    </row>
    <row r="95" spans="1:4" ht="30" customHeight="1">
      <c r="A95" s="155" t="s">
        <v>95</v>
      </c>
      <c r="B95" s="35" t="s">
        <v>96</v>
      </c>
      <c r="C95" s="110">
        <v>43438</v>
      </c>
      <c r="D95" s="41">
        <v>3</v>
      </c>
    </row>
    <row r="96" spans="1:4" ht="30" customHeight="1">
      <c r="A96" s="155"/>
      <c r="B96" s="35" t="s">
        <v>97</v>
      </c>
      <c r="C96" s="110">
        <v>43266</v>
      </c>
      <c r="D96" s="41">
        <v>3</v>
      </c>
    </row>
    <row r="97" spans="1:4" ht="30" customHeight="1">
      <c r="A97" s="145" t="s">
        <v>98</v>
      </c>
      <c r="B97" s="145"/>
      <c r="C97" s="145"/>
      <c r="D97" s="145"/>
    </row>
    <row r="98" spans="1:4" ht="30" customHeight="1">
      <c r="A98" s="40" t="s">
        <v>99</v>
      </c>
      <c r="B98" s="35" t="s">
        <v>319</v>
      </c>
      <c r="C98" s="110">
        <v>43521</v>
      </c>
      <c r="D98" s="37">
        <v>1.1399999999999999</v>
      </c>
    </row>
    <row r="99" spans="1:4" ht="30" customHeight="1">
      <c r="A99" s="144" t="s">
        <v>100</v>
      </c>
      <c r="B99" s="35" t="s">
        <v>83</v>
      </c>
      <c r="C99" s="110">
        <v>43286</v>
      </c>
      <c r="D99" s="41">
        <v>2.62</v>
      </c>
    </row>
    <row r="100" spans="1:4" ht="30" customHeight="1">
      <c r="A100" s="144"/>
      <c r="B100" s="35" t="s">
        <v>101</v>
      </c>
      <c r="C100" s="110">
        <v>43250</v>
      </c>
      <c r="D100" s="41">
        <v>8</v>
      </c>
    </row>
    <row r="101" spans="1:4" ht="30" customHeight="1">
      <c r="A101" s="144" t="s">
        <v>102</v>
      </c>
      <c r="B101" s="35" t="s">
        <v>83</v>
      </c>
      <c r="C101" s="110">
        <v>43335</v>
      </c>
      <c r="D101" s="41">
        <v>3.08</v>
      </c>
    </row>
    <row r="102" spans="1:4" ht="30" customHeight="1">
      <c r="A102" s="144"/>
      <c r="B102" s="35" t="s">
        <v>103</v>
      </c>
      <c r="C102" s="110">
        <v>43280</v>
      </c>
      <c r="D102" s="41">
        <v>2.0499999999999998</v>
      </c>
    </row>
    <row r="103" spans="1:4" ht="30" customHeight="1">
      <c r="A103" s="152" t="s">
        <v>104</v>
      </c>
      <c r="B103" s="35" t="s">
        <v>83</v>
      </c>
      <c r="C103" s="110">
        <v>43378</v>
      </c>
      <c r="D103" s="41">
        <v>1.6</v>
      </c>
    </row>
    <row r="104" spans="1:4" ht="35.25" customHeight="1">
      <c r="A104" s="153"/>
      <c r="B104" s="44" t="s">
        <v>333</v>
      </c>
      <c r="C104" s="110">
        <v>43371</v>
      </c>
      <c r="D104" s="41">
        <v>5.0599999999999996</v>
      </c>
    </row>
    <row r="105" spans="1:4" ht="30" customHeight="1">
      <c r="A105" s="145" t="s">
        <v>105</v>
      </c>
      <c r="B105" s="145"/>
      <c r="C105" s="145"/>
      <c r="D105" s="145"/>
    </row>
    <row r="106" spans="1:4" ht="30" customHeight="1">
      <c r="A106" s="40" t="s">
        <v>106</v>
      </c>
      <c r="B106" s="35" t="s">
        <v>107</v>
      </c>
      <c r="C106" s="110">
        <v>43535</v>
      </c>
      <c r="D106" s="41">
        <v>2</v>
      </c>
    </row>
    <row r="107" spans="1:4" ht="30" customHeight="1">
      <c r="A107" s="40" t="s">
        <v>108</v>
      </c>
      <c r="B107" s="35" t="s">
        <v>109</v>
      </c>
      <c r="C107" s="110">
        <v>43325</v>
      </c>
      <c r="D107" s="41">
        <v>3</v>
      </c>
    </row>
    <row r="108" spans="1:4" ht="30" customHeight="1">
      <c r="A108" s="40" t="s">
        <v>110</v>
      </c>
      <c r="B108" s="35" t="s">
        <v>111</v>
      </c>
      <c r="C108" s="110">
        <v>43278</v>
      </c>
      <c r="D108" s="41">
        <v>18.48</v>
      </c>
    </row>
    <row r="109" spans="1:4" ht="30" customHeight="1">
      <c r="A109" s="146" t="s">
        <v>112</v>
      </c>
      <c r="B109" s="35" t="s">
        <v>113</v>
      </c>
      <c r="C109" s="147">
        <v>43550</v>
      </c>
      <c r="D109" s="41">
        <v>23.92</v>
      </c>
    </row>
    <row r="110" spans="1:4" ht="30" customHeight="1">
      <c r="A110" s="146"/>
      <c r="B110" s="35" t="s">
        <v>114</v>
      </c>
      <c r="C110" s="147"/>
      <c r="D110" s="41">
        <v>10.5</v>
      </c>
    </row>
    <row r="111" spans="1:4" ht="30" customHeight="1">
      <c r="A111" s="40" t="s">
        <v>115</v>
      </c>
      <c r="B111" s="35" t="s">
        <v>116</v>
      </c>
      <c r="C111" s="110">
        <v>43396</v>
      </c>
      <c r="D111" s="41">
        <v>4</v>
      </c>
    </row>
    <row r="112" spans="1:4" ht="50.25" customHeight="1">
      <c r="A112" s="120" t="s">
        <v>346</v>
      </c>
      <c r="B112" s="35" t="s">
        <v>117</v>
      </c>
      <c r="C112" s="110">
        <v>43384</v>
      </c>
      <c r="D112" s="41">
        <v>4</v>
      </c>
    </row>
    <row r="113" spans="1:4" ht="30" customHeight="1">
      <c r="A113" s="40" t="s">
        <v>118</v>
      </c>
      <c r="B113" s="35" t="s">
        <v>107</v>
      </c>
      <c r="C113" s="110">
        <v>43537</v>
      </c>
      <c r="D113" s="41">
        <v>2</v>
      </c>
    </row>
    <row r="114" spans="1:4" ht="30" customHeight="1">
      <c r="A114" s="40" t="s">
        <v>119</v>
      </c>
      <c r="B114" s="35" t="s">
        <v>120</v>
      </c>
      <c r="C114" s="110">
        <v>43255</v>
      </c>
      <c r="D114" s="41">
        <v>26.55</v>
      </c>
    </row>
    <row r="115" spans="1:4" ht="30" customHeight="1">
      <c r="A115" s="146" t="s">
        <v>121</v>
      </c>
      <c r="B115" s="35" t="s">
        <v>122</v>
      </c>
      <c r="C115" s="110">
        <v>43535</v>
      </c>
      <c r="D115" s="41">
        <v>4</v>
      </c>
    </row>
    <row r="116" spans="1:4" ht="30" customHeight="1">
      <c r="A116" s="146"/>
      <c r="B116" s="35" t="s">
        <v>320</v>
      </c>
      <c r="C116" s="110">
        <v>43524</v>
      </c>
      <c r="D116" s="41">
        <v>2.27</v>
      </c>
    </row>
    <row r="117" spans="1:4" ht="30" customHeight="1">
      <c r="A117" s="146"/>
      <c r="B117" s="35" t="s">
        <v>123</v>
      </c>
      <c r="C117" s="110">
        <v>43396</v>
      </c>
      <c r="D117" s="41">
        <v>5</v>
      </c>
    </row>
    <row r="118" spans="1:4" ht="30" customHeight="1">
      <c r="A118" s="40" t="s">
        <v>124</v>
      </c>
      <c r="B118" s="35" t="s">
        <v>125</v>
      </c>
      <c r="C118" s="110">
        <v>43436</v>
      </c>
      <c r="D118" s="41">
        <v>5</v>
      </c>
    </row>
    <row r="119" spans="1:4" ht="30" customHeight="1">
      <c r="A119" s="40" t="s">
        <v>126</v>
      </c>
      <c r="B119" s="35" t="s">
        <v>127</v>
      </c>
      <c r="C119" s="110">
        <v>43334</v>
      </c>
      <c r="D119" s="41">
        <v>42.49</v>
      </c>
    </row>
    <row r="120" spans="1:4" ht="30" customHeight="1">
      <c r="A120" s="145" t="s">
        <v>128</v>
      </c>
      <c r="B120" s="148"/>
      <c r="C120" s="148"/>
      <c r="D120" s="148"/>
    </row>
    <row r="121" spans="1:4" ht="30" customHeight="1">
      <c r="A121" s="144" t="s">
        <v>129</v>
      </c>
      <c r="B121" s="35" t="s">
        <v>130</v>
      </c>
      <c r="C121" s="110">
        <v>43437</v>
      </c>
      <c r="D121" s="43">
        <v>10.09</v>
      </c>
    </row>
    <row r="122" spans="1:4" ht="34.5" customHeight="1">
      <c r="A122" s="144"/>
      <c r="B122" s="35" t="s">
        <v>321</v>
      </c>
      <c r="C122" s="110">
        <v>43402</v>
      </c>
      <c r="D122" s="43">
        <v>10.95</v>
      </c>
    </row>
    <row r="123" spans="1:4" ht="30" customHeight="1">
      <c r="A123" s="144"/>
      <c r="B123" s="35" t="s">
        <v>131</v>
      </c>
      <c r="C123" s="147">
        <v>43341</v>
      </c>
      <c r="D123" s="43">
        <v>5.47</v>
      </c>
    </row>
    <row r="124" spans="1:4" ht="30" customHeight="1">
      <c r="A124" s="144"/>
      <c r="B124" s="35" t="s">
        <v>132</v>
      </c>
      <c r="C124" s="147"/>
      <c r="D124" s="37">
        <v>3</v>
      </c>
    </row>
    <row r="125" spans="1:4" ht="30" customHeight="1">
      <c r="A125" s="144"/>
      <c r="B125" s="35" t="s">
        <v>133</v>
      </c>
      <c r="C125" s="110">
        <v>43339</v>
      </c>
      <c r="D125" s="43">
        <v>8.94</v>
      </c>
    </row>
    <row r="126" spans="1:4" ht="30" customHeight="1">
      <c r="A126" s="144"/>
      <c r="B126" s="35" t="s">
        <v>134</v>
      </c>
      <c r="C126" s="110">
        <v>43208</v>
      </c>
      <c r="D126" s="43">
        <v>12.5</v>
      </c>
    </row>
    <row r="127" spans="1:4" ht="30" customHeight="1">
      <c r="A127" s="144" t="s">
        <v>135</v>
      </c>
      <c r="B127" s="35" t="s">
        <v>136</v>
      </c>
      <c r="C127" s="110">
        <v>43496</v>
      </c>
      <c r="D127" s="43">
        <v>8.91</v>
      </c>
    </row>
    <row r="128" spans="1:4" ht="35.25" customHeight="1">
      <c r="A128" s="144"/>
      <c r="B128" s="35" t="s">
        <v>328</v>
      </c>
      <c r="C128" s="110">
        <v>43437</v>
      </c>
      <c r="D128" s="43">
        <v>8.91</v>
      </c>
    </row>
    <row r="129" spans="1:4" ht="30" customHeight="1">
      <c r="A129" s="144"/>
      <c r="B129" s="35" t="s">
        <v>132</v>
      </c>
      <c r="C129" s="110">
        <v>43431</v>
      </c>
      <c r="D129" s="37">
        <v>5</v>
      </c>
    </row>
    <row r="130" spans="1:4" ht="30" customHeight="1">
      <c r="A130" s="144" t="s">
        <v>137</v>
      </c>
      <c r="B130" s="35" t="s">
        <v>138</v>
      </c>
      <c r="C130" s="110">
        <v>43437</v>
      </c>
      <c r="D130" s="43">
        <v>5.57</v>
      </c>
    </row>
    <row r="131" spans="1:4" ht="30" customHeight="1">
      <c r="A131" s="144"/>
      <c r="B131" s="35" t="s">
        <v>139</v>
      </c>
      <c r="C131" s="110">
        <v>43382</v>
      </c>
      <c r="D131" s="43">
        <v>11.48</v>
      </c>
    </row>
    <row r="132" spans="1:4" ht="30" customHeight="1">
      <c r="A132" s="144" t="s">
        <v>140</v>
      </c>
      <c r="B132" s="35" t="s">
        <v>141</v>
      </c>
      <c r="C132" s="110">
        <v>43509</v>
      </c>
      <c r="D132" s="43">
        <v>17.850000000000001</v>
      </c>
    </row>
    <row r="133" spans="1:4" ht="30" customHeight="1">
      <c r="A133" s="144"/>
      <c r="B133" s="35" t="s">
        <v>334</v>
      </c>
      <c r="C133" s="110">
        <v>43425</v>
      </c>
      <c r="D133" s="43">
        <v>4.95</v>
      </c>
    </row>
    <row r="134" spans="1:4" ht="30" customHeight="1">
      <c r="A134" s="144"/>
      <c r="B134" s="35" t="s">
        <v>142</v>
      </c>
      <c r="C134" s="110">
        <v>43340</v>
      </c>
      <c r="D134" s="37">
        <v>6</v>
      </c>
    </row>
    <row r="135" spans="1:4" ht="30" customHeight="1">
      <c r="A135" s="144"/>
      <c r="B135" s="35" t="s">
        <v>132</v>
      </c>
      <c r="C135" s="110">
        <v>43285</v>
      </c>
      <c r="D135" s="37">
        <v>4</v>
      </c>
    </row>
    <row r="136" spans="1:4" ht="30" customHeight="1">
      <c r="A136" s="144" t="s">
        <v>143</v>
      </c>
      <c r="B136" s="45" t="s">
        <v>144</v>
      </c>
      <c r="C136" s="110">
        <v>43529</v>
      </c>
      <c r="D136" s="37">
        <v>5</v>
      </c>
    </row>
    <row r="137" spans="1:4" ht="30" customHeight="1">
      <c r="A137" s="144"/>
      <c r="B137" s="35" t="s">
        <v>145</v>
      </c>
      <c r="C137" s="110">
        <v>43221</v>
      </c>
      <c r="D137" s="43">
        <v>16.309999999999999</v>
      </c>
    </row>
    <row r="138" spans="1:4" ht="30" customHeight="1">
      <c r="A138" s="149" t="s">
        <v>146</v>
      </c>
      <c r="B138" s="150"/>
      <c r="C138" s="150"/>
      <c r="D138" s="151"/>
    </row>
    <row r="139" spans="1:4" ht="30" customHeight="1">
      <c r="A139" s="144" t="s">
        <v>147</v>
      </c>
      <c r="B139" s="35" t="s">
        <v>148</v>
      </c>
      <c r="C139" s="110">
        <v>43522</v>
      </c>
      <c r="D139" s="43">
        <v>0.93</v>
      </c>
    </row>
    <row r="140" spans="1:4" ht="30" customHeight="1">
      <c r="A140" s="144"/>
      <c r="B140" s="35" t="s">
        <v>149</v>
      </c>
      <c r="C140" s="110">
        <v>43515</v>
      </c>
      <c r="D140" s="43">
        <v>1.83</v>
      </c>
    </row>
    <row r="141" spans="1:4" ht="30" customHeight="1">
      <c r="A141" s="144"/>
      <c r="B141" s="35" t="s">
        <v>150</v>
      </c>
      <c r="C141" s="110">
        <v>43410</v>
      </c>
      <c r="D141" s="37">
        <v>27.9</v>
      </c>
    </row>
    <row r="142" spans="1:4" ht="30" customHeight="1">
      <c r="A142" s="144"/>
      <c r="B142" s="35" t="s">
        <v>151</v>
      </c>
      <c r="C142" s="110">
        <v>43216</v>
      </c>
      <c r="D142" s="37">
        <v>28.6</v>
      </c>
    </row>
    <row r="143" spans="1:4" ht="30" customHeight="1">
      <c r="A143" s="46" t="s">
        <v>152</v>
      </c>
      <c r="B143" s="35" t="s">
        <v>153</v>
      </c>
      <c r="C143" s="111">
        <v>43431</v>
      </c>
      <c r="D143" s="41">
        <v>2</v>
      </c>
    </row>
    <row r="144" spans="1:4" ht="30" customHeight="1">
      <c r="A144" s="47" t="s">
        <v>154</v>
      </c>
      <c r="B144" s="35" t="s">
        <v>155</v>
      </c>
      <c r="C144" s="111">
        <v>43314</v>
      </c>
      <c r="D144" s="41">
        <v>2</v>
      </c>
    </row>
    <row r="145" spans="1:4" ht="30" customHeight="1">
      <c r="A145" s="46" t="s">
        <v>156</v>
      </c>
      <c r="B145" s="48" t="s">
        <v>157</v>
      </c>
      <c r="C145" s="111">
        <v>43531</v>
      </c>
      <c r="D145" s="41">
        <v>2.72</v>
      </c>
    </row>
    <row r="146" spans="1:4" ht="30" customHeight="1">
      <c r="A146" s="46" t="s">
        <v>158</v>
      </c>
      <c r="B146" s="35" t="s">
        <v>132</v>
      </c>
      <c r="C146" s="111">
        <v>43368</v>
      </c>
      <c r="D146" s="41">
        <v>3</v>
      </c>
    </row>
    <row r="147" spans="1:4" ht="30" customHeight="1">
      <c r="A147" s="140" t="s">
        <v>159</v>
      </c>
      <c r="B147" s="48" t="s">
        <v>31</v>
      </c>
      <c r="C147" s="110">
        <v>43291</v>
      </c>
      <c r="D147" s="49">
        <v>1.9</v>
      </c>
    </row>
    <row r="148" spans="1:4" ht="30" customHeight="1">
      <c r="A148" s="140"/>
      <c r="B148" s="35" t="s">
        <v>160</v>
      </c>
      <c r="C148" s="110">
        <v>43424</v>
      </c>
      <c r="D148" s="49">
        <v>5.5</v>
      </c>
    </row>
    <row r="149" spans="1:4" ht="30" customHeight="1">
      <c r="A149" s="140"/>
      <c r="B149" s="48" t="s">
        <v>161</v>
      </c>
      <c r="C149" s="110">
        <v>43445</v>
      </c>
      <c r="D149" s="49">
        <v>64.86</v>
      </c>
    </row>
    <row r="150" spans="1:4" ht="30" customHeight="1">
      <c r="A150" s="140"/>
      <c r="B150" s="35" t="s">
        <v>162</v>
      </c>
      <c r="C150" s="110">
        <v>43509</v>
      </c>
      <c r="D150" s="49">
        <v>3</v>
      </c>
    </row>
    <row r="151" spans="1:4" ht="30" customHeight="1">
      <c r="A151" s="46" t="s">
        <v>163</v>
      </c>
      <c r="B151" s="35" t="s">
        <v>85</v>
      </c>
      <c r="C151" s="111">
        <v>43483</v>
      </c>
      <c r="D151" s="41">
        <v>2.4</v>
      </c>
    </row>
    <row r="152" spans="1:4" ht="30" customHeight="1">
      <c r="A152" s="140" t="s">
        <v>164</v>
      </c>
      <c r="B152" s="35" t="s">
        <v>165</v>
      </c>
      <c r="C152" s="111">
        <v>43444</v>
      </c>
      <c r="D152" s="41">
        <v>0.56999999999999995</v>
      </c>
    </row>
    <row r="153" spans="1:4" ht="30" customHeight="1">
      <c r="A153" s="140"/>
      <c r="B153" s="35" t="s">
        <v>177</v>
      </c>
      <c r="C153" s="111">
        <v>43404</v>
      </c>
      <c r="D153" s="41">
        <v>4.5</v>
      </c>
    </row>
    <row r="154" spans="1:4" ht="30" customHeight="1">
      <c r="A154" s="140" t="s">
        <v>166</v>
      </c>
      <c r="B154" s="35" t="s">
        <v>177</v>
      </c>
      <c r="C154" s="111">
        <v>43454</v>
      </c>
      <c r="D154" s="41">
        <v>2.4</v>
      </c>
    </row>
    <row r="155" spans="1:4" ht="30" customHeight="1">
      <c r="A155" s="140"/>
      <c r="B155" s="35" t="s">
        <v>167</v>
      </c>
      <c r="C155" s="111">
        <v>43454</v>
      </c>
      <c r="D155" s="41">
        <v>1.1000000000000001</v>
      </c>
    </row>
    <row r="156" spans="1:4" ht="30" customHeight="1">
      <c r="A156" s="46" t="s">
        <v>168</v>
      </c>
      <c r="B156" s="48" t="s">
        <v>169</v>
      </c>
      <c r="C156" s="111">
        <v>43320</v>
      </c>
      <c r="D156" s="41">
        <v>4</v>
      </c>
    </row>
    <row r="157" spans="1:4" ht="30" customHeight="1">
      <c r="A157" s="140" t="s">
        <v>170</v>
      </c>
      <c r="B157" s="35" t="s">
        <v>171</v>
      </c>
      <c r="C157" s="110">
        <v>43237</v>
      </c>
      <c r="D157" s="41">
        <v>3.84</v>
      </c>
    </row>
    <row r="158" spans="1:4" ht="48.75" customHeight="1">
      <c r="A158" s="140"/>
      <c r="B158" s="35" t="s">
        <v>172</v>
      </c>
      <c r="C158" s="110">
        <v>43376</v>
      </c>
      <c r="D158" s="41" t="s">
        <v>338</v>
      </c>
    </row>
    <row r="159" spans="1:4" ht="30" customHeight="1">
      <c r="A159" s="140"/>
      <c r="B159" s="35" t="s">
        <v>173</v>
      </c>
      <c r="C159" s="110">
        <v>43473</v>
      </c>
      <c r="D159" s="41">
        <v>50.27</v>
      </c>
    </row>
    <row r="160" spans="1:4" ht="30" customHeight="1">
      <c r="A160" s="140"/>
      <c r="B160" s="35" t="s">
        <v>174</v>
      </c>
      <c r="C160" s="110">
        <v>43535</v>
      </c>
      <c r="D160" s="41">
        <v>1.26</v>
      </c>
    </row>
    <row r="161" spans="1:4" ht="30" customHeight="1">
      <c r="A161" s="144" t="s">
        <v>175</v>
      </c>
      <c r="B161" s="35" t="s">
        <v>322</v>
      </c>
      <c r="C161" s="110">
        <v>43197</v>
      </c>
      <c r="D161" s="49">
        <v>3.2</v>
      </c>
    </row>
    <row r="162" spans="1:4" ht="30" customHeight="1">
      <c r="A162" s="144"/>
      <c r="B162" s="35" t="s">
        <v>323</v>
      </c>
      <c r="C162" s="110">
        <v>43424</v>
      </c>
      <c r="D162" s="49">
        <v>1.76</v>
      </c>
    </row>
    <row r="163" spans="1:4" ht="30" customHeight="1">
      <c r="A163" s="144"/>
      <c r="B163" s="35" t="s">
        <v>324</v>
      </c>
      <c r="C163" s="110">
        <v>43424</v>
      </c>
      <c r="D163" s="49">
        <v>3.5</v>
      </c>
    </row>
    <row r="164" spans="1:4" ht="30" customHeight="1">
      <c r="A164" s="46" t="s">
        <v>176</v>
      </c>
      <c r="B164" s="35" t="s">
        <v>177</v>
      </c>
      <c r="C164" s="110">
        <v>43368</v>
      </c>
      <c r="D164" s="41">
        <v>2</v>
      </c>
    </row>
    <row r="165" spans="1:4" ht="30" customHeight="1">
      <c r="A165" s="140" t="s">
        <v>178</v>
      </c>
      <c r="B165" s="35" t="s">
        <v>179</v>
      </c>
      <c r="C165" s="111">
        <v>43319</v>
      </c>
      <c r="D165" s="41">
        <v>10.62</v>
      </c>
    </row>
    <row r="166" spans="1:4" ht="30" customHeight="1">
      <c r="A166" s="140"/>
      <c r="B166" s="35" t="s">
        <v>180</v>
      </c>
      <c r="C166" s="111">
        <v>43248</v>
      </c>
      <c r="D166" s="41">
        <v>13.95</v>
      </c>
    </row>
    <row r="167" spans="1:4" ht="30" customHeight="1">
      <c r="A167" s="46" t="s">
        <v>181</v>
      </c>
      <c r="B167" s="35" t="s">
        <v>182</v>
      </c>
      <c r="C167" s="111">
        <v>43453</v>
      </c>
      <c r="D167" s="41">
        <v>5</v>
      </c>
    </row>
    <row r="168" spans="1:4" ht="30" customHeight="1">
      <c r="A168" s="140" t="s">
        <v>183</v>
      </c>
      <c r="B168" s="35" t="s">
        <v>184</v>
      </c>
      <c r="C168" s="111">
        <v>43527</v>
      </c>
      <c r="D168" s="41">
        <v>2</v>
      </c>
    </row>
    <row r="169" spans="1:4" ht="30" customHeight="1">
      <c r="A169" s="140"/>
      <c r="B169" s="35" t="s">
        <v>185</v>
      </c>
      <c r="C169" s="111">
        <v>43238</v>
      </c>
      <c r="D169" s="41">
        <v>2.6</v>
      </c>
    </row>
    <row r="170" spans="1:4" ht="30" customHeight="1">
      <c r="A170" s="47" t="s">
        <v>186</v>
      </c>
      <c r="B170" s="35" t="s">
        <v>185</v>
      </c>
      <c r="C170" s="110">
        <v>43522</v>
      </c>
      <c r="D170" s="49">
        <v>2</v>
      </c>
    </row>
    <row r="171" spans="1:4" ht="30" customHeight="1">
      <c r="A171" s="144" t="s">
        <v>187</v>
      </c>
      <c r="B171" s="35" t="s">
        <v>188</v>
      </c>
      <c r="C171" s="110">
        <v>43432</v>
      </c>
      <c r="D171" s="37">
        <v>39</v>
      </c>
    </row>
    <row r="172" spans="1:4" ht="30" customHeight="1">
      <c r="A172" s="144"/>
      <c r="B172" s="35" t="s">
        <v>189</v>
      </c>
      <c r="C172" s="110">
        <v>43342</v>
      </c>
      <c r="D172" s="37">
        <v>2.5</v>
      </c>
    </row>
    <row r="173" spans="1:4" ht="30" customHeight="1">
      <c r="A173" s="140" t="s">
        <v>190</v>
      </c>
      <c r="B173" s="35" t="s">
        <v>191</v>
      </c>
      <c r="C173" s="111">
        <v>43416</v>
      </c>
      <c r="D173" s="41">
        <v>3.9</v>
      </c>
    </row>
    <row r="174" spans="1:4" ht="30" customHeight="1">
      <c r="A174" s="140"/>
      <c r="B174" s="35" t="s">
        <v>192</v>
      </c>
      <c r="C174" s="111">
        <v>43270</v>
      </c>
      <c r="D174" s="41">
        <v>22.88</v>
      </c>
    </row>
    <row r="175" spans="1:4" ht="30" customHeight="1">
      <c r="A175" s="46" t="s">
        <v>193</v>
      </c>
      <c r="B175" s="35" t="s">
        <v>194</v>
      </c>
      <c r="C175" s="111">
        <v>43255</v>
      </c>
      <c r="D175" s="41">
        <v>40.869999999999997</v>
      </c>
    </row>
    <row r="176" spans="1:4" ht="30" customHeight="1">
      <c r="A176" s="47" t="s">
        <v>195</v>
      </c>
      <c r="B176" s="35" t="s">
        <v>325</v>
      </c>
      <c r="C176" s="111">
        <v>43319</v>
      </c>
      <c r="D176" s="41">
        <v>3</v>
      </c>
    </row>
    <row r="177" spans="1:4" ht="30" customHeight="1">
      <c r="A177" s="140" t="s">
        <v>196</v>
      </c>
      <c r="B177" s="35" t="s">
        <v>132</v>
      </c>
      <c r="C177" s="111">
        <v>43326</v>
      </c>
      <c r="D177" s="41">
        <v>3.5</v>
      </c>
    </row>
    <row r="178" spans="1:4" ht="30" customHeight="1">
      <c r="A178" s="140"/>
      <c r="B178" s="35" t="s">
        <v>197</v>
      </c>
      <c r="C178" s="111">
        <v>43374</v>
      </c>
      <c r="D178" s="41">
        <v>2.4300000000000002</v>
      </c>
    </row>
    <row r="179" spans="1:4" ht="30" customHeight="1">
      <c r="A179" s="140" t="s">
        <v>198</v>
      </c>
      <c r="B179" s="35" t="s">
        <v>199</v>
      </c>
      <c r="C179" s="111">
        <v>43228</v>
      </c>
      <c r="D179" s="41">
        <v>3</v>
      </c>
    </row>
    <row r="180" spans="1:4" ht="30" customHeight="1">
      <c r="A180" s="140"/>
      <c r="B180" s="48" t="s">
        <v>199</v>
      </c>
      <c r="C180" s="111">
        <v>43432</v>
      </c>
      <c r="D180" s="41">
        <v>4</v>
      </c>
    </row>
    <row r="181" spans="1:4" ht="30" customHeight="1">
      <c r="A181" s="47" t="s">
        <v>200</v>
      </c>
      <c r="B181" s="35" t="s">
        <v>201</v>
      </c>
      <c r="C181" s="111">
        <v>43427</v>
      </c>
      <c r="D181" s="41">
        <v>23.49</v>
      </c>
    </row>
    <row r="182" spans="1:4" ht="30" customHeight="1">
      <c r="A182" s="47" t="s">
        <v>202</v>
      </c>
      <c r="B182" s="35" t="s">
        <v>203</v>
      </c>
      <c r="C182" s="111">
        <v>43437</v>
      </c>
      <c r="D182" s="41">
        <v>5</v>
      </c>
    </row>
    <row r="183" spans="1:4" ht="30" customHeight="1">
      <c r="A183" s="140" t="s">
        <v>204</v>
      </c>
      <c r="B183" s="35" t="s">
        <v>85</v>
      </c>
      <c r="C183" s="111">
        <v>43423</v>
      </c>
      <c r="D183" s="41">
        <v>5</v>
      </c>
    </row>
    <row r="184" spans="1:4" ht="30" customHeight="1">
      <c r="A184" s="140"/>
      <c r="B184" s="117" t="s">
        <v>326</v>
      </c>
      <c r="C184" s="111">
        <v>43220</v>
      </c>
      <c r="D184" s="41">
        <v>6.5</v>
      </c>
    </row>
    <row r="185" spans="1:4" ht="30" customHeight="1">
      <c r="A185" s="140" t="s">
        <v>205</v>
      </c>
      <c r="B185" s="35" t="s">
        <v>206</v>
      </c>
      <c r="C185" s="111">
        <v>43375</v>
      </c>
      <c r="D185" s="41">
        <v>3.83</v>
      </c>
    </row>
    <row r="186" spans="1:4" ht="30" customHeight="1">
      <c r="A186" s="140"/>
      <c r="B186" s="48" t="s">
        <v>207</v>
      </c>
      <c r="C186" s="111">
        <v>43515</v>
      </c>
      <c r="D186" s="41">
        <v>2</v>
      </c>
    </row>
    <row r="187" spans="1:4" ht="30" customHeight="1">
      <c r="A187" s="47" t="s">
        <v>208</v>
      </c>
      <c r="B187" s="35" t="s">
        <v>85</v>
      </c>
      <c r="C187" s="111">
        <v>43271</v>
      </c>
      <c r="D187" s="41">
        <v>3</v>
      </c>
    </row>
    <row r="188" spans="1:4" ht="30" customHeight="1">
      <c r="A188" s="140" t="s">
        <v>209</v>
      </c>
      <c r="B188" s="35" t="s">
        <v>210</v>
      </c>
      <c r="C188" s="111">
        <v>43551</v>
      </c>
      <c r="D188" s="41">
        <v>1.64</v>
      </c>
    </row>
    <row r="189" spans="1:4" ht="30" customHeight="1">
      <c r="A189" s="140"/>
      <c r="B189" s="35" t="s">
        <v>211</v>
      </c>
      <c r="C189" s="111">
        <v>43551</v>
      </c>
      <c r="D189" s="41">
        <v>4</v>
      </c>
    </row>
    <row r="190" spans="1:4" ht="27.75" customHeight="1">
      <c r="A190" s="140" t="s">
        <v>212</v>
      </c>
      <c r="B190" s="35" t="s">
        <v>213</v>
      </c>
      <c r="C190" s="111">
        <v>43363</v>
      </c>
      <c r="D190" s="41">
        <v>3.5</v>
      </c>
    </row>
    <row r="191" spans="1:4" ht="30" customHeight="1">
      <c r="A191" s="140"/>
      <c r="B191" s="35" t="s">
        <v>85</v>
      </c>
      <c r="C191" s="111">
        <v>43363</v>
      </c>
      <c r="D191" s="41">
        <v>3.2</v>
      </c>
    </row>
    <row r="192" spans="1:4" ht="78" customHeight="1">
      <c r="A192" s="140" t="s">
        <v>215</v>
      </c>
      <c r="B192" s="35" t="s">
        <v>216</v>
      </c>
      <c r="C192" s="111">
        <v>43542</v>
      </c>
      <c r="D192" s="41" t="s">
        <v>337</v>
      </c>
    </row>
    <row r="193" spans="1:4" ht="30" customHeight="1">
      <c r="A193" s="140"/>
      <c r="B193" s="35" t="s">
        <v>177</v>
      </c>
      <c r="C193" s="111">
        <v>43362</v>
      </c>
      <c r="D193" s="41">
        <v>2</v>
      </c>
    </row>
    <row r="194" spans="1:4" ht="30" customHeight="1">
      <c r="A194" s="47" t="s">
        <v>217</v>
      </c>
      <c r="B194" s="35" t="s">
        <v>218</v>
      </c>
      <c r="C194" s="111">
        <v>43332</v>
      </c>
      <c r="D194" s="41">
        <v>8.8000000000000007</v>
      </c>
    </row>
    <row r="195" spans="1:4" ht="30" customHeight="1">
      <c r="A195" s="140" t="s">
        <v>219</v>
      </c>
      <c r="B195" s="48" t="s">
        <v>220</v>
      </c>
      <c r="C195" s="111">
        <v>43523</v>
      </c>
      <c r="D195" s="41">
        <v>14.25</v>
      </c>
    </row>
    <row r="196" spans="1:4" ht="30" customHeight="1">
      <c r="A196" s="140"/>
      <c r="B196" s="35" t="s">
        <v>85</v>
      </c>
      <c r="C196" s="111">
        <v>43404</v>
      </c>
      <c r="D196" s="41">
        <v>3.5</v>
      </c>
    </row>
    <row r="197" spans="1:4" ht="30" customHeight="1">
      <c r="A197" s="47" t="s">
        <v>221</v>
      </c>
      <c r="B197" s="35" t="s">
        <v>185</v>
      </c>
      <c r="C197" s="111">
        <v>43410</v>
      </c>
      <c r="D197" s="41">
        <v>3</v>
      </c>
    </row>
    <row r="198" spans="1:4" ht="30" customHeight="1">
      <c r="A198" s="140" t="s">
        <v>222</v>
      </c>
      <c r="B198" s="35" t="s">
        <v>223</v>
      </c>
      <c r="C198" s="111">
        <v>43362</v>
      </c>
      <c r="D198" s="41">
        <v>26.35</v>
      </c>
    </row>
    <row r="199" spans="1:4" ht="30" customHeight="1">
      <c r="A199" s="140"/>
      <c r="B199" s="35" t="s">
        <v>224</v>
      </c>
      <c r="C199" s="111">
        <v>43473</v>
      </c>
      <c r="D199" s="41">
        <v>31.91</v>
      </c>
    </row>
    <row r="200" spans="1:4" ht="30" customHeight="1">
      <c r="A200" s="140" t="s">
        <v>225</v>
      </c>
      <c r="B200" s="48" t="s">
        <v>327</v>
      </c>
      <c r="C200" s="111">
        <v>43514</v>
      </c>
      <c r="D200" s="41">
        <v>1.5</v>
      </c>
    </row>
    <row r="201" spans="1:4" ht="30" customHeight="1">
      <c r="A201" s="140"/>
      <c r="B201" s="35" t="s">
        <v>226</v>
      </c>
      <c r="C201" s="111">
        <v>43403</v>
      </c>
      <c r="D201" s="41">
        <v>18.64</v>
      </c>
    </row>
    <row r="202" spans="1:4" ht="30" customHeight="1">
      <c r="A202" s="141" t="s">
        <v>227</v>
      </c>
      <c r="B202" s="141"/>
      <c r="C202" s="141"/>
      <c r="D202" s="141"/>
    </row>
    <row r="203" spans="1:4" ht="30" customHeight="1">
      <c r="A203" s="40" t="s">
        <v>228</v>
      </c>
      <c r="B203" s="45" t="s">
        <v>229</v>
      </c>
      <c r="C203" s="110">
        <v>43517</v>
      </c>
      <c r="D203" s="37">
        <v>2.5</v>
      </c>
    </row>
    <row r="204" spans="1:4" ht="18.75" customHeight="1">
      <c r="A204" s="28" t="s">
        <v>230</v>
      </c>
      <c r="B204" s="28"/>
      <c r="C204" s="112"/>
      <c r="D204" s="28"/>
    </row>
    <row r="205" spans="1:4" ht="18.75" customHeight="1">
      <c r="A205" s="28" t="s">
        <v>231</v>
      </c>
      <c r="B205" s="28"/>
      <c r="C205" s="112"/>
      <c r="D205" s="28"/>
    </row>
    <row r="206" spans="1:4" ht="18.75" customHeight="1">
      <c r="A206" s="50" t="s">
        <v>232</v>
      </c>
      <c r="B206" s="28"/>
      <c r="C206" s="112"/>
      <c r="D206" s="28"/>
    </row>
    <row r="207" spans="1:4" ht="18.75" customHeight="1">
      <c r="A207" s="142" t="s">
        <v>344</v>
      </c>
      <c r="B207" s="143"/>
      <c r="C207" s="143"/>
      <c r="D207" s="143"/>
    </row>
    <row r="208" spans="1:4" ht="18.75" customHeight="1">
      <c r="A208" s="51" t="s">
        <v>233</v>
      </c>
      <c r="B208" s="113"/>
      <c r="C208" s="51"/>
    </row>
    <row r="209" spans="1:1" ht="30" customHeight="1">
      <c r="A209" s="52"/>
    </row>
  </sheetData>
  <mergeCells count="75">
    <mergeCell ref="A37:A38"/>
    <mergeCell ref="A4:D4"/>
    <mergeCell ref="A6:A11"/>
    <mergeCell ref="A12:A14"/>
    <mergeCell ref="A15:A22"/>
    <mergeCell ref="C15:C16"/>
    <mergeCell ref="C17:C19"/>
    <mergeCell ref="C20:C22"/>
    <mergeCell ref="A23:A25"/>
    <mergeCell ref="C24:C25"/>
    <mergeCell ref="A26:A36"/>
    <mergeCell ref="C26:C30"/>
    <mergeCell ref="C32:C33"/>
    <mergeCell ref="A39:A48"/>
    <mergeCell ref="C39:C42"/>
    <mergeCell ref="C43:C46"/>
    <mergeCell ref="A49:D49"/>
    <mergeCell ref="A50:A51"/>
    <mergeCell ref="C50:C51"/>
    <mergeCell ref="D50:D51"/>
    <mergeCell ref="B50:B51"/>
    <mergeCell ref="A56:A57"/>
    <mergeCell ref="A59:A60"/>
    <mergeCell ref="C59:C60"/>
    <mergeCell ref="A63:A65"/>
    <mergeCell ref="A66:A68"/>
    <mergeCell ref="C66:C67"/>
    <mergeCell ref="A103:A104"/>
    <mergeCell ref="A70:A72"/>
    <mergeCell ref="C70:C71"/>
    <mergeCell ref="A74:D74"/>
    <mergeCell ref="A76:A77"/>
    <mergeCell ref="A78:A82"/>
    <mergeCell ref="A83:A89"/>
    <mergeCell ref="C83:C85"/>
    <mergeCell ref="C88:C89"/>
    <mergeCell ref="A90:A93"/>
    <mergeCell ref="A95:A96"/>
    <mergeCell ref="A97:D97"/>
    <mergeCell ref="A99:A100"/>
    <mergeCell ref="A101:A102"/>
    <mergeCell ref="A139:A142"/>
    <mergeCell ref="A105:D105"/>
    <mergeCell ref="A109:A110"/>
    <mergeCell ref="C109:C110"/>
    <mergeCell ref="A115:A117"/>
    <mergeCell ref="A120:D120"/>
    <mergeCell ref="A121:A126"/>
    <mergeCell ref="C123:C124"/>
    <mergeCell ref="A127:A129"/>
    <mergeCell ref="A130:A131"/>
    <mergeCell ref="A132:A135"/>
    <mergeCell ref="A136:A137"/>
    <mergeCell ref="A138:D138"/>
    <mergeCell ref="A183:A184"/>
    <mergeCell ref="A147:A150"/>
    <mergeCell ref="A152:A153"/>
    <mergeCell ref="A154:A155"/>
    <mergeCell ref="A157:A160"/>
    <mergeCell ref="A161:A163"/>
    <mergeCell ref="A165:A166"/>
    <mergeCell ref="A168:A169"/>
    <mergeCell ref="A171:A172"/>
    <mergeCell ref="A173:A174"/>
    <mergeCell ref="A177:A178"/>
    <mergeCell ref="A179:A180"/>
    <mergeCell ref="A200:A201"/>
    <mergeCell ref="A202:D202"/>
    <mergeCell ref="A207:D207"/>
    <mergeCell ref="A185:A186"/>
    <mergeCell ref="A188:A189"/>
    <mergeCell ref="A190:A191"/>
    <mergeCell ref="A192:A193"/>
    <mergeCell ref="A195:A196"/>
    <mergeCell ref="A198:A199"/>
  </mergeCells>
  <phoneticPr fontId="2"/>
  <hyperlinks>
    <hyperlink ref="B5" r:id="rId1"/>
    <hyperlink ref="B6" r:id="rId2"/>
    <hyperlink ref="B7" r:id="rId3"/>
    <hyperlink ref="B8" r:id="rId4"/>
    <hyperlink ref="B9" r:id="rId5"/>
    <hyperlink ref="B10" r:id="rId6"/>
    <hyperlink ref="B11" r:id="rId7" display="経済社会開発計画(税関監視艇の改修・機材整備等)"/>
    <hyperlink ref="B12" r:id="rId8"/>
    <hyperlink ref="B13" r:id="rId9"/>
    <hyperlink ref="B14" r:id="rId10"/>
    <hyperlink ref="B15" r:id="rId11"/>
    <hyperlink ref="B16" r:id="rId12"/>
    <hyperlink ref="B17" r:id="rId13"/>
    <hyperlink ref="B18" r:id="rId14" display="経済社会開発計画"/>
    <hyperlink ref="B19" r:id="rId15" display="経済社会開発計画"/>
    <hyperlink ref="B20" r:id="rId16"/>
    <hyperlink ref="B21" r:id="rId17"/>
    <hyperlink ref="B22" r:id="rId18"/>
    <hyperlink ref="B23" r:id="rId19"/>
    <hyperlink ref="B24" r:id="rId20"/>
    <hyperlink ref="B25" r:id="rId21"/>
    <hyperlink ref="B26" r:id="rId22" display="ラカイン州，カチン州及びシャン州北部における人道状況への対応計画（WFP連携）"/>
    <hyperlink ref="B27" r:id="rId23" display="ラカイン州，カチン州及びシャン州北部における人道状況への対応計画（UNICEF連携）"/>
    <hyperlink ref="B28" r:id="rId24" display="ラカイン州，カチン州及びシャン州北部における人道状況への対応計画（UNFPA連携）"/>
    <hyperlink ref="B29" r:id="rId25"/>
    <hyperlink ref="B30" r:id="rId26"/>
    <hyperlink ref="B31" r:id="rId27"/>
    <hyperlink ref="B32" r:id="rId28" display="経済社会開発計画"/>
    <hyperlink ref="B33" r:id="rId29"/>
    <hyperlink ref="B34" r:id="rId30"/>
    <hyperlink ref="B35" r:id="rId31"/>
    <hyperlink ref="B36" r:id="rId32"/>
    <hyperlink ref="B37" r:id="rId33" display="経済社会開発計画"/>
    <hyperlink ref="B38" r:id="rId34"/>
    <hyperlink ref="B39" r:id="rId35"/>
    <hyperlink ref="B40" r:id="rId36" display="経済社会開発計画(水産関連施設等の整備による，水産業の持続的な発展及び水産物の安定的供給に向けた支援)"/>
    <hyperlink ref="B41" r:id="rId37" display="経済社会開発計画（テロ・治安対策機材の整備による，治安維持管理能力の強化に向けた支援）"/>
    <hyperlink ref="B42" r:id="rId38" display="経済社会開発計画(石油製品・鉄鋼製品等を供与することによる，ラオス政府の財政改善に向けた支援)"/>
    <hyperlink ref="B43" r:id="rId39"/>
    <hyperlink ref="B44" r:id="rId40"/>
    <hyperlink ref="B45" r:id="rId41"/>
    <hyperlink ref="B46" r:id="rId42"/>
    <hyperlink ref="B47" r:id="rId43"/>
    <hyperlink ref="B48" r:id="rId44"/>
    <hyperlink ref="B50" r:id="rId45" display="太平洋における沿岸集魚装置を用いた漁業を通じた生計及び食料安全保障の強化計画（FAO連携）"/>
    <hyperlink ref="B52" r:id="rId46" display="経済社会開発計画"/>
    <hyperlink ref="B53" r:id="rId47" display="経済社会開発計画"/>
    <hyperlink ref="B54" r:id="rId48" display="経済社会開発計画"/>
    <hyperlink ref="B55" r:id="rId49"/>
    <hyperlink ref="B56" r:id="rId50"/>
    <hyperlink ref="B57" r:id="rId51" display="経済社会開発計画(電力の安定供給等のための燃油の供与)"/>
    <hyperlink ref="B58" r:id="rId52"/>
    <hyperlink ref="B59" r:id="rId53" display="経済社会開発計画"/>
    <hyperlink ref="B60" r:id="rId54" display="経済社会開発計画"/>
    <hyperlink ref="B61" r:id="rId55" display="経済社会開発計画"/>
    <hyperlink ref="B62" r:id="rId56" display="経済社会開発計画"/>
    <hyperlink ref="B63" r:id="rId57" display="経済社会開発計画"/>
    <hyperlink ref="B64" r:id="rId58"/>
    <hyperlink ref="B65" r:id="rId59" display="経済社会開発計画"/>
    <hyperlink ref="B66" r:id="rId60" display="経済社会開発計画"/>
    <hyperlink ref="B67" r:id="rId61" display="経済社会開発計画"/>
    <hyperlink ref="B68" r:id="rId62"/>
    <hyperlink ref="B69" r:id="rId63" display="経済社会開発計画"/>
    <hyperlink ref="B70" r:id="rId64" display="経済社会開発計画"/>
    <hyperlink ref="B71" r:id="rId65" display="経済社会開発計画"/>
    <hyperlink ref="B72" r:id="rId66" display="経済社会開発計画"/>
    <hyperlink ref="B73" r:id="rId67" display="経済社会開発計画"/>
    <hyperlink ref="B77" r:id="rId68"/>
    <hyperlink ref="B75" r:id="rId69"/>
    <hyperlink ref="B76" r:id="rId70" display="女性及び若者のための性及び生殖に係る健康及び権利並びに性別に基づく暴力に係る情報及びサービスへのアクセス改善計画(UNFPA連携）"/>
    <hyperlink ref="B78" r:id="rId71" display="食料援助"/>
    <hyperlink ref="B79" r:id="rId72"/>
    <hyperlink ref="B80" r:id="rId73"/>
    <hyperlink ref="B81" r:id="rId74"/>
    <hyperlink ref="B82" r:id="rId75" display="経済社会開発計画"/>
    <hyperlink ref="B84" r:id="rId76" display="ハイバル・パフトゥンハー州部族地域における包摂的な生計手段を通じた安定化計画(UNDP連携）"/>
    <hyperlink ref="B85" r:id="rId77" display="パキスタン沿岸地域における津波及び地震対策強化計画(UNDP連携）"/>
    <hyperlink ref="B86" r:id="rId78" display="ポリオ感染拡大防止・撲滅計画(UNICEF連携）"/>
    <hyperlink ref="B87" r:id="rId79" display="アフガン難民及びパキスタン若年層の保護計画(UNHCR連携）"/>
    <hyperlink ref="B88" r:id="rId80"/>
    <hyperlink ref="B89" r:id="rId81"/>
    <hyperlink ref="B90" r:id="rId82"/>
    <hyperlink ref="B91" r:id="rId83"/>
    <hyperlink ref="B92" r:id="rId84"/>
    <hyperlink ref="B93" r:id="rId85"/>
    <hyperlink ref="B94" r:id="rId86"/>
    <hyperlink ref="B95" r:id="rId87" display="経済社会開発計画"/>
    <hyperlink ref="B96" r:id="rId88" display="経済社会開発計画"/>
    <hyperlink ref="B98" r:id="rId89" display="選挙支援計画(UNDP連携）"/>
    <hyperlink ref="B99" r:id="rId90"/>
    <hyperlink ref="B100" r:id="rId91" display="経済社会開発計画（我が国の優れた中小企業の道路機材等の製品の供与によるインフラ整備能力の基盤強化）"/>
    <hyperlink ref="B101" r:id="rId92"/>
    <hyperlink ref="B102" r:id="rId93"/>
    <hyperlink ref="B103" r:id="rId94"/>
    <hyperlink ref="B104" r:id="rId95" display="第二次タジキスタンのアフガニスタンとの国境の効果的な管理を通じた国境を越える協力促進計画(UNDP連携）"/>
    <hyperlink ref="B106" r:id="rId96" display="経済社会開発計画"/>
    <hyperlink ref="B107" r:id="rId97" display="経済社会開発計画"/>
    <hyperlink ref="B108" r:id="rId98"/>
    <hyperlink ref="B109" r:id="rId99"/>
    <hyperlink ref="B110" r:id="rId100" display="経済社会開発計画"/>
    <hyperlink ref="B111" r:id="rId101" display="経済社会開発計画"/>
    <hyperlink ref="B112" r:id="rId102" display="経済社会開発計画"/>
    <hyperlink ref="B113" r:id="rId103" display="経済社会開発計画"/>
    <hyperlink ref="B114" r:id="rId104"/>
    <hyperlink ref="B115" r:id="rId105" display="食料援助"/>
    <hyperlink ref="B116" r:id="rId106" display="ハイチにおける地産地消型学校給食配布計画(WFP連携）"/>
    <hyperlink ref="B117" r:id="rId107" display="経済社会開発計画"/>
    <hyperlink ref="B118" r:id="rId108" display="経済社会開発計画"/>
    <hyperlink ref="B119" r:id="rId109"/>
    <hyperlink ref="B83" r:id="rId110" display="ハイバル・パフトゥンハー州アフガン難民受け入れ地区における栄養失調児及び妊婦・授乳婦への栄養支援計画(WFP連携）"/>
    <hyperlink ref="B159" r:id="rId111"/>
    <hyperlink ref="B160" r:id="rId112"/>
    <hyperlink ref="B173" r:id="rId113" display="経済社会開発計画"/>
    <hyperlink ref="B174" r:id="rId114"/>
    <hyperlink ref="B176" r:id="rId115" display="食糧援助(WFP連携)"/>
    <hyperlink ref="B179" r:id="rId116"/>
    <hyperlink ref="B182" r:id="rId117"/>
    <hyperlink ref="B178" r:id="rId118"/>
    <hyperlink ref="B177" r:id="rId119"/>
    <hyperlink ref="B185" r:id="rId120"/>
    <hyperlink ref="B195" r:id="rId121" display="https://www.mofa.go.jp/mofaj/press/release/press4_007127.html"/>
    <hyperlink ref="B198" r:id="rId122"/>
    <hyperlink ref="B199" r:id="rId123"/>
    <hyperlink ref="B197" r:id="rId124"/>
    <hyperlink ref="B145" r:id="rId125" display="https://www.mofa.go.jp/mofaj/press/release/press4_007165.html"/>
    <hyperlink ref="B146" r:id="rId126"/>
    <hyperlink ref="B121" r:id="rId127" display="https://www.mofa.go.jp/mofaj/press/release/press4_006815.html"/>
    <hyperlink ref="B122" r:id="rId128" display="https://www.mofa.go.jp/mofaj/press/release/press4_006651.html"/>
    <hyperlink ref="B123" r:id="rId129" display="https://www.mofa.go.jp/mofaj/press/release/press4_006384.html"/>
    <hyperlink ref="B124" r:id="rId130" display="https://www.mofa.go.jp/mofaj/press/release/press4_006381.html"/>
    <hyperlink ref="B125" r:id="rId131" display="https://www.mofa.go.jp/mofaj/press/release/press4_006357.html"/>
    <hyperlink ref="B126" r:id="rId132" display="https://www.mofa.go.jp/mofaj/press/release/press4_005928.html"/>
    <hyperlink ref="B127" r:id="rId133" display="https://www.mofa.go.jp/mofaj/press/release/press4_007040.html"/>
    <hyperlink ref="B128" r:id="rId134" display="https://www.mofa.go.jp/mofaj/press/release/press4_006821.html"/>
    <hyperlink ref="B129" r:id="rId135" display="https://www.mofa.go.jp/mofaj/press/release/press4_006781.html"/>
    <hyperlink ref="B130" r:id="rId136" display="https://www.mofa.go.jp/mofaj/press/release/press4_006822.html"/>
    <hyperlink ref="B131" r:id="rId137" display="https://www.mofa.go.jp/mofaj/press/release/press4_006568.html"/>
    <hyperlink ref="B132" r:id="rId138" display="https://www.mofa.go.jp/mofaj/press/release/press4_007062.html"/>
    <hyperlink ref="B133" r:id="rId139" display="https://www.mofa.go.jp/mofaj/press/release/press4_006755.html"/>
    <hyperlink ref="B134" r:id="rId140" display="https://www.mofa.go.jp/mofaj/press/release/press4_006374.html"/>
    <hyperlink ref="B135" r:id="rId141" display="https://www.mofa.go.jp/mofaj/press/release/press4_006213.html"/>
    <hyperlink ref="B137" r:id="rId142" display="https://www.mofa.go.jp/mofaj/press/release/press4_005965.html"/>
    <hyperlink ref="B139" r:id="rId143" display="https://www.mofa.go.jp/mofaj/press/release/press4_007118.html"/>
    <hyperlink ref="B140" r:id="rId144" display="https://www.mofa.go.jp/mofaj/press/release/press4_007087.html"/>
    <hyperlink ref="B141" r:id="rId145" display="https://www.mofa.go.jp/mofaj/press/release/press4_006684.html"/>
    <hyperlink ref="B142" r:id="rId146" display="https://www.mofa.go.jp/mofaj/press/release/press4_005949.html"/>
    <hyperlink ref="B171" r:id="rId147" display="https://www.mofa.go.jp/mofaj/press/release/press4_006791.html"/>
    <hyperlink ref="B172" r:id="rId148" display="https://www.mofa.go.jp/mofaj/press/release/press4_006386.html"/>
    <hyperlink ref="B156" r:id="rId149" display="経済社会開発計画(2017年度予算分）"/>
    <hyperlink ref="B161" r:id="rId150" display="食糧援助(2017年度予算分)"/>
    <hyperlink ref="B163" r:id="rId151" display="食糧援助(2018年度予算分)"/>
    <hyperlink ref="B180" r:id="rId152" display="食糧援助 (2018年度予算分)"/>
    <hyperlink ref="B168" r:id="rId153" display="経済社会開発計画"/>
    <hyperlink ref="B169" r:id="rId154"/>
    <hyperlink ref="B186" r:id="rId155"/>
    <hyperlink ref="B200" r:id="rId156" display="食糧援助(WFP連携)"/>
    <hyperlink ref="B136" r:id="rId157" display="経済社会開発計画（消防車両を供与することによる防災能力の向上）"/>
    <hyperlink ref="B143" r:id="rId158"/>
    <hyperlink ref="B144" r:id="rId159" display="経済社会開発計画（給水機材による安全な水へのアクセス改善）"/>
    <hyperlink ref="B189" r:id="rId160"/>
    <hyperlink ref="B190" r:id="rId161" display="経済社会開発計画（治安維持能力向上と食料事情改善のための支援）"/>
    <hyperlink ref="B184" r:id="rId162" display="経済社会開発計画(治安対策能力向上のための支援）"/>
    <hyperlink ref="B167" r:id="rId163"/>
    <hyperlink ref="B150" r:id="rId164"/>
    <hyperlink ref="B149" r:id="rId165" display="https://www.mofa.go.jp/mofaj/press/release/press6_000556.html"/>
    <hyperlink ref="B147" r:id="rId166"/>
    <hyperlink ref="B148" r:id="rId167"/>
    <hyperlink ref="B151" r:id="rId168"/>
    <hyperlink ref="B152" r:id="rId169"/>
    <hyperlink ref="B153" r:id="rId170" display="食糧援助（ＷＦＰ連携）"/>
    <hyperlink ref="B154" r:id="rId171" display="食糧援助（ＷＦＰ連携）"/>
    <hyperlink ref="B155" r:id="rId172"/>
    <hyperlink ref="B157" r:id="rId173"/>
    <hyperlink ref="B158" r:id="rId174"/>
    <hyperlink ref="B162" r:id="rId175" display="重度急性栄養不良対策拡充計画（UNICEF連携）」"/>
    <hyperlink ref="B164" r:id="rId176"/>
    <hyperlink ref="B165" r:id="rId177"/>
    <hyperlink ref="B166" r:id="rId178" location="3001"/>
    <hyperlink ref="B170" r:id="rId179"/>
    <hyperlink ref="B175" r:id="rId180"/>
    <hyperlink ref="B181" r:id="rId181"/>
    <hyperlink ref="B183" r:id="rId182"/>
    <hyperlink ref="B187" r:id="rId183"/>
    <hyperlink ref="B188" r:id="rId184"/>
    <hyperlink ref="B191" r:id="rId185"/>
    <hyperlink ref="B192" r:id="rId186"/>
    <hyperlink ref="B193" r:id="rId187"/>
    <hyperlink ref="B194" r:id="rId188"/>
    <hyperlink ref="B196" r:id="rId189"/>
    <hyperlink ref="B201" r:id="rId190"/>
    <hyperlink ref="B203" r:id="rId191" display="経済社会開発計画（廃棄物収集車等の供与による廃棄物管理能力向上）"/>
    <hyperlink ref="A208" r:id="rId192"/>
  </hyperlinks>
  <pageMargins left="0.7" right="0.7" top="0.75" bottom="0.75" header="0.3" footer="0.3"/>
  <pageSetup paperSize="9" scale="59" orientation="portrait" r:id="rId1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zoomScaleSheetLayoutView="80" workbookViewId="0">
      <selection activeCell="I5" sqref="I5:I14"/>
    </sheetView>
  </sheetViews>
  <sheetFormatPr defaultColWidth="9" defaultRowHeight="27" customHeight="1"/>
  <cols>
    <col min="1" max="1" width="4.26953125" style="54" customWidth="1"/>
    <col min="2" max="2" width="16.6328125" style="54" customWidth="1"/>
    <col min="3" max="3" width="10" style="54" customWidth="1"/>
    <col min="4" max="4" width="17.90625" style="54" customWidth="1"/>
    <col min="5" max="5" width="10" style="54" customWidth="1"/>
    <col min="6" max="6" width="16.6328125" style="54" customWidth="1"/>
    <col min="7" max="7" width="10" style="54" customWidth="1"/>
    <col min="8" max="8" width="16.6328125" style="54" customWidth="1"/>
    <col min="9" max="9" width="10" style="54" customWidth="1"/>
    <col min="10" max="10" width="16.6328125" style="54" customWidth="1"/>
    <col min="11" max="11" width="10" style="54" customWidth="1"/>
    <col min="12" max="12" width="19.08984375" style="54" customWidth="1"/>
    <col min="13" max="13" width="11.6328125" style="54" customWidth="1"/>
    <col min="14" max="14" width="15.453125" style="54" customWidth="1"/>
    <col min="15" max="18" width="14.6328125" style="54" customWidth="1"/>
    <col min="19" max="16384" width="9" style="54"/>
  </cols>
  <sheetData>
    <row r="1" spans="1:14" ht="24" customHeight="1">
      <c r="A1" s="28" t="s">
        <v>237</v>
      </c>
      <c r="B1" s="28"/>
      <c r="C1" s="28"/>
      <c r="D1" s="28"/>
      <c r="E1" s="28"/>
      <c r="F1" s="28"/>
      <c r="G1" s="28"/>
      <c r="H1" s="28"/>
      <c r="I1" s="28"/>
      <c r="J1" s="53"/>
      <c r="K1" s="53"/>
    </row>
    <row r="2" spans="1:14" ht="15.5">
      <c r="A2" s="28"/>
      <c r="B2" s="28"/>
      <c r="C2" s="28"/>
      <c r="D2" s="28"/>
      <c r="E2" s="28"/>
      <c r="F2" s="28"/>
      <c r="G2" s="28"/>
      <c r="H2" s="162" t="s">
        <v>238</v>
      </c>
      <c r="I2" s="162"/>
      <c r="J2" s="162"/>
      <c r="K2" s="162"/>
    </row>
    <row r="3" spans="1:14" ht="15.5">
      <c r="A3" s="55"/>
      <c r="B3" s="56" t="s">
        <v>239</v>
      </c>
      <c r="C3" s="57"/>
      <c r="D3" s="56" t="s">
        <v>240</v>
      </c>
      <c r="E3" s="57"/>
      <c r="F3" s="56" t="s">
        <v>241</v>
      </c>
      <c r="G3" s="57"/>
      <c r="H3" s="56" t="s">
        <v>242</v>
      </c>
      <c r="I3" s="58"/>
      <c r="J3" s="59" t="s">
        <v>243</v>
      </c>
      <c r="K3" s="60"/>
    </row>
    <row r="4" spans="1:14" ht="15.5">
      <c r="A4" s="108"/>
      <c r="B4" s="61" t="s">
        <v>244</v>
      </c>
      <c r="C4" s="61" t="s">
        <v>245</v>
      </c>
      <c r="D4" s="61" t="s">
        <v>244</v>
      </c>
      <c r="E4" s="61" t="s">
        <v>245</v>
      </c>
      <c r="F4" s="61" t="s">
        <v>246</v>
      </c>
      <c r="G4" s="61" t="s">
        <v>245</v>
      </c>
      <c r="H4" s="61" t="s">
        <v>247</v>
      </c>
      <c r="I4" s="61" t="s">
        <v>248</v>
      </c>
      <c r="J4" s="62" t="s">
        <v>247</v>
      </c>
      <c r="K4" s="62" t="s">
        <v>248</v>
      </c>
    </row>
    <row r="5" spans="1:14" ht="15.5">
      <c r="A5" s="63">
        <v>1</v>
      </c>
      <c r="B5" s="64" t="s">
        <v>45</v>
      </c>
      <c r="C5" s="65">
        <v>177.70524909000005</v>
      </c>
      <c r="D5" s="64" t="s">
        <v>45</v>
      </c>
      <c r="E5" s="65">
        <v>170.55</v>
      </c>
      <c r="F5" s="64" t="s">
        <v>45</v>
      </c>
      <c r="G5" s="65">
        <v>156.13999999999999</v>
      </c>
      <c r="H5" s="64" t="s">
        <v>45</v>
      </c>
      <c r="I5" s="121">
        <v>135.07</v>
      </c>
      <c r="J5" s="66" t="s">
        <v>249</v>
      </c>
      <c r="K5" s="67">
        <v>190.68</v>
      </c>
    </row>
    <row r="6" spans="1:14" ht="15.5">
      <c r="A6" s="68">
        <f t="shared" ref="A6:A14" si="0">A5+1</f>
        <v>2</v>
      </c>
      <c r="B6" s="64" t="s">
        <v>129</v>
      </c>
      <c r="C6" s="65">
        <v>105.78268492999999</v>
      </c>
      <c r="D6" s="64" t="s">
        <v>27</v>
      </c>
      <c r="E6" s="65">
        <v>79.47</v>
      </c>
      <c r="F6" s="64" t="s">
        <v>159</v>
      </c>
      <c r="G6" s="65">
        <v>112.51</v>
      </c>
      <c r="H6" s="64" t="s">
        <v>36</v>
      </c>
      <c r="I6" s="122">
        <v>112.55</v>
      </c>
      <c r="J6" s="70" t="s">
        <v>250</v>
      </c>
      <c r="K6" s="71">
        <v>75.97</v>
      </c>
    </row>
    <row r="7" spans="1:14" ht="15.5">
      <c r="A7" s="68">
        <f t="shared" si="0"/>
        <v>3</v>
      </c>
      <c r="B7" s="64" t="s">
        <v>27</v>
      </c>
      <c r="C7" s="65">
        <v>88.273147190000003</v>
      </c>
      <c r="D7" s="64" t="s">
        <v>84</v>
      </c>
      <c r="E7" s="65">
        <v>61.26</v>
      </c>
      <c r="F7" s="72" t="s">
        <v>251</v>
      </c>
      <c r="G7" s="65">
        <v>107.28</v>
      </c>
      <c r="H7" s="72" t="s">
        <v>252</v>
      </c>
      <c r="I7" s="122">
        <v>85.23</v>
      </c>
      <c r="J7" s="70" t="s">
        <v>253</v>
      </c>
      <c r="K7" s="71">
        <v>71.45</v>
      </c>
    </row>
    <row r="8" spans="1:14" ht="15.5">
      <c r="A8" s="68">
        <f t="shared" si="0"/>
        <v>4</v>
      </c>
      <c r="B8" s="69" t="s">
        <v>254</v>
      </c>
      <c r="C8" s="65">
        <v>85.929500000000004</v>
      </c>
      <c r="D8" s="69" t="s">
        <v>129</v>
      </c>
      <c r="E8" s="65">
        <v>55.43</v>
      </c>
      <c r="F8" s="73" t="s">
        <v>252</v>
      </c>
      <c r="G8" s="65">
        <v>79</v>
      </c>
      <c r="H8" s="73" t="s">
        <v>255</v>
      </c>
      <c r="I8" s="122">
        <v>74.66</v>
      </c>
      <c r="J8" s="70" t="s">
        <v>256</v>
      </c>
      <c r="K8" s="71">
        <v>58.06</v>
      </c>
    </row>
    <row r="9" spans="1:14" ht="15.5">
      <c r="A9" s="68">
        <f t="shared" si="0"/>
        <v>5</v>
      </c>
      <c r="B9" s="64" t="s">
        <v>217</v>
      </c>
      <c r="C9" s="65">
        <v>63.844287620000003</v>
      </c>
      <c r="D9" s="64" t="s">
        <v>88</v>
      </c>
      <c r="E9" s="65">
        <v>49.39</v>
      </c>
      <c r="F9" s="72" t="s">
        <v>257</v>
      </c>
      <c r="G9" s="65">
        <v>71.28</v>
      </c>
      <c r="H9" s="72" t="s">
        <v>258</v>
      </c>
      <c r="I9" s="122">
        <v>60.39</v>
      </c>
      <c r="J9" s="70" t="s">
        <v>259</v>
      </c>
      <c r="K9" s="71">
        <v>48.16</v>
      </c>
    </row>
    <row r="10" spans="1:14" ht="15.5">
      <c r="A10" s="68">
        <f t="shared" si="0"/>
        <v>6</v>
      </c>
      <c r="B10" s="64" t="s">
        <v>260</v>
      </c>
      <c r="C10" s="65">
        <v>55.790545739999999</v>
      </c>
      <c r="D10" s="64" t="s">
        <v>261</v>
      </c>
      <c r="E10" s="65">
        <v>45.85</v>
      </c>
      <c r="F10" s="72" t="s">
        <v>262</v>
      </c>
      <c r="G10" s="65">
        <v>50.01</v>
      </c>
      <c r="H10" s="72" t="s">
        <v>263</v>
      </c>
      <c r="I10" s="122">
        <v>57.45</v>
      </c>
      <c r="J10" s="70" t="s">
        <v>264</v>
      </c>
      <c r="K10" s="71">
        <v>46.82</v>
      </c>
      <c r="L10" s="74"/>
    </row>
    <row r="11" spans="1:14" ht="15.5">
      <c r="A11" s="68">
        <f t="shared" si="0"/>
        <v>7</v>
      </c>
      <c r="B11" s="64" t="s">
        <v>88</v>
      </c>
      <c r="C11" s="65">
        <v>47.978496799999995</v>
      </c>
      <c r="D11" s="64" t="s">
        <v>104</v>
      </c>
      <c r="E11" s="65">
        <v>44.16</v>
      </c>
      <c r="F11" s="72" t="s">
        <v>265</v>
      </c>
      <c r="G11" s="65">
        <v>49.54</v>
      </c>
      <c r="H11" s="72" t="s">
        <v>266</v>
      </c>
      <c r="I11" s="122">
        <v>50.22</v>
      </c>
      <c r="J11" s="70" t="s">
        <v>267</v>
      </c>
      <c r="K11" s="71">
        <v>44.16</v>
      </c>
      <c r="L11" s="74"/>
    </row>
    <row r="12" spans="1:14" ht="15.5">
      <c r="A12" s="68">
        <f t="shared" si="0"/>
        <v>8</v>
      </c>
      <c r="B12" s="64" t="s">
        <v>53</v>
      </c>
      <c r="C12" s="65">
        <v>42.579159720000007</v>
      </c>
      <c r="D12" s="64" t="s">
        <v>268</v>
      </c>
      <c r="E12" s="65">
        <v>40.57</v>
      </c>
      <c r="F12" s="72" t="s">
        <v>269</v>
      </c>
      <c r="G12" s="65">
        <v>46.7</v>
      </c>
      <c r="H12" s="72" t="s">
        <v>265</v>
      </c>
      <c r="I12" s="122">
        <v>48.23</v>
      </c>
      <c r="J12" s="70" t="s">
        <v>214</v>
      </c>
      <c r="K12" s="71">
        <v>42.18</v>
      </c>
      <c r="L12" s="74"/>
    </row>
    <row r="13" spans="1:14" ht="15.5">
      <c r="A13" s="68">
        <f t="shared" si="0"/>
        <v>9</v>
      </c>
      <c r="B13" s="64" t="s">
        <v>102</v>
      </c>
      <c r="C13" s="65">
        <v>37.044792210000004</v>
      </c>
      <c r="D13" s="64" t="s">
        <v>260</v>
      </c>
      <c r="E13" s="65">
        <v>38.36</v>
      </c>
      <c r="F13" s="72" t="s">
        <v>270</v>
      </c>
      <c r="G13" s="65">
        <v>45.74</v>
      </c>
      <c r="H13" s="72" t="s">
        <v>251</v>
      </c>
      <c r="I13" s="122">
        <v>43.53</v>
      </c>
      <c r="J13" s="70" t="s">
        <v>271</v>
      </c>
      <c r="K13" s="71">
        <v>41.79</v>
      </c>
      <c r="L13" s="74"/>
    </row>
    <row r="14" spans="1:14" ht="15.5">
      <c r="A14" s="75">
        <f t="shared" si="0"/>
        <v>10</v>
      </c>
      <c r="B14" s="64" t="s">
        <v>164</v>
      </c>
      <c r="C14" s="65">
        <v>35.956005419999997</v>
      </c>
      <c r="D14" s="64" t="s">
        <v>217</v>
      </c>
      <c r="E14" s="65">
        <v>37.729999999999997</v>
      </c>
      <c r="F14" s="72" t="s">
        <v>272</v>
      </c>
      <c r="G14" s="65">
        <v>40.11</v>
      </c>
      <c r="H14" s="72" t="s">
        <v>273</v>
      </c>
      <c r="I14" s="123">
        <v>43.13</v>
      </c>
      <c r="J14" s="70" t="s">
        <v>274</v>
      </c>
      <c r="K14" s="71">
        <v>38.53</v>
      </c>
      <c r="L14" s="74"/>
    </row>
    <row r="15" spans="1:14" ht="15.5">
      <c r="A15" s="160" t="s">
        <v>275</v>
      </c>
      <c r="B15" s="161"/>
      <c r="C15" s="76">
        <v>740.88</v>
      </c>
      <c r="D15" s="77"/>
      <c r="E15" s="76">
        <v>622.78</v>
      </c>
      <c r="F15" s="77"/>
      <c r="G15" s="76">
        <v>758.31</v>
      </c>
      <c r="H15" s="77"/>
      <c r="I15" s="119">
        <v>710.46</v>
      </c>
      <c r="J15" s="78"/>
      <c r="K15" s="79">
        <v>657.8</v>
      </c>
      <c r="L15" s="74"/>
    </row>
    <row r="16" spans="1:14" ht="15.5">
      <c r="A16" s="163" t="s">
        <v>276</v>
      </c>
      <c r="B16" s="163"/>
      <c r="C16" s="80"/>
      <c r="D16" s="81"/>
      <c r="E16" s="80"/>
      <c r="F16" s="81"/>
      <c r="G16" s="80"/>
      <c r="H16" s="81"/>
      <c r="I16" s="80"/>
      <c r="J16" s="81"/>
      <c r="K16" s="80"/>
      <c r="L16" s="74"/>
      <c r="M16" s="82"/>
      <c r="N16" s="74"/>
    </row>
    <row r="17" spans="1:16" s="87" customFormat="1" ht="15.5">
      <c r="A17" s="83" t="s">
        <v>277</v>
      </c>
      <c r="B17" s="84"/>
      <c r="C17" s="80"/>
      <c r="D17" s="81"/>
      <c r="E17" s="80"/>
      <c r="F17" s="81"/>
      <c r="G17" s="80"/>
      <c r="H17" s="81"/>
      <c r="I17" s="80"/>
      <c r="J17" s="81"/>
      <c r="K17" s="80"/>
      <c r="L17" s="85"/>
      <c r="M17" s="54"/>
      <c r="N17" s="86"/>
    </row>
    <row r="18" spans="1:16" ht="15.5">
      <c r="A18" s="88" t="s">
        <v>278</v>
      </c>
      <c r="B18" s="31"/>
      <c r="C18" s="28"/>
      <c r="D18" s="28"/>
      <c r="E18" s="28"/>
      <c r="F18" s="81"/>
      <c r="G18" s="28"/>
      <c r="H18" s="28"/>
      <c r="I18" s="81"/>
      <c r="J18" s="53"/>
      <c r="K18" s="53"/>
      <c r="L18" s="89"/>
      <c r="N18" s="74"/>
      <c r="O18" s="82"/>
      <c r="P18" s="74"/>
    </row>
    <row r="19" spans="1:16" ht="15.5">
      <c r="A19" s="88" t="s">
        <v>279</v>
      </c>
      <c r="B19" s="31"/>
      <c r="C19" s="28"/>
      <c r="D19" s="28"/>
      <c r="E19" s="28"/>
      <c r="F19" s="28"/>
      <c r="G19" s="28"/>
      <c r="H19" s="28"/>
      <c r="I19" s="80"/>
      <c r="J19" s="53"/>
      <c r="K19" s="53"/>
      <c r="L19" s="89"/>
      <c r="N19" s="74"/>
      <c r="O19" s="82"/>
      <c r="P19" s="74"/>
    </row>
    <row r="20" spans="1:16" ht="14.5">
      <c r="A20" s="90"/>
      <c r="B20" s="90"/>
      <c r="C20" s="90"/>
      <c r="D20" s="90"/>
      <c r="E20" s="90"/>
      <c r="F20" s="90"/>
      <c r="G20" s="90"/>
      <c r="H20" s="90"/>
      <c r="I20" s="90"/>
      <c r="J20" s="91"/>
      <c r="K20" s="91"/>
      <c r="L20" s="92"/>
      <c r="M20" s="93"/>
      <c r="N20" s="74"/>
      <c r="P20" s="74"/>
    </row>
    <row r="21" spans="1:16" ht="15.5">
      <c r="A21" s="94"/>
      <c r="B21" s="94"/>
      <c r="C21" s="94"/>
      <c r="D21" s="94"/>
      <c r="E21" s="95"/>
      <c r="F21" s="95"/>
      <c r="G21" s="95"/>
      <c r="H21" s="95"/>
      <c r="I21" s="95"/>
      <c r="L21" s="92"/>
      <c r="M21" s="93"/>
      <c r="N21" s="74"/>
      <c r="P21" s="96"/>
    </row>
    <row r="22" spans="1:16" ht="15.5">
      <c r="A22" s="94"/>
      <c r="B22" s="94"/>
      <c r="C22" s="94"/>
      <c r="D22" s="94"/>
      <c r="E22" s="95"/>
      <c r="F22" s="95"/>
      <c r="G22" s="95"/>
      <c r="H22" s="95"/>
      <c r="I22" s="95"/>
      <c r="L22" s="74"/>
      <c r="N22" s="74"/>
      <c r="P22" s="96"/>
    </row>
    <row r="23" spans="1:16" ht="14">
      <c r="L23" s="74"/>
      <c r="N23" s="74"/>
      <c r="P23" s="96"/>
    </row>
    <row r="24" spans="1:16" ht="14">
      <c r="L24" s="74"/>
      <c r="N24" s="74"/>
      <c r="P24" s="96"/>
    </row>
    <row r="25" spans="1:16" ht="14">
      <c r="L25" s="74"/>
      <c r="N25" s="74"/>
      <c r="P25" s="96"/>
    </row>
    <row r="26" spans="1:16" ht="14">
      <c r="L26" s="74"/>
      <c r="N26" s="97"/>
      <c r="P26" s="96"/>
    </row>
    <row r="27" spans="1:16" ht="14">
      <c r="L27" s="74"/>
      <c r="N27" s="74"/>
      <c r="P27" s="96"/>
    </row>
    <row r="28" spans="1:16" ht="14">
      <c r="L28" s="74"/>
      <c r="N28" s="98"/>
      <c r="P28" s="99"/>
    </row>
    <row r="29" spans="1:16" ht="14">
      <c r="L29" s="74"/>
      <c r="N29" s="97"/>
      <c r="P29" s="96"/>
    </row>
    <row r="30" spans="1:16" ht="14">
      <c r="N30" s="74"/>
      <c r="P30" s="96"/>
    </row>
    <row r="31" spans="1:16" ht="14"/>
    <row r="32" spans="1:16" ht="14"/>
    <row r="33" spans="13:13" ht="14">
      <c r="M33" s="100"/>
    </row>
    <row r="34" spans="13:13" ht="14"/>
    <row r="35" spans="13:13" ht="14"/>
  </sheetData>
  <mergeCells count="3">
    <mergeCell ref="A15:B15"/>
    <mergeCell ref="H2:K2"/>
    <mergeCell ref="A16:B16"/>
  </mergeCells>
  <phoneticPr fontId="2"/>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Normal="100" zoomScalePageLayoutView="110" workbookViewId="0">
      <selection activeCell="K11" sqref="K11"/>
    </sheetView>
  </sheetViews>
  <sheetFormatPr defaultColWidth="9" defaultRowHeight="15.5"/>
  <cols>
    <col min="1" max="1" width="4" style="53" customWidth="1"/>
    <col min="2" max="16384" width="9" style="53"/>
  </cols>
  <sheetData>
    <row r="1" spans="1:6" ht="24" customHeight="1">
      <c r="A1" s="28" t="s">
        <v>280</v>
      </c>
    </row>
    <row r="3" spans="1:6" ht="24" customHeight="1">
      <c r="B3" s="28" t="s">
        <v>339</v>
      </c>
      <c r="F3" s="107" t="s">
        <v>292</v>
      </c>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8" sqref="D8"/>
    </sheetView>
  </sheetViews>
  <sheetFormatPr defaultColWidth="9" defaultRowHeight="13"/>
  <cols>
    <col min="1" max="1" width="25.7265625" style="103" bestFit="1" customWidth="1"/>
    <col min="2" max="2" width="11.90625" style="101" bestFit="1" customWidth="1"/>
    <col min="3" max="3" width="12.90625" style="102" bestFit="1" customWidth="1"/>
    <col min="4" max="16384" width="9" style="103"/>
  </cols>
  <sheetData>
    <row r="1" spans="1:3" ht="14">
      <c r="A1" s="104" t="s">
        <v>282</v>
      </c>
      <c r="B1" s="105"/>
      <c r="C1" s="106" t="s">
        <v>281</v>
      </c>
    </row>
    <row r="2" spans="1:3" ht="14">
      <c r="A2" s="104" t="s">
        <v>283</v>
      </c>
      <c r="B2" s="105">
        <v>43959680</v>
      </c>
      <c r="C2" s="106">
        <f t="shared" ref="C2:C10" si="0">$B2/$B$10</f>
        <v>0.24885292740407972</v>
      </c>
    </row>
    <row r="3" spans="1:3" ht="14">
      <c r="A3" s="104" t="s">
        <v>284</v>
      </c>
      <c r="B3" s="105">
        <v>16170902</v>
      </c>
      <c r="C3" s="106">
        <f t="shared" si="0"/>
        <v>9.1542438467807033E-2</v>
      </c>
    </row>
    <row r="4" spans="1:3" ht="14">
      <c r="A4" s="104" t="s">
        <v>285</v>
      </c>
      <c r="B4" s="105">
        <v>56141791</v>
      </c>
      <c r="C4" s="106">
        <f t="shared" si="0"/>
        <v>0.31781507599823328</v>
      </c>
    </row>
    <row r="5" spans="1:3" ht="14">
      <c r="A5" s="104" t="s">
        <v>286</v>
      </c>
      <c r="B5" s="105">
        <v>15486035</v>
      </c>
      <c r="C5" s="106">
        <f t="shared" si="0"/>
        <v>8.7665450331577424E-2</v>
      </c>
    </row>
    <row r="6" spans="1:3" ht="14">
      <c r="A6" s="104" t="s">
        <v>287</v>
      </c>
      <c r="B6" s="105">
        <v>23634355</v>
      </c>
      <c r="C6" s="106">
        <f t="shared" si="0"/>
        <v>0.13379256693991512</v>
      </c>
    </row>
    <row r="7" spans="1:3" ht="14">
      <c r="A7" s="104" t="s">
        <v>288</v>
      </c>
      <c r="B7" s="105">
        <v>14250158</v>
      </c>
      <c r="C7" s="106">
        <f t="shared" si="0"/>
        <v>8.0669229945956517E-2</v>
      </c>
    </row>
    <row r="8" spans="1:3" ht="14">
      <c r="A8" s="104" t="s">
        <v>289</v>
      </c>
      <c r="B8" s="105">
        <v>4786317</v>
      </c>
      <c r="C8" s="106">
        <f t="shared" si="0"/>
        <v>2.7095033379085393E-2</v>
      </c>
    </row>
    <row r="9" spans="1:3" ht="14">
      <c r="A9" s="104" t="s">
        <v>290</v>
      </c>
      <c r="B9" s="105">
        <v>2220000</v>
      </c>
      <c r="C9" s="106">
        <f t="shared" si="0"/>
        <v>1.2567277533345488E-2</v>
      </c>
    </row>
    <row r="10" spans="1:3" ht="14">
      <c r="A10" s="104" t="s">
        <v>291</v>
      </c>
      <c r="B10" s="105">
        <f>SUM(B2:B9)</f>
        <v>176649238</v>
      </c>
      <c r="C10" s="106">
        <f t="shared" si="0"/>
        <v>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図表25</vt:lpstr>
      <vt:lpstr>図表26</vt:lpstr>
      <vt:lpstr>図表27</vt:lpstr>
      <vt:lpstr>図表28</vt:lpstr>
      <vt:lpstr>図表28参照</vt:lpstr>
      <vt:lpstr>図表27!Print_Area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2020-04-27T07:13:22Z</cp:lastPrinted>
  <dcterms:created xsi:type="dcterms:W3CDTF">2013-07-02T00:43:54Z</dcterms:created>
  <dcterms:modified xsi:type="dcterms:W3CDTF">2020-07-06T04:56:01Z</dcterms:modified>
</cp:coreProperties>
</file>