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新しいフォルダー (5)\"/>
    </mc:Choice>
  </mc:AlternateContent>
  <bookViews>
    <workbookView xWindow="480" yWindow="45" windowWidth="18195" windowHeight="11370"/>
  </bookViews>
  <sheets>
    <sheet name="図表27 無償資金協力の10大供与国の推移" sheetId="2" r:id="rId1"/>
  </sheets>
  <definedNames>
    <definedName name="_xlnm.Print_Area" localSheetId="0">'図表27 無償資金協力の10大供与国の推移'!$A$1:$L$24</definedName>
  </definedNames>
  <calcPr calcId="162913" concurrentCalc="0"/>
</workbook>
</file>

<file path=xl/calcChain.xml><?xml version="1.0" encoding="utf-8"?>
<calcChain xmlns="http://schemas.openxmlformats.org/spreadsheetml/2006/main">
  <c r="L17" i="2" l="1"/>
  <c r="J17" i="2"/>
  <c r="F17" i="2"/>
  <c r="D17" i="2"/>
  <c r="B8" i="2"/>
  <c r="B9" i="2"/>
  <c r="B10" i="2"/>
  <c r="B11" i="2"/>
  <c r="B12" i="2"/>
  <c r="B13" i="2"/>
  <c r="B14" i="2"/>
  <c r="B15" i="2"/>
  <c r="B16" i="2"/>
</calcChain>
</file>

<file path=xl/sharedStrings.xml><?xml version="1.0" encoding="utf-8"?>
<sst xmlns="http://schemas.openxmlformats.org/spreadsheetml/2006/main" count="72" uniqueCount="60">
  <si>
    <t>カンボジア</t>
    <phoneticPr fontId="3"/>
  </si>
  <si>
    <t>スリランカ</t>
    <phoneticPr fontId="3"/>
  </si>
  <si>
    <t>トーゴ</t>
    <phoneticPr fontId="3"/>
  </si>
  <si>
    <r>
      <t>2013</t>
    </r>
    <r>
      <rPr>
        <sz val="10"/>
        <rFont val="ＭＳ Ｐゴシック"/>
        <family val="3"/>
        <charset val="128"/>
      </rPr>
      <t>年度</t>
    </r>
    <rPh sb="4" eb="6">
      <t>ネンド</t>
    </rPh>
    <phoneticPr fontId="3"/>
  </si>
  <si>
    <r>
      <t>2014</t>
    </r>
    <r>
      <rPr>
        <sz val="10"/>
        <rFont val="ＭＳ Ｐゴシック"/>
        <family val="3"/>
        <charset val="128"/>
      </rPr>
      <t>年度</t>
    </r>
    <rPh sb="4" eb="6">
      <t>ネンド</t>
    </rPh>
    <phoneticPr fontId="3"/>
  </si>
  <si>
    <r>
      <t>2015</t>
    </r>
    <r>
      <rPr>
        <sz val="10"/>
        <rFont val="ＭＳ Ｐゴシック"/>
        <family val="3"/>
        <charset val="128"/>
      </rPr>
      <t>年度</t>
    </r>
    <rPh sb="4" eb="6">
      <t>ネンド</t>
    </rPh>
    <phoneticPr fontId="3"/>
  </si>
  <si>
    <r>
      <t>2016</t>
    </r>
    <r>
      <rPr>
        <sz val="10"/>
        <rFont val="ＭＳ Ｐゴシック"/>
        <family val="3"/>
        <charset val="128"/>
      </rPr>
      <t>年度</t>
    </r>
    <rPh sb="4" eb="6">
      <t>ネンド</t>
    </rPh>
    <phoneticPr fontId="3"/>
  </si>
  <si>
    <r>
      <rPr>
        <sz val="10"/>
        <rFont val="ＭＳ Ｐゴシック"/>
        <family val="3"/>
        <charset val="128"/>
      </rPr>
      <t>国名</t>
    </r>
    <rPh sb="0" eb="1">
      <t>クニ</t>
    </rPh>
    <phoneticPr fontId="3"/>
  </si>
  <si>
    <r>
      <rPr>
        <sz val="10"/>
        <rFont val="ＭＳ Ｐゴシック"/>
        <family val="3"/>
        <charset val="128"/>
      </rPr>
      <t>金額</t>
    </r>
    <rPh sb="0" eb="2">
      <t>キンガク</t>
    </rPh>
    <phoneticPr fontId="3"/>
  </si>
  <si>
    <r>
      <rPr>
        <sz val="10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3"/>
  </si>
  <si>
    <r>
      <rPr>
        <sz val="10"/>
        <rFont val="ＭＳ Ｐゴシック"/>
        <family val="3"/>
        <charset val="128"/>
      </rPr>
      <t>ミャンマー</t>
    </r>
  </si>
  <si>
    <r>
      <rPr>
        <sz val="10"/>
        <rFont val="ＭＳ Ｐゴシック"/>
        <family val="3"/>
        <charset val="128"/>
      </rPr>
      <t>ミャンマー</t>
    </r>
    <phoneticPr fontId="3"/>
  </si>
  <si>
    <r>
      <rPr>
        <sz val="10"/>
        <rFont val="ＭＳ Ｐゴシック"/>
        <family val="3"/>
        <charset val="128"/>
      </rPr>
      <t>エチオピア</t>
    </r>
  </si>
  <si>
    <r>
      <rPr>
        <sz val="10"/>
        <rFont val="ＭＳ Ｐゴシック"/>
        <family val="3"/>
        <charset val="128"/>
      </rPr>
      <t>アフガニスタン</t>
    </r>
  </si>
  <si>
    <r>
      <rPr>
        <sz val="10"/>
        <rFont val="ＭＳ Ｐゴシック"/>
        <family val="3"/>
        <charset val="128"/>
      </rPr>
      <t>カンボジア</t>
    </r>
    <phoneticPr fontId="3"/>
  </si>
  <si>
    <r>
      <rPr>
        <sz val="10"/>
        <rFont val="ＭＳ Ｐゴシック"/>
        <family val="3"/>
        <charset val="128"/>
      </rPr>
      <t>フィリピン</t>
    </r>
  </si>
  <si>
    <r>
      <rPr>
        <sz val="10"/>
        <rFont val="ＭＳ Ｐゴシック"/>
        <family val="3"/>
        <charset val="128"/>
      </rPr>
      <t>カンボジア</t>
    </r>
  </si>
  <si>
    <r>
      <rPr>
        <sz val="10"/>
        <color theme="1"/>
        <rFont val="ＭＳ Ｐゴシック"/>
        <family val="3"/>
        <charset val="128"/>
      </rPr>
      <t>ネパール</t>
    </r>
    <phoneticPr fontId="3"/>
  </si>
  <si>
    <r>
      <rPr>
        <sz val="10"/>
        <rFont val="ＭＳ Ｐゴシック"/>
        <family val="3"/>
        <charset val="128"/>
      </rPr>
      <t>南スーダン</t>
    </r>
  </si>
  <si>
    <r>
      <rPr>
        <sz val="10"/>
        <rFont val="ＭＳ Ｐゴシック"/>
        <family val="3"/>
        <charset val="128"/>
      </rPr>
      <t>モザンビーク</t>
    </r>
  </si>
  <si>
    <r>
      <rPr>
        <sz val="10"/>
        <color theme="1"/>
        <rFont val="ＭＳ Ｐゴシック"/>
        <family val="3"/>
        <charset val="128"/>
      </rPr>
      <t>パキスタン</t>
    </r>
    <phoneticPr fontId="3"/>
  </si>
  <si>
    <r>
      <rPr>
        <sz val="10"/>
        <rFont val="ＭＳ Ｐゴシック"/>
        <family val="3"/>
        <charset val="128"/>
      </rPr>
      <t>ラオス</t>
    </r>
  </si>
  <si>
    <r>
      <rPr>
        <sz val="10"/>
        <rFont val="ＭＳ Ｐゴシック"/>
        <family val="3"/>
        <charset val="128"/>
      </rPr>
      <t>タンザニア</t>
    </r>
  </si>
  <si>
    <r>
      <rPr>
        <sz val="10"/>
        <color theme="1"/>
        <rFont val="ＭＳ Ｐゴシック"/>
        <family val="3"/>
        <charset val="128"/>
      </rPr>
      <t>コンゴ民主共和国</t>
    </r>
    <rPh sb="3" eb="5">
      <t>ミンシュ</t>
    </rPh>
    <rPh sb="5" eb="8">
      <t>キョウワコク</t>
    </rPh>
    <phoneticPr fontId="3"/>
  </si>
  <si>
    <r>
      <rPr>
        <sz val="10"/>
        <rFont val="ＭＳ Ｐゴシック"/>
        <family val="3"/>
        <charset val="128"/>
      </rPr>
      <t>パキスタン</t>
    </r>
  </si>
  <si>
    <r>
      <rPr>
        <sz val="10"/>
        <rFont val="ＭＳ Ｐゴシック"/>
        <family val="3"/>
        <charset val="128"/>
      </rPr>
      <t>ヨルダン</t>
    </r>
  </si>
  <si>
    <r>
      <rPr>
        <sz val="10"/>
        <color theme="1"/>
        <rFont val="ＭＳ Ｐゴシック"/>
        <family val="3"/>
        <charset val="128"/>
      </rPr>
      <t>東ティモール</t>
    </r>
    <rPh sb="0" eb="1">
      <t>ヒガシ</t>
    </rPh>
    <phoneticPr fontId="3"/>
  </si>
  <si>
    <r>
      <rPr>
        <sz val="10"/>
        <rFont val="ＭＳ Ｐゴシック"/>
        <family val="3"/>
        <charset val="128"/>
      </rPr>
      <t>ウガンダ</t>
    </r>
  </si>
  <si>
    <r>
      <rPr>
        <sz val="10"/>
        <rFont val="ＭＳ Ｐゴシック"/>
        <family val="3"/>
        <charset val="128"/>
      </rPr>
      <t>キルギス</t>
    </r>
  </si>
  <si>
    <r>
      <rPr>
        <sz val="10"/>
        <rFont val="ＭＳ Ｐゴシック"/>
        <family val="3"/>
        <charset val="128"/>
      </rPr>
      <t>ネパール</t>
    </r>
  </si>
  <si>
    <r>
      <rPr>
        <sz val="10"/>
        <rFont val="ＭＳ Ｐゴシック"/>
        <family val="3"/>
        <charset val="128"/>
      </rPr>
      <t>ギニア</t>
    </r>
  </si>
  <si>
    <r>
      <rPr>
        <sz val="10"/>
        <color theme="1"/>
        <rFont val="ＭＳ Ｐゴシック"/>
        <family val="3"/>
        <charset val="128"/>
      </rPr>
      <t>モザンビーク</t>
    </r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</si>
  <si>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</si>
  <si>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0"/>
        <rFont val="ＭＳ Ｐゴシック"/>
        <family val="3"/>
        <charset val="128"/>
      </rPr>
      <t>（注）</t>
    </r>
    <rPh sb="1" eb="2">
      <t>チュウ</t>
    </rPh>
    <phoneticPr fontId="3"/>
  </si>
  <si>
    <r>
      <rPr>
        <sz val="10"/>
        <color theme="1"/>
        <rFont val="ＭＳ Ｐゴシック"/>
        <family val="3"/>
        <charset val="128"/>
      </rPr>
      <t>アフガニスタン</t>
    </r>
    <phoneticPr fontId="3"/>
  </si>
  <si>
    <r>
      <rPr>
        <sz val="10"/>
        <color theme="1"/>
        <rFont val="ＭＳ Ｐゴシック"/>
        <family val="3"/>
        <charset val="128"/>
      </rPr>
      <t>タジキスタン</t>
    </r>
    <phoneticPr fontId="3"/>
  </si>
  <si>
    <r>
      <rPr>
        <sz val="10"/>
        <color theme="1"/>
        <rFont val="ＭＳ Ｐゴシック"/>
        <family val="3"/>
        <charset val="128"/>
      </rPr>
      <t>タンザニア</t>
    </r>
    <phoneticPr fontId="3"/>
  </si>
  <si>
    <r>
      <rPr>
        <sz val="10"/>
        <rFont val="ＭＳ Ｐゴシック"/>
        <family val="3"/>
        <charset val="128"/>
      </rPr>
      <t>　・四捨五入の関係上、合計が一致しないことがある。</t>
    </r>
    <phoneticPr fontId="3"/>
  </si>
  <si>
    <r>
      <rPr>
        <sz val="10"/>
        <color theme="1"/>
        <rFont val="ＭＳ Ｐゴシック"/>
        <family val="3"/>
        <charset val="128"/>
      </rPr>
      <t>国名</t>
    </r>
    <rPh sb="0" eb="1">
      <t>クニ</t>
    </rPh>
    <phoneticPr fontId="3"/>
  </si>
  <si>
    <r>
      <rPr>
        <sz val="10"/>
        <color theme="1"/>
        <rFont val="ＭＳ Ｐゴシック"/>
        <family val="3"/>
        <charset val="128"/>
      </rPr>
      <t>金額</t>
    </r>
    <rPh sb="0" eb="2">
      <t>キンガク</t>
    </rPh>
    <phoneticPr fontId="3"/>
  </si>
  <si>
    <r>
      <t>2017年度</t>
    </r>
    <r>
      <rPr>
        <sz val="10"/>
        <color theme="1"/>
        <rFont val="ＭＳ Ｐゴシック"/>
        <family val="3"/>
        <charset val="128"/>
      </rPr>
      <t/>
    </r>
    <rPh sb="4" eb="6">
      <t>ネンド</t>
    </rPh>
    <phoneticPr fontId="3"/>
  </si>
  <si>
    <r>
      <rPr>
        <sz val="10"/>
        <rFont val="ＭＳ Ｐゴシック"/>
        <family val="3"/>
        <charset val="128"/>
      </rPr>
      <t>フィリピン</t>
    </r>
    <phoneticPr fontId="3"/>
  </si>
  <si>
    <r>
      <rPr>
        <sz val="10"/>
        <rFont val="ＭＳ Ｐゴシック"/>
        <family val="3"/>
        <charset val="128"/>
      </rPr>
      <t>パキスタン</t>
    </r>
    <phoneticPr fontId="6"/>
  </si>
  <si>
    <r>
      <rPr>
        <sz val="10"/>
        <rFont val="ＭＳ Ｐゴシック"/>
        <family val="3"/>
        <charset val="128"/>
      </rPr>
      <t>マラウイ</t>
    </r>
    <phoneticPr fontId="6"/>
  </si>
  <si>
    <r>
      <rPr>
        <sz val="10"/>
        <rFont val="ＭＳ Ｐゴシック"/>
        <family val="3"/>
        <charset val="128"/>
      </rPr>
      <t>セネガル</t>
    </r>
    <phoneticPr fontId="3"/>
  </si>
  <si>
    <r>
      <rPr>
        <sz val="10"/>
        <rFont val="ＭＳ Ｐゴシック"/>
        <family val="3"/>
        <charset val="128"/>
      </rPr>
      <t>ハイチ</t>
    </r>
    <phoneticPr fontId="3"/>
  </si>
  <si>
    <r>
      <rPr>
        <sz val="10"/>
        <rFont val="ＭＳ Ｐゴシック"/>
        <family val="3"/>
        <charset val="128"/>
      </rPr>
      <t>ラオス</t>
    </r>
    <phoneticPr fontId="3"/>
  </si>
  <si>
    <r>
      <rPr>
        <sz val="10"/>
        <rFont val="ＭＳ Ｐゴシック"/>
        <family val="3"/>
        <charset val="128"/>
      </rPr>
      <t>ヨルダン</t>
    </r>
    <phoneticPr fontId="3"/>
  </si>
  <si>
    <r>
      <rPr>
        <sz val="10"/>
        <rFont val="ＭＳ Ｐゴシック"/>
        <family val="3"/>
        <charset val="128"/>
      </rPr>
      <t>カンボジア</t>
    </r>
    <phoneticPr fontId="3"/>
  </si>
  <si>
    <r>
      <rPr>
        <sz val="10"/>
        <rFont val="ＭＳ Ｐゴシック"/>
        <family val="3"/>
        <charset val="128"/>
      </rPr>
      <t>バングラデシュ</t>
    </r>
    <phoneticPr fontId="3"/>
  </si>
  <si>
    <r>
      <t xml:space="preserve"> </t>
    </r>
    <r>
      <rPr>
        <b/>
        <sz val="12"/>
        <rFont val="ＭＳ Ｐゴシック"/>
        <family val="3"/>
        <charset val="128"/>
      </rPr>
      <t>図表</t>
    </r>
    <r>
      <rPr>
        <b/>
        <sz val="12"/>
        <rFont val="Arial"/>
        <family val="2"/>
      </rPr>
      <t xml:space="preserve">27      </t>
    </r>
    <r>
      <rPr>
        <b/>
        <sz val="12"/>
        <rFont val="ＭＳ Ｐゴシック"/>
        <family val="3"/>
        <charset val="128"/>
      </rPr>
      <t>無償資金協力の</t>
    </r>
    <r>
      <rPr>
        <b/>
        <sz val="12"/>
        <rFont val="Arial"/>
        <family val="2"/>
      </rPr>
      <t>10</t>
    </r>
    <r>
      <rPr>
        <b/>
        <sz val="12"/>
        <rFont val="ＭＳ Ｐゴシック"/>
        <family val="3"/>
        <charset val="128"/>
      </rPr>
      <t>大供与相手国の推移　</t>
    </r>
    <phoneticPr fontId="6"/>
  </si>
  <si>
    <t>ガーナ</t>
    <phoneticPr fontId="3"/>
  </si>
  <si>
    <t>パキスタン</t>
    <phoneticPr fontId="3"/>
  </si>
  <si>
    <t>アフガニスタン</t>
    <phoneticPr fontId="3"/>
  </si>
  <si>
    <t>フィリピン</t>
    <phoneticPr fontId="3"/>
  </si>
  <si>
    <t>ヨルダン</t>
    <phoneticPr fontId="3"/>
  </si>
  <si>
    <t>モンゴル</t>
    <phoneticPr fontId="3"/>
  </si>
  <si>
    <r>
      <t xml:space="preserve">     </t>
    </r>
    <r>
      <rPr>
        <sz val="10"/>
        <rFont val="ＭＳ Ｐゴシック"/>
        <family val="3"/>
        <charset val="128"/>
      </rPr>
      <t>　　（交換公文ベース、単位：億円）</t>
    </r>
    <rPh sb="8" eb="10">
      <t>コウカン</t>
    </rPh>
    <rPh sb="10" eb="12">
      <t>コウブン</t>
    </rPh>
    <phoneticPr fontId="6"/>
  </si>
  <si>
    <r>
      <rPr>
        <sz val="10"/>
        <rFont val="ＭＳ Ｐゴシック"/>
        <family val="3"/>
        <charset val="128"/>
      </rPr>
      <t>　・債務救済を除く。</t>
    </r>
    <rPh sb="2" eb="4">
      <t>サイム</t>
    </rPh>
    <rPh sb="4" eb="6">
      <t>キュウサイ</t>
    </rPh>
    <rPh sb="7" eb="8">
      <t>ノゾ</t>
    </rPh>
    <phoneticPr fontId="4"/>
  </si>
  <si>
    <r>
      <rPr>
        <sz val="10"/>
        <rFont val="ＭＳ Ｐゴシック"/>
        <family val="3"/>
        <charset val="128"/>
      </rPr>
      <t>　・補正予算分を含む。</t>
    </r>
    <rPh sb="2" eb="4">
      <t>ホセイ</t>
    </rPh>
    <rPh sb="4" eb="6">
      <t>ヨサン</t>
    </rPh>
    <rPh sb="6" eb="7">
      <t>ブン</t>
    </rPh>
    <rPh sb="8" eb="9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</si>
</sst>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0000000;[Red]#,##0.00000000"/>
    <numFmt numFmtId="178" formatCode="#,##0.00_ 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0" fillId="0" borderId="0">
      <alignment vertical="center"/>
    </xf>
  </cellStyleXfs>
  <cellXfs count="75">
    <xf numFmtId="0" fontId="0" fillId="0" borderId="0" xfId="0"/>
    <xf numFmtId="0" fontId="2" fillId="0" borderId="0" xfId="0" applyFont="1"/>
    <xf numFmtId="0" fontId="2" fillId="0" borderId="0" xfId="0" applyFont="1" applyBorder="1"/>
    <xf numFmtId="38" fontId="2" fillId="0" borderId="0" xfId="1" applyFont="1" applyFill="1" applyBorder="1"/>
    <xf numFmtId="177" fontId="2" fillId="0" borderId="0" xfId="1" applyNumberFormat="1" applyFont="1" applyFill="1" applyBorder="1" applyAlignment="1"/>
    <xf numFmtId="0" fontId="2" fillId="0" borderId="0" xfId="0" applyFont="1" applyAlignment="1">
      <alignment vertical="center"/>
    </xf>
    <xf numFmtId="38" fontId="8" fillId="0" borderId="0" xfId="1" applyFont="1" applyFill="1" applyBorder="1"/>
    <xf numFmtId="38" fontId="2" fillId="0" borderId="0" xfId="1" applyFont="1" applyFill="1" applyBorder="1" applyAlignment="1">
      <alignment horizontal="left"/>
    </xf>
    <xf numFmtId="38" fontId="2" fillId="0" borderId="0" xfId="1" applyFont="1" applyFill="1" applyBorder="1" applyAlignment="1">
      <alignment wrapText="1"/>
    </xf>
    <xf numFmtId="38" fontId="8" fillId="0" borderId="0" xfId="1" applyFont="1" applyFill="1" applyBorder="1" applyAlignment="1">
      <alignment horizontal="left"/>
    </xf>
    <xf numFmtId="177" fontId="2" fillId="0" borderId="0" xfId="0" applyNumberFormat="1" applyFont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 wrapText="1"/>
    </xf>
    <xf numFmtId="38" fontId="9" fillId="0" borderId="0" xfId="1" applyFont="1" applyFill="1" applyBorder="1" applyAlignment="1">
      <alignment wrapText="1" shrinkToFit="1"/>
    </xf>
    <xf numFmtId="0" fontId="14" fillId="0" borderId="0" xfId="0" applyFont="1"/>
    <xf numFmtId="0" fontId="2" fillId="2" borderId="0" xfId="0" applyFont="1" applyFill="1" applyBorder="1"/>
    <xf numFmtId="38" fontId="2" fillId="2" borderId="0" xfId="1" applyFont="1" applyFill="1" applyBorder="1"/>
    <xf numFmtId="0" fontId="2" fillId="2" borderId="0" xfId="0" applyFont="1" applyFill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 applyFill="1"/>
    <xf numFmtId="0" fontId="15" fillId="0" borderId="0" xfId="0" applyFont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vertical="center"/>
    </xf>
    <xf numFmtId="176" fontId="17" fillId="0" borderId="4" xfId="0" applyNumberFormat="1" applyFont="1" applyBorder="1" applyAlignment="1">
      <alignment vertical="center"/>
    </xf>
    <xf numFmtId="4" fontId="17" fillId="2" borderId="4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4" fontId="18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2" fontId="17" fillId="2" borderId="4" xfId="0" applyNumberFormat="1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176" fontId="17" fillId="3" borderId="5" xfId="0" applyNumberFormat="1" applyFont="1" applyFill="1" applyBorder="1" applyAlignment="1">
      <alignment vertical="center"/>
    </xf>
    <xf numFmtId="4" fontId="17" fillId="3" borderId="2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/>
    <xf numFmtId="0" fontId="17" fillId="0" borderId="0" xfId="0" applyFont="1" applyFill="1" applyBorder="1"/>
    <xf numFmtId="176" fontId="17" fillId="0" borderId="0" xfId="0" applyNumberFormat="1" applyFont="1" applyAlignment="1">
      <alignment vertical="center"/>
    </xf>
    <xf numFmtId="0" fontId="17" fillId="2" borderId="1" xfId="2" applyFont="1" applyFill="1" applyBorder="1" applyAlignment="1">
      <alignment vertical="center" shrinkToFit="1"/>
    </xf>
    <xf numFmtId="178" fontId="17" fillId="2" borderId="1" xfId="0" applyNumberFormat="1" applyFont="1" applyFill="1" applyBorder="1" applyAlignment="1">
      <alignment vertical="center"/>
    </xf>
    <xf numFmtId="0" fontId="17" fillId="2" borderId="4" xfId="2" applyFont="1" applyFill="1" applyBorder="1" applyAlignment="1">
      <alignment vertical="center" shrinkToFit="1"/>
    </xf>
    <xf numFmtId="178" fontId="17" fillId="2" borderId="4" xfId="0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vertical="center"/>
    </xf>
    <xf numFmtId="176" fontId="18" fillId="3" borderId="5" xfId="0" applyNumberFormat="1" applyFont="1" applyFill="1" applyBorder="1" applyAlignment="1">
      <alignment vertical="center"/>
    </xf>
    <xf numFmtId="4" fontId="13" fillId="2" borderId="4" xfId="0" applyNumberFormat="1" applyFont="1" applyFill="1" applyBorder="1" applyAlignment="1">
      <alignment vertical="center"/>
    </xf>
    <xf numFmtId="4" fontId="19" fillId="2" borderId="4" xfId="0" applyNumberFormat="1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17" fillId="3" borderId="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</cellXfs>
  <cellStyles count="3">
    <cellStyle name="桁区切り 2" xfId="1"/>
    <cellStyle name="標準" xfId="0" builtinId="0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11206</xdr:rowOff>
    </xdr:from>
    <xdr:to>
      <xdr:col>2</xdr:col>
      <xdr:colOff>268941</xdr:colOff>
      <xdr:row>1</xdr:row>
      <xdr:rowOff>316006</xdr:rowOff>
    </xdr:to>
    <xdr:sp macro="" textlink="">
      <xdr:nvSpPr>
        <xdr:cNvPr id="2" name="角丸四角形 1"/>
        <xdr:cNvSpPr/>
      </xdr:nvSpPr>
      <xdr:spPr>
        <a:xfrm>
          <a:off x="347382" y="336177"/>
          <a:ext cx="683559" cy="30480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7"/>
  <sheetViews>
    <sheetView tabSelected="1" zoomScaleNormal="100" zoomScaleSheetLayoutView="75" workbookViewId="0"/>
  </sheetViews>
  <sheetFormatPr defaultRowHeight="27" customHeight="1"/>
  <cols>
    <col min="1" max="1" width="4.5" style="1" customWidth="1"/>
    <col min="2" max="2" width="5.5" style="1" customWidth="1"/>
    <col min="3" max="3" width="20.75" style="1" customWidth="1"/>
    <col min="4" max="4" width="10.75" style="1" customWidth="1"/>
    <col min="5" max="5" width="19.25" style="1" customWidth="1"/>
    <col min="6" max="6" width="11.25" style="1" customWidth="1"/>
    <col min="7" max="7" width="20" style="1" customWidth="1"/>
    <col min="8" max="8" width="11.625" style="1" customWidth="1"/>
    <col min="9" max="9" width="19.25" style="1" customWidth="1"/>
    <col min="10" max="10" width="11.625" style="1" customWidth="1"/>
    <col min="11" max="11" width="19.125" style="1" customWidth="1"/>
    <col min="12" max="12" width="11.625" style="1" customWidth="1"/>
    <col min="13" max="13" width="19.125" style="1" customWidth="1"/>
    <col min="14" max="14" width="11.625" style="1" customWidth="1"/>
    <col min="15" max="15" width="15.5" style="1" customWidth="1"/>
    <col min="16" max="19" width="14.625" style="1" customWidth="1"/>
    <col min="20" max="16384" width="9" style="1"/>
  </cols>
  <sheetData>
    <row r="1" spans="1:15" ht="25.5" customHeight="1"/>
    <row r="2" spans="1:15" ht="27" customHeight="1">
      <c r="B2" s="26" t="s">
        <v>50</v>
      </c>
      <c r="C2" s="23"/>
      <c r="D2" s="23"/>
      <c r="E2" s="23"/>
      <c r="F2" s="23"/>
      <c r="G2" s="23"/>
      <c r="H2" s="23"/>
      <c r="I2" s="23"/>
      <c r="J2" s="23"/>
      <c r="K2" s="2"/>
      <c r="L2" s="2"/>
    </row>
    <row r="3" spans="1:15" ht="19.5" customHeight="1">
      <c r="B3" s="24"/>
      <c r="C3" s="23"/>
      <c r="D3" s="23"/>
      <c r="E3" s="23"/>
      <c r="F3" s="23"/>
      <c r="G3" s="23"/>
      <c r="H3" s="23"/>
      <c r="I3" s="23"/>
      <c r="J3" s="23"/>
      <c r="K3" s="2"/>
      <c r="L3" s="2"/>
    </row>
    <row r="4" spans="1:15" ht="27" customHeight="1">
      <c r="B4" s="12"/>
      <c r="C4" s="12"/>
      <c r="D4" s="12"/>
      <c r="E4" s="12"/>
      <c r="F4" s="12"/>
      <c r="G4" s="12"/>
      <c r="H4" s="11"/>
      <c r="I4" s="69"/>
      <c r="J4" s="69"/>
      <c r="K4" s="74" t="s">
        <v>57</v>
      </c>
      <c r="L4" s="74"/>
    </row>
    <row r="5" spans="1:15" ht="27" customHeight="1">
      <c r="A5" s="19"/>
      <c r="B5" s="27"/>
      <c r="C5" s="28" t="s">
        <v>3</v>
      </c>
      <c r="D5" s="29"/>
      <c r="E5" s="28" t="s">
        <v>4</v>
      </c>
      <c r="F5" s="29"/>
      <c r="G5" s="28" t="s">
        <v>5</v>
      </c>
      <c r="H5" s="29"/>
      <c r="I5" s="72" t="s">
        <v>6</v>
      </c>
      <c r="J5" s="73"/>
      <c r="K5" s="67" t="s">
        <v>40</v>
      </c>
      <c r="L5" s="68"/>
    </row>
    <row r="6" spans="1:15" ht="27" customHeight="1">
      <c r="A6" s="19"/>
      <c r="B6" s="30"/>
      <c r="C6" s="31" t="s">
        <v>7</v>
      </c>
      <c r="D6" s="31" t="s">
        <v>8</v>
      </c>
      <c r="E6" s="31" t="s">
        <v>7</v>
      </c>
      <c r="F6" s="31" t="s">
        <v>8</v>
      </c>
      <c r="G6" s="31" t="s">
        <v>7</v>
      </c>
      <c r="H6" s="31" t="s">
        <v>8</v>
      </c>
      <c r="I6" s="31" t="s">
        <v>9</v>
      </c>
      <c r="J6" s="31" t="s">
        <v>8</v>
      </c>
      <c r="K6" s="61" t="s">
        <v>38</v>
      </c>
      <c r="L6" s="61" t="s">
        <v>39</v>
      </c>
      <c r="M6" s="2"/>
      <c r="N6" s="2"/>
    </row>
    <row r="7" spans="1:15" ht="27" customHeight="1">
      <c r="A7" s="19"/>
      <c r="B7" s="32">
        <v>1</v>
      </c>
      <c r="C7" s="33" t="s">
        <v>10</v>
      </c>
      <c r="D7" s="34">
        <v>196.85908753000001</v>
      </c>
      <c r="E7" s="33" t="s">
        <v>10</v>
      </c>
      <c r="F7" s="34">
        <v>177.70524909000005</v>
      </c>
      <c r="G7" s="33" t="s">
        <v>11</v>
      </c>
      <c r="H7" s="34">
        <v>170.55</v>
      </c>
      <c r="I7" s="35" t="s">
        <v>11</v>
      </c>
      <c r="J7" s="36">
        <v>156.13999999999999</v>
      </c>
      <c r="K7" s="57" t="s">
        <v>11</v>
      </c>
      <c r="L7" s="58">
        <v>135.07</v>
      </c>
      <c r="M7" s="2"/>
      <c r="N7" s="2"/>
    </row>
    <row r="8" spans="1:15" ht="27" customHeight="1">
      <c r="A8" s="19"/>
      <c r="B8" s="37">
        <f t="shared" ref="B8:B16" si="0">B7+1</f>
        <v>2</v>
      </c>
      <c r="C8" s="33" t="s">
        <v>12</v>
      </c>
      <c r="D8" s="34">
        <v>111.14554337</v>
      </c>
      <c r="E8" s="33" t="s">
        <v>13</v>
      </c>
      <c r="F8" s="34">
        <v>105.78268492999999</v>
      </c>
      <c r="G8" s="33" t="s">
        <v>14</v>
      </c>
      <c r="H8" s="34">
        <v>79.47</v>
      </c>
      <c r="I8" s="64" t="s">
        <v>51</v>
      </c>
      <c r="J8" s="38">
        <v>112.51</v>
      </c>
      <c r="K8" s="59" t="s">
        <v>41</v>
      </c>
      <c r="L8" s="60">
        <v>112.55</v>
      </c>
      <c r="M8" s="2"/>
      <c r="N8" s="2"/>
    </row>
    <row r="9" spans="1:15" ht="27" customHeight="1">
      <c r="A9" s="19"/>
      <c r="B9" s="37">
        <f t="shared" si="0"/>
        <v>3</v>
      </c>
      <c r="C9" s="33" t="s">
        <v>15</v>
      </c>
      <c r="D9" s="34">
        <v>108.03220184</v>
      </c>
      <c r="E9" s="33" t="s">
        <v>16</v>
      </c>
      <c r="F9" s="34">
        <v>88.273147190000003</v>
      </c>
      <c r="G9" s="39" t="s">
        <v>17</v>
      </c>
      <c r="H9" s="34">
        <v>61.26</v>
      </c>
      <c r="I9" s="65" t="s">
        <v>0</v>
      </c>
      <c r="J9" s="38">
        <v>107.28</v>
      </c>
      <c r="K9" s="59" t="s">
        <v>42</v>
      </c>
      <c r="L9" s="60">
        <v>85.23</v>
      </c>
      <c r="M9" s="2"/>
      <c r="N9" s="2"/>
    </row>
    <row r="10" spans="1:15" ht="27" customHeight="1">
      <c r="A10" s="19"/>
      <c r="B10" s="37">
        <f t="shared" si="0"/>
        <v>4</v>
      </c>
      <c r="C10" s="40" t="s">
        <v>13</v>
      </c>
      <c r="D10" s="34">
        <v>95.861638850000006</v>
      </c>
      <c r="E10" s="40" t="s">
        <v>18</v>
      </c>
      <c r="F10" s="34">
        <v>85.929500000000004</v>
      </c>
      <c r="G10" s="41" t="s">
        <v>34</v>
      </c>
      <c r="H10" s="34">
        <v>55.43</v>
      </c>
      <c r="I10" s="66" t="s">
        <v>52</v>
      </c>
      <c r="J10" s="42">
        <v>79</v>
      </c>
      <c r="K10" s="59" t="s">
        <v>43</v>
      </c>
      <c r="L10" s="60">
        <v>74.66</v>
      </c>
      <c r="M10" s="2"/>
      <c r="N10" s="2"/>
    </row>
    <row r="11" spans="1:15" ht="27" customHeight="1">
      <c r="A11" s="19"/>
      <c r="B11" s="37">
        <f t="shared" si="0"/>
        <v>5</v>
      </c>
      <c r="C11" s="33" t="s">
        <v>16</v>
      </c>
      <c r="D11" s="34">
        <v>74.577791939999997</v>
      </c>
      <c r="E11" s="33" t="s">
        <v>19</v>
      </c>
      <c r="F11" s="34">
        <v>63.844287620000003</v>
      </c>
      <c r="G11" s="39" t="s">
        <v>20</v>
      </c>
      <c r="H11" s="34">
        <v>49.39</v>
      </c>
      <c r="I11" s="65" t="s">
        <v>53</v>
      </c>
      <c r="J11" s="38">
        <v>71.28</v>
      </c>
      <c r="K11" s="59" t="s">
        <v>44</v>
      </c>
      <c r="L11" s="60">
        <v>60.39</v>
      </c>
      <c r="M11" s="14"/>
      <c r="N11" s="2"/>
    </row>
    <row r="12" spans="1:15" ht="27" customHeight="1">
      <c r="A12" s="19"/>
      <c r="B12" s="37">
        <f t="shared" si="0"/>
        <v>6</v>
      </c>
      <c r="C12" s="33" t="s">
        <v>21</v>
      </c>
      <c r="D12" s="34">
        <v>62.106490119999997</v>
      </c>
      <c r="E12" s="33" t="s">
        <v>22</v>
      </c>
      <c r="F12" s="34">
        <v>55.790545739999999</v>
      </c>
      <c r="G12" s="39" t="s">
        <v>23</v>
      </c>
      <c r="H12" s="34">
        <v>45.85</v>
      </c>
      <c r="I12" s="65" t="s">
        <v>54</v>
      </c>
      <c r="J12" s="38">
        <v>50.01</v>
      </c>
      <c r="K12" s="59" t="s">
        <v>45</v>
      </c>
      <c r="L12" s="60">
        <v>57.45</v>
      </c>
      <c r="M12" s="3"/>
      <c r="N12" s="2"/>
      <c r="O12" s="2"/>
    </row>
    <row r="13" spans="1:15" ht="27" customHeight="1">
      <c r="A13" s="19"/>
      <c r="B13" s="37">
        <f t="shared" si="0"/>
        <v>7</v>
      </c>
      <c r="C13" s="33" t="s">
        <v>18</v>
      </c>
      <c r="D13" s="34">
        <v>57.1348311</v>
      </c>
      <c r="E13" s="33" t="s">
        <v>24</v>
      </c>
      <c r="F13" s="34">
        <v>47.978496799999995</v>
      </c>
      <c r="G13" s="39" t="s">
        <v>35</v>
      </c>
      <c r="H13" s="34">
        <v>44.16</v>
      </c>
      <c r="I13" s="65" t="s">
        <v>55</v>
      </c>
      <c r="J13" s="38">
        <v>49.54</v>
      </c>
      <c r="K13" s="59" t="s">
        <v>46</v>
      </c>
      <c r="L13" s="60">
        <v>50.22</v>
      </c>
      <c r="M13" s="3"/>
      <c r="N13" s="2"/>
      <c r="O13" s="2"/>
    </row>
    <row r="14" spans="1:15" ht="27" customHeight="1">
      <c r="A14" s="19"/>
      <c r="B14" s="37">
        <f t="shared" si="0"/>
        <v>8</v>
      </c>
      <c r="C14" s="33" t="s">
        <v>25</v>
      </c>
      <c r="D14" s="34">
        <v>54.561999999999998</v>
      </c>
      <c r="E14" s="33" t="s">
        <v>21</v>
      </c>
      <c r="F14" s="34">
        <v>42.579159720000007</v>
      </c>
      <c r="G14" s="39" t="s">
        <v>26</v>
      </c>
      <c r="H14" s="34">
        <v>40.57</v>
      </c>
      <c r="I14" s="65" t="s">
        <v>56</v>
      </c>
      <c r="J14" s="42">
        <v>46.7</v>
      </c>
      <c r="K14" s="59" t="s">
        <v>47</v>
      </c>
      <c r="L14" s="60">
        <v>48.23</v>
      </c>
      <c r="M14" s="3"/>
      <c r="N14" s="2"/>
      <c r="O14" s="2"/>
    </row>
    <row r="15" spans="1:15" ht="27" customHeight="1">
      <c r="A15" s="19"/>
      <c r="B15" s="37">
        <f t="shared" si="0"/>
        <v>9</v>
      </c>
      <c r="C15" s="33" t="s">
        <v>27</v>
      </c>
      <c r="D15" s="34">
        <v>41.1904836</v>
      </c>
      <c r="E15" s="33" t="s">
        <v>28</v>
      </c>
      <c r="F15" s="34">
        <v>37.044792210000004</v>
      </c>
      <c r="G15" s="39" t="s">
        <v>36</v>
      </c>
      <c r="H15" s="34">
        <v>38.36</v>
      </c>
      <c r="I15" s="65" t="s">
        <v>1</v>
      </c>
      <c r="J15" s="38">
        <v>45.74</v>
      </c>
      <c r="K15" s="59" t="s">
        <v>48</v>
      </c>
      <c r="L15" s="60">
        <v>43.53</v>
      </c>
      <c r="M15" s="3"/>
      <c r="N15" s="2"/>
      <c r="O15" s="2"/>
    </row>
    <row r="16" spans="1:15" ht="27" customHeight="1">
      <c r="A16" s="19"/>
      <c r="B16" s="43">
        <f t="shared" si="0"/>
        <v>10</v>
      </c>
      <c r="C16" s="33" t="s">
        <v>29</v>
      </c>
      <c r="D16" s="34">
        <v>40.991421039999999</v>
      </c>
      <c r="E16" s="33" t="s">
        <v>30</v>
      </c>
      <c r="F16" s="34">
        <v>35.956005419999997</v>
      </c>
      <c r="G16" s="39" t="s">
        <v>31</v>
      </c>
      <c r="H16" s="34">
        <v>37.729999999999997</v>
      </c>
      <c r="I16" s="65" t="s">
        <v>2</v>
      </c>
      <c r="J16" s="44">
        <v>40.11</v>
      </c>
      <c r="K16" s="59" t="s">
        <v>49</v>
      </c>
      <c r="L16" s="60">
        <v>43.13</v>
      </c>
      <c r="M16" s="3"/>
      <c r="N16" s="2"/>
      <c r="O16" s="2"/>
    </row>
    <row r="17" spans="1:19" ht="27" customHeight="1">
      <c r="A17" s="19"/>
      <c r="B17" s="70" t="s">
        <v>32</v>
      </c>
      <c r="C17" s="71"/>
      <c r="D17" s="45">
        <f>SUM(D7:D16)</f>
        <v>842.46148939000011</v>
      </c>
      <c r="E17" s="46"/>
      <c r="F17" s="45">
        <f>SUM(F7:F16)</f>
        <v>740.88386872000001</v>
      </c>
      <c r="G17" s="46"/>
      <c r="H17" s="45">
        <v>622.78</v>
      </c>
      <c r="I17" s="46"/>
      <c r="J17" s="45">
        <f>SUM(J7:J16)</f>
        <v>758.31</v>
      </c>
      <c r="K17" s="62"/>
      <c r="L17" s="63">
        <f>SUM(L7:L16)</f>
        <v>710.46</v>
      </c>
      <c r="M17" s="3"/>
      <c r="N17" s="2"/>
      <c r="O17" s="2"/>
    </row>
    <row r="18" spans="1:19" ht="27" customHeight="1">
      <c r="A18" s="25"/>
      <c r="B18" s="47" t="s">
        <v>33</v>
      </c>
      <c r="C18" s="47"/>
      <c r="D18" s="48"/>
      <c r="E18" s="49"/>
      <c r="F18" s="48"/>
      <c r="G18" s="49"/>
      <c r="H18" s="48"/>
      <c r="I18" s="49"/>
      <c r="J18" s="48"/>
      <c r="K18" s="49"/>
      <c r="L18" s="48"/>
      <c r="M18" s="3"/>
      <c r="N18" s="4"/>
      <c r="O18" s="3"/>
      <c r="P18" s="2"/>
      <c r="Q18" s="2"/>
    </row>
    <row r="19" spans="1:19" s="22" customFormat="1" ht="24.75" customHeight="1">
      <c r="A19" s="25"/>
      <c r="B19" s="50" t="s">
        <v>37</v>
      </c>
      <c r="C19" s="50"/>
      <c r="D19" s="48"/>
      <c r="E19" s="49"/>
      <c r="F19" s="48"/>
      <c r="G19" s="49"/>
      <c r="H19" s="48"/>
      <c r="I19" s="49"/>
      <c r="J19" s="48"/>
      <c r="K19" s="49"/>
      <c r="L19" s="48"/>
      <c r="M19" s="17"/>
      <c r="N19" s="14"/>
      <c r="O19" s="21"/>
      <c r="P19" s="20"/>
      <c r="Q19" s="20"/>
    </row>
    <row r="20" spans="1:19" ht="20.25" customHeight="1">
      <c r="A20" s="19"/>
      <c r="B20" s="51" t="s">
        <v>58</v>
      </c>
      <c r="C20" s="51"/>
      <c r="D20" s="52"/>
      <c r="E20" s="52"/>
      <c r="F20" s="52"/>
      <c r="G20" s="53"/>
      <c r="H20" s="52"/>
      <c r="I20" s="52"/>
      <c r="J20" s="53"/>
      <c r="K20" s="54"/>
      <c r="L20" s="55"/>
      <c r="M20" s="16"/>
      <c r="N20" s="14"/>
      <c r="O20" s="3"/>
      <c r="P20" s="4"/>
      <c r="Q20" s="3"/>
      <c r="R20" s="2"/>
      <c r="S20" s="2"/>
    </row>
    <row r="21" spans="1:19" ht="21" customHeight="1">
      <c r="B21" s="51" t="s">
        <v>59</v>
      </c>
      <c r="C21" s="51"/>
      <c r="D21" s="52"/>
      <c r="E21" s="52"/>
      <c r="F21" s="52"/>
      <c r="G21" s="52"/>
      <c r="H21" s="52"/>
      <c r="I21" s="52"/>
      <c r="J21" s="56"/>
      <c r="K21" s="54"/>
      <c r="L21" s="55"/>
      <c r="M21" s="16"/>
      <c r="N21" s="14"/>
      <c r="O21" s="3"/>
      <c r="P21" s="4"/>
      <c r="Q21" s="3"/>
      <c r="R21" s="2"/>
      <c r="S21" s="2"/>
    </row>
    <row r="22" spans="1:19" ht="27" customHeight="1">
      <c r="B22" s="52"/>
      <c r="C22" s="52"/>
      <c r="D22" s="52"/>
      <c r="E22" s="52"/>
      <c r="F22" s="52"/>
      <c r="G22" s="52"/>
      <c r="H22" s="52"/>
      <c r="I22" s="52"/>
      <c r="J22" s="52"/>
      <c r="K22" s="54"/>
      <c r="L22" s="55"/>
      <c r="M22" s="18"/>
      <c r="N22" s="15"/>
      <c r="O22" s="3"/>
      <c r="P22" s="2"/>
      <c r="Q22" s="3"/>
      <c r="R22" s="2"/>
      <c r="S22" s="2"/>
    </row>
    <row r="23" spans="1:19" ht="27" customHeight="1">
      <c r="B23" s="13"/>
      <c r="C23" s="13"/>
      <c r="D23" s="13"/>
      <c r="E23" s="13"/>
      <c r="F23" s="5"/>
      <c r="G23" s="5"/>
      <c r="H23" s="5"/>
      <c r="I23" s="5"/>
      <c r="J23" s="5"/>
      <c r="L23" s="14"/>
      <c r="M23" s="18"/>
      <c r="N23" s="15"/>
      <c r="O23" s="3"/>
      <c r="P23" s="2"/>
      <c r="Q23" s="6"/>
      <c r="R23" s="2"/>
    </row>
    <row r="24" spans="1:19" ht="27" customHeight="1">
      <c r="B24" s="13"/>
      <c r="C24" s="13"/>
      <c r="D24" s="13"/>
      <c r="E24" s="13"/>
      <c r="F24" s="5"/>
      <c r="G24" s="5"/>
      <c r="H24" s="5"/>
      <c r="I24" s="5"/>
      <c r="J24" s="5"/>
      <c r="L24" s="14"/>
      <c r="M24" s="3"/>
      <c r="N24" s="14"/>
      <c r="O24" s="3"/>
      <c r="P24" s="2"/>
      <c r="Q24" s="6"/>
      <c r="R24" s="2"/>
    </row>
    <row r="25" spans="1:19" ht="27" customHeight="1">
      <c r="L25" s="14"/>
      <c r="M25" s="3"/>
      <c r="N25" s="2"/>
      <c r="O25" s="3"/>
      <c r="P25" s="2"/>
      <c r="Q25" s="6"/>
      <c r="R25" s="2"/>
    </row>
    <row r="26" spans="1:19" ht="27" customHeight="1">
      <c r="L26" s="2"/>
      <c r="M26" s="3"/>
      <c r="N26" s="2"/>
      <c r="O26" s="3"/>
      <c r="P26" s="2"/>
      <c r="Q26" s="6"/>
      <c r="R26" s="2"/>
    </row>
    <row r="27" spans="1:19" ht="27" customHeight="1">
      <c r="L27" s="2"/>
      <c r="M27" s="3"/>
      <c r="N27" s="2"/>
      <c r="O27" s="3"/>
      <c r="P27" s="2"/>
      <c r="Q27" s="6"/>
      <c r="R27" s="2"/>
    </row>
    <row r="28" spans="1:19" ht="27" customHeight="1">
      <c r="L28" s="2"/>
      <c r="M28" s="3"/>
      <c r="N28" s="2"/>
      <c r="O28" s="7"/>
      <c r="P28" s="2"/>
      <c r="Q28" s="6"/>
      <c r="R28" s="2"/>
    </row>
    <row r="29" spans="1:19" ht="27" customHeight="1">
      <c r="L29" s="2"/>
      <c r="M29" s="3"/>
      <c r="N29" s="2"/>
      <c r="O29" s="3"/>
      <c r="P29" s="2"/>
      <c r="Q29" s="6"/>
      <c r="R29" s="2"/>
    </row>
    <row r="30" spans="1:19" ht="27" customHeight="1">
      <c r="L30" s="2"/>
      <c r="M30" s="3"/>
      <c r="N30" s="2"/>
      <c r="O30" s="8"/>
      <c r="P30" s="2"/>
      <c r="Q30" s="9"/>
      <c r="R30" s="2"/>
    </row>
    <row r="31" spans="1:19" ht="27" customHeight="1">
      <c r="L31" s="2"/>
      <c r="M31" s="3"/>
      <c r="N31" s="2"/>
      <c r="O31" s="7"/>
      <c r="P31" s="2"/>
      <c r="Q31" s="6"/>
      <c r="R31" s="2"/>
    </row>
    <row r="32" spans="1:19" ht="27" customHeight="1">
      <c r="L32" s="2"/>
      <c r="M32" s="2"/>
      <c r="N32" s="2"/>
      <c r="O32" s="3"/>
      <c r="P32" s="2"/>
      <c r="Q32" s="6"/>
      <c r="R32" s="2"/>
    </row>
    <row r="33" spans="12:18" ht="27" customHeight="1">
      <c r="L33" s="2"/>
      <c r="M33" s="2"/>
      <c r="N33" s="2"/>
      <c r="O33" s="2"/>
      <c r="P33" s="2"/>
      <c r="Q33" s="2"/>
      <c r="R33" s="2"/>
    </row>
    <row r="34" spans="12:18" ht="27" customHeight="1">
      <c r="L34" s="2"/>
      <c r="M34" s="2"/>
      <c r="N34" s="2"/>
      <c r="O34" s="2"/>
      <c r="P34" s="2"/>
      <c r="Q34" s="2"/>
      <c r="R34" s="2"/>
    </row>
    <row r="35" spans="12:18" ht="27" customHeight="1">
      <c r="L35" s="2"/>
      <c r="M35" s="2"/>
      <c r="N35" s="10"/>
      <c r="O35" s="2"/>
      <c r="P35" s="2"/>
      <c r="Q35" s="2"/>
      <c r="R35" s="2"/>
    </row>
    <row r="36" spans="12:18" ht="27" customHeight="1">
      <c r="L36" s="2"/>
      <c r="M36" s="2"/>
      <c r="N36" s="2"/>
      <c r="O36" s="2"/>
      <c r="P36" s="2"/>
      <c r="Q36" s="2"/>
      <c r="R36" s="2"/>
    </row>
    <row r="37" spans="12:18" ht="27" customHeight="1">
      <c r="L37" s="2"/>
      <c r="O37" s="2"/>
      <c r="P37" s="2"/>
      <c r="Q37" s="2"/>
      <c r="R37" s="2"/>
    </row>
  </sheetData>
  <mergeCells count="5">
    <mergeCell ref="K5:L5"/>
    <mergeCell ref="I4:J4"/>
    <mergeCell ref="B17:C17"/>
    <mergeCell ref="I5:J5"/>
    <mergeCell ref="K4:L4"/>
  </mergeCells>
  <phoneticPr fontId="3"/>
  <pageMargins left="0.19685039370078741" right="0.23622047244094491" top="0.74803149606299213" bottom="0.74803149606299213" header="0.31496062992125984" footer="0.31496062992125984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図表27 無償資金協力の10大供与国の推移</vt:lpstr>
      <vt:lpstr>'図表27 無償資金協力の10大供与国の推移'!Print_Area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2019-03-20T01:44:31Z</cp:lastPrinted>
  <dcterms:created xsi:type="dcterms:W3CDTF">2013-07-02T00:43:54Z</dcterms:created>
  <dcterms:modified xsi:type="dcterms:W3CDTF">2019-06-25T02:27:00Z</dcterms:modified>
</cp:coreProperties>
</file>