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518\220816_1410_開発協力白書掲載図表データ差し替え（2013-2016年版白書掲載分）\2017\"/>
    </mc:Choice>
  </mc:AlternateContent>
  <bookViews>
    <workbookView xWindow="0" yWindow="0" windowWidth="28800" windowHeight="11780" firstSheet="17" activeTab="21"/>
  </bookViews>
  <sheets>
    <sheet name="図表Ⅳ-25" sheetId="7" r:id="rId1"/>
    <sheet name="バックデータ_図表Ⅳ-25-1" sheetId="8" r:id="rId2"/>
    <sheet name="バックデータ_図表Ⅳ-25-2" sheetId="9" r:id="rId3"/>
    <sheet name="図表Ⅳ-26" sheetId="10" r:id="rId4"/>
    <sheet name="バックデータ_図表Ⅳ-26-1" sheetId="11" r:id="rId5"/>
    <sheet name="バックデータ_図表Ⅳ-26-2" sheetId="12" r:id="rId6"/>
    <sheet name="図表Ⅳ-27" sheetId="13" r:id="rId7"/>
    <sheet name="バックデータ_図表Ⅳ-27" sheetId="14" r:id="rId8"/>
    <sheet name="図表Ⅳ-28" sheetId="15" r:id="rId9"/>
    <sheet name="バックデータ_図表Ⅳ-28" sheetId="16" r:id="rId10"/>
    <sheet name="図表Ⅳ-29" sheetId="17" r:id="rId11"/>
    <sheet name="バックデータ_図表Ⅳ-29" sheetId="18" r:id="rId12"/>
    <sheet name="図表Ⅳ-30" sheetId="19" r:id="rId13"/>
    <sheet name="バックデータ_図表Ⅳ-30" sheetId="20" r:id="rId14"/>
    <sheet name="図表Ⅳ-31" sheetId="21" r:id="rId15"/>
    <sheet name="バックデータ_図表Ⅳ-31" sheetId="22" r:id="rId16"/>
    <sheet name="図表Ⅳ-32" sheetId="23" r:id="rId17"/>
    <sheet name="バックデータ_図表Ⅳ-32" sheetId="24" r:id="rId18"/>
    <sheet name="図表Ⅳ-33" sheetId="25" r:id="rId19"/>
    <sheet name="バックデータ_図表Ⅳ-33" sheetId="26" r:id="rId20"/>
    <sheet name="図表Ⅳ-34" sheetId="27" r:id="rId21"/>
    <sheet name="バックデータ_図表Ⅳ-34" sheetId="28" r:id="rId22"/>
    <sheet name="図表Ⅳ-35" sheetId="29" r:id="rId23"/>
    <sheet name="バックデータ_図表Ⅳ-35" sheetId="30" r:id="rId24"/>
    <sheet name="図表Ⅳ-36" sheetId="31" r:id="rId25"/>
    <sheet name="バックデータ_図表Ⅳ-36" sheetId="32" r:id="rId26"/>
    <sheet name="図表Ⅳ-37" sheetId="33" r:id="rId27"/>
    <sheet name="バックデータ_図表Ⅳ-37" sheetId="34" r:id="rId28"/>
    <sheet name="図表Ⅳ_38 " sheetId="35" r:id="rId29"/>
    <sheet name="バックデータ_図表Ⅳ_38 " sheetId="36" r:id="rId30"/>
  </sheets>
  <definedNames>
    <definedName name="_xlnm._FilterDatabase" localSheetId="0" hidden="1">'図表Ⅳ-25'!#REF!</definedName>
    <definedName name="_xlnm._FilterDatabase" localSheetId="3" hidden="1">'図表Ⅳ-26'!$A$6:$I$34</definedName>
    <definedName name="_xlnm._FilterDatabase" localSheetId="8">'図表Ⅳ-28'!$A$3:$E$33</definedName>
    <definedName name="_xlnm._FilterDatabase" localSheetId="16" hidden="1">'図表Ⅳ-32'!#REF!</definedName>
    <definedName name="_xlnm._FilterDatabase" localSheetId="20" hidden="1">'図表Ⅳ-34'!$A$3:$B$52</definedName>
    <definedName name="_xlnm._FilterDatabase" localSheetId="22" hidden="1">'図表Ⅳ-35'!$A$3:$G$32</definedName>
    <definedName name="_Regression_X" localSheetId="6" hidden="1">#REF!</definedName>
    <definedName name="_Regression_X" localSheetId="8" hidden="1">#REF!</definedName>
    <definedName name="_Regression_X" localSheetId="12" hidden="1">#REF!</definedName>
    <definedName name="_Regression_X" hidden="1">#REF!</definedName>
    <definedName name="_xlnm.Print_Area" localSheetId="13">'バックデータ_図表Ⅳ-30'!$A$1:$I$42</definedName>
    <definedName name="_xlnm.Print_Area" localSheetId="19">'バックデータ_図表Ⅳ-33'!$A$1:$I$15</definedName>
    <definedName name="_xlnm.Print_Area" localSheetId="0">'図表Ⅳ-25'!$A$1:$J$43</definedName>
    <definedName name="_xlnm.Print_Area" localSheetId="3">'図表Ⅳ-26'!$A$1:$S$46</definedName>
    <definedName name="_xlnm.Print_Area" localSheetId="14">'図表Ⅳ-31'!$A$1:$G$44</definedName>
    <definedName name="_xlnm.Print_Area" localSheetId="18">'図表Ⅳ-33'!$A$1:$I$21</definedName>
    <definedName name="_xlnm.Print_Area" localSheetId="20">'図表Ⅳ-34'!$A$1:$G$19</definedName>
    <definedName name="_xlnm.Print_Area" localSheetId="22">'図表Ⅳ-35'!$A$1:$G$45</definedName>
    <definedName name="_xlnm.Print_Area" localSheetId="24">'図表Ⅳ-36'!$A$1:$S$45</definedName>
    <definedName name="_xlnm.Print_Area" localSheetId="26">'図表Ⅳ-37'!$A$1:$G$43</definedName>
    <definedName name="Print_Area_MI" localSheetId="8">#REF!</definedName>
    <definedName name="Print_Area_MI" localSheetId="16">#REF!</definedName>
    <definedName name="Print_Area_MI">#REF!</definedName>
    <definedName name="_xlnm.Print_Titles" localSheetId="3">'図表Ⅳ-26'!$1:$1</definedName>
    <definedName name="関連表" localSheetId="6" hidden="1">#REF!</definedName>
    <definedName name="関連表" localSheetId="8" hidden="1">#REF!</definedName>
    <definedName name="関連表" localSheetId="12" hidden="1">#REF!</definedName>
    <definedName name="関連表" hidden="1">#REF!</definedName>
  </definedNames>
  <calcPr calcId="162913"/>
</workbook>
</file>

<file path=xl/calcChain.xml><?xml version="1.0" encoding="utf-8"?>
<calcChain xmlns="http://schemas.openxmlformats.org/spreadsheetml/2006/main">
  <c r="G28" i="35" l="1"/>
  <c r="F28" i="35"/>
  <c r="E28" i="35"/>
  <c r="C28" i="35"/>
</calcChain>
</file>

<file path=xl/sharedStrings.xml><?xml version="1.0" encoding="utf-8"?>
<sst xmlns="http://schemas.openxmlformats.org/spreadsheetml/2006/main" count="2478" uniqueCount="759">
  <si>
    <t>米国</t>
  </si>
  <si>
    <t>英国</t>
  </si>
  <si>
    <t>ドイツ</t>
  </si>
  <si>
    <t>日本</t>
  </si>
  <si>
    <t>フランス</t>
  </si>
  <si>
    <t>スウェーデン</t>
  </si>
  <si>
    <t>オランダ</t>
  </si>
  <si>
    <t>ノルウェー</t>
  </si>
  <si>
    <t>カナダ</t>
  </si>
  <si>
    <t>オーストラリア</t>
  </si>
  <si>
    <t>スイス</t>
  </si>
  <si>
    <t>イタリア</t>
  </si>
  <si>
    <t>デンマーク</t>
  </si>
  <si>
    <t>ベルギー</t>
  </si>
  <si>
    <t>スペイン</t>
  </si>
  <si>
    <t>韓国</t>
  </si>
  <si>
    <t>フィンランド</t>
  </si>
  <si>
    <t>オーストリア</t>
  </si>
  <si>
    <t>アイルランド</t>
  </si>
  <si>
    <t>ニュージーランド</t>
  </si>
  <si>
    <t>ポルトガル</t>
  </si>
  <si>
    <t>ポーランド</t>
  </si>
  <si>
    <t>ルクセンブルク</t>
  </si>
  <si>
    <t>ギリシャ</t>
  </si>
  <si>
    <t>チェコ</t>
  </si>
  <si>
    <t>スロバキア</t>
  </si>
  <si>
    <t>スロベニア</t>
  </si>
  <si>
    <t>アイスランド</t>
  </si>
  <si>
    <t>DAC諸国計</t>
  </si>
  <si>
    <r>
      <t>(</t>
    </r>
    <r>
      <rPr>
        <sz val="10"/>
        <color indexed="8"/>
        <rFont val="ＭＳ Ｐゴシック"/>
        <family val="3"/>
        <charset val="128"/>
      </rPr>
      <t>単位：百万ドル</t>
    </r>
    <r>
      <rPr>
        <sz val="10"/>
        <color indexed="8"/>
        <rFont val="Arial"/>
        <family val="2"/>
      </rPr>
      <t>)</t>
    </r>
    <r>
      <rPr>
        <sz val="10"/>
        <color indexed="8"/>
        <rFont val="ＭＳ Ｐゴシック"/>
        <family val="3"/>
        <charset val="128"/>
      </rPr>
      <t>　</t>
    </r>
  </si>
  <si>
    <r>
      <rPr>
        <sz val="10"/>
        <color indexed="8"/>
        <rFont val="ＭＳ Ｐゴシック"/>
        <family val="3"/>
        <charset val="128"/>
      </rPr>
      <t>支出総額ベース</t>
    </r>
  </si>
  <si>
    <r>
      <rPr>
        <sz val="10"/>
        <color indexed="8"/>
        <rFont val="ＭＳ Ｐゴシック"/>
        <family val="3"/>
        <charset val="128"/>
      </rPr>
      <t>支出純額ベース</t>
    </r>
  </si>
  <si>
    <r>
      <rPr>
        <sz val="10"/>
        <color indexed="8"/>
        <rFont val="ＭＳ Ｐゴシック"/>
        <family val="3"/>
        <charset val="128"/>
      </rPr>
      <t>実績</t>
    </r>
  </si>
  <si>
    <r>
      <rPr>
        <sz val="10"/>
        <color indexed="8"/>
        <rFont val="ＭＳ Ｐゴシック"/>
        <family val="3"/>
        <charset val="128"/>
      </rPr>
      <t xml:space="preserve">対前年比
</t>
    </r>
    <r>
      <rPr>
        <sz val="10"/>
        <color indexed="8"/>
        <rFont val="Arial"/>
        <family val="2"/>
      </rPr>
      <t>(%)</t>
    </r>
    <rPh sb="3" eb="4">
      <t>ヒ</t>
    </rPh>
    <phoneticPr fontId="24"/>
  </si>
  <si>
    <r>
      <rPr>
        <sz val="10"/>
        <color indexed="8"/>
        <rFont val="ＭＳ Ｐゴシック"/>
        <family val="3"/>
        <charset val="128"/>
      </rPr>
      <t xml:space="preserve">構成比
</t>
    </r>
    <r>
      <rPr>
        <sz val="10"/>
        <color indexed="8"/>
        <rFont val="Arial"/>
        <family val="2"/>
      </rPr>
      <t>(%)</t>
    </r>
    <phoneticPr fontId="20"/>
  </si>
  <si>
    <t>順位</t>
  </si>
  <si>
    <t>国名</t>
  </si>
  <si>
    <t>ハンガリー</t>
  </si>
  <si>
    <r>
      <rPr>
        <sz val="12"/>
        <color indexed="8"/>
        <rFont val="ＭＳ Ｐゴシック"/>
        <family val="3"/>
        <charset val="128"/>
      </rPr>
      <t>図表Ⅳ</t>
    </r>
    <r>
      <rPr>
        <sz val="12"/>
        <color indexed="8"/>
        <rFont val="Arial"/>
        <family val="2"/>
      </rPr>
      <t>-25</t>
    </r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諸国の政府開発援助実績</t>
    </r>
    <r>
      <rPr>
        <sz val="12"/>
        <color indexed="8"/>
        <rFont val="Arial"/>
        <family val="2"/>
      </rPr>
      <t xml:space="preserve"> (2016</t>
    </r>
    <r>
      <rPr>
        <sz val="12"/>
        <color indexed="8"/>
        <rFont val="ＭＳ Ｐゴシック"/>
        <family val="3"/>
        <charset val="128"/>
      </rPr>
      <t>年</t>
    </r>
    <r>
      <rPr>
        <sz val="12"/>
        <color indexed="8"/>
        <rFont val="Arial"/>
        <family val="2"/>
      </rPr>
      <t>)</t>
    </r>
    <rPh sb="0" eb="2">
      <t>ズヒョウ</t>
    </rPh>
    <phoneticPr fontId="24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</si>
  <si>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 xml:space="preserve">(DAC Statitics on OECD.STAT) </t>
    </r>
    <rPh sb="0" eb="2">
      <t>シュッテン</t>
    </rPh>
    <phoneticPr fontId="2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</si>
  <si>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20"/>
  </si>
  <si>
    <t>・四捨五入の関係上、合計が一致しないことがある。</t>
    <phoneticPr fontId="20"/>
  </si>
  <si>
    <t>・卒業国向け援助を除く。</t>
    <phoneticPr fontId="20"/>
  </si>
  <si>
    <r>
      <rPr>
        <sz val="10"/>
        <rFont val="ＭＳ Ｐゴシック"/>
        <family val="3"/>
        <charset val="128"/>
      </rPr>
      <t>・ハンガリーは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年に加盟。</t>
    </r>
    <rPh sb="11" eb="12">
      <t>ネン</t>
    </rPh>
    <rPh sb="13" eb="15">
      <t>カメイ</t>
    </rPh>
    <phoneticPr fontId="24"/>
  </si>
  <si>
    <r>
      <rPr>
        <sz val="10"/>
        <rFont val="ＭＳ Ｐゴシック"/>
        <family val="3"/>
        <charset val="128"/>
      </rPr>
      <t>・ニュージーランドは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に未提出であるため、暫定値を使用。</t>
    </r>
    <phoneticPr fontId="20"/>
  </si>
  <si>
    <t>支出総額ベース</t>
  </si>
  <si>
    <t>支出純額ベース</t>
  </si>
  <si>
    <t>実績</t>
  </si>
  <si>
    <t>・四捨五入の関係上、合計が一致しないことがある。</t>
  </si>
  <si>
    <t>・卒業国向け援助を除く。</t>
  </si>
  <si>
    <t>・ニュージーランドは2016年実績の確定値データをDACに未提出であるため、暫定値を使用。</t>
  </si>
  <si>
    <t>単位</t>
    <rPh sb="0" eb="2">
      <t>タンイ</t>
    </rPh>
    <phoneticPr fontId="20"/>
  </si>
  <si>
    <t>百万ドル</t>
    <rPh sb="0" eb="2">
      <t>ヒャクマン</t>
    </rPh>
    <phoneticPr fontId="20"/>
  </si>
  <si>
    <t>構成比</t>
    <phoneticPr fontId="20"/>
  </si>
  <si>
    <t>%</t>
    <phoneticPr fontId="20"/>
  </si>
  <si>
    <t>対前年比</t>
    <rPh sb="3" eb="4">
      <t>ヒ</t>
    </rPh>
    <phoneticPr fontId="24"/>
  </si>
  <si>
    <t>(注)</t>
    <rPh sb="1" eb="2">
      <t>チュウ</t>
    </rPh>
    <phoneticPr fontId="20"/>
  </si>
  <si>
    <t>DAC諸国の政府開発援助実績(2016年)</t>
  </si>
  <si>
    <t>出典：DAC統計(DACStatiticsonOECD.STAT)</t>
    <rPh sb="0" eb="2">
      <t>シュッテン</t>
    </rPh>
    <phoneticPr fontId="24"/>
  </si>
  <si>
    <t>・ハンガリーは2016年に加盟。</t>
    <rPh sb="11" eb="12">
      <t>ネン</t>
    </rPh>
    <rPh sb="13" eb="15">
      <t>カメイ</t>
    </rPh>
    <phoneticPr fontId="24"/>
  </si>
  <si>
    <r>
      <rPr>
        <sz val="12"/>
        <color theme="1"/>
        <rFont val="ＭＳ Ｐゴシック"/>
        <family val="3"/>
        <charset val="128"/>
      </rPr>
      <t>図表Ⅳ</t>
    </r>
    <r>
      <rPr>
        <sz val="12"/>
        <color theme="1"/>
        <rFont val="Arial"/>
        <family val="2"/>
      </rPr>
      <t>-26</t>
    </r>
    <r>
      <rPr>
        <sz val="12"/>
        <color theme="1"/>
        <rFont val="ＭＳ Ｐゴシック"/>
        <family val="3"/>
        <charset val="128"/>
      </rPr>
      <t>　</t>
    </r>
    <r>
      <rPr>
        <sz val="12"/>
        <color theme="1"/>
        <rFont val="Arial"/>
        <family val="2"/>
      </rPr>
      <t>DAC</t>
    </r>
    <r>
      <rPr>
        <sz val="12"/>
        <color theme="1"/>
        <rFont val="ＭＳ Ｐゴシック"/>
        <family val="3"/>
        <charset val="128"/>
      </rPr>
      <t>諸国の政府開発援助形態別内訳</t>
    </r>
    <r>
      <rPr>
        <sz val="12"/>
        <color theme="1"/>
        <rFont val="Arial"/>
        <family val="2"/>
      </rPr>
      <t xml:space="preserve"> (2016</t>
    </r>
    <r>
      <rPr>
        <sz val="12"/>
        <color theme="1"/>
        <rFont val="ＭＳ Ｐゴシック"/>
        <family val="3"/>
        <charset val="128"/>
      </rPr>
      <t>年</t>
    </r>
    <r>
      <rPr>
        <sz val="12"/>
        <color theme="1"/>
        <rFont val="Arial"/>
        <family val="2"/>
      </rPr>
      <t>)</t>
    </r>
    <rPh sb="0" eb="2">
      <t>ズヒョウ</t>
    </rPh>
    <rPh sb="10" eb="12">
      <t>ショコク</t>
    </rPh>
    <rPh sb="13" eb="15">
      <t>セイフ</t>
    </rPh>
    <rPh sb="15" eb="17">
      <t>カイハツ</t>
    </rPh>
    <rPh sb="17" eb="19">
      <t>エンジョ</t>
    </rPh>
    <rPh sb="19" eb="22">
      <t>ケイタイベツ</t>
    </rPh>
    <rPh sb="22" eb="24">
      <t>ウチワケ</t>
    </rPh>
    <rPh sb="30" eb="31">
      <t>ネン</t>
    </rPh>
    <phoneticPr fontId="24"/>
  </si>
  <si>
    <r>
      <t>1.DAC</t>
    </r>
    <r>
      <rPr>
        <sz val="10"/>
        <rFont val="ＭＳ Ｐゴシック"/>
        <family val="3"/>
        <charset val="128"/>
      </rPr>
      <t>諸国の政府開発援助形態別内訳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支出総額ベース</t>
    </r>
    <r>
      <rPr>
        <sz val="10"/>
        <rFont val="Arial"/>
        <family val="2"/>
      </rPr>
      <t>)</t>
    </r>
    <rPh sb="5" eb="7">
      <t>ショコク</t>
    </rPh>
    <rPh sb="8" eb="10">
      <t>セイフ</t>
    </rPh>
    <rPh sb="10" eb="12">
      <t>カイハツ</t>
    </rPh>
    <rPh sb="12" eb="14">
      <t>エンジョ</t>
    </rPh>
    <rPh sb="14" eb="16">
      <t>ケイタイ</t>
    </rPh>
    <rPh sb="16" eb="17">
      <t>ベツ</t>
    </rPh>
    <rPh sb="17" eb="19">
      <t>ウチワケ</t>
    </rPh>
    <rPh sb="20" eb="22">
      <t>シシュツ</t>
    </rPh>
    <rPh sb="22" eb="24">
      <t>ソウガク</t>
    </rPh>
    <phoneticPr fontId="24"/>
  </si>
  <si>
    <r>
      <t>(</t>
    </r>
    <r>
      <rPr>
        <sz val="10"/>
        <color theme="1"/>
        <rFont val="ＭＳ Ｐゴシック"/>
        <family val="3"/>
        <charset val="128"/>
      </rPr>
      <t>単位：百万ドル</t>
    </r>
    <r>
      <rPr>
        <sz val="10"/>
        <color theme="1"/>
        <rFont val="Arial"/>
        <family val="2"/>
      </rPr>
      <t>)</t>
    </r>
    <phoneticPr fontId="24"/>
  </si>
  <si>
    <r>
      <t>2.DAC</t>
    </r>
    <r>
      <rPr>
        <sz val="10"/>
        <rFont val="ＭＳ Ｐゴシック"/>
        <family val="3"/>
        <charset val="128"/>
      </rPr>
      <t>諸国の政府開発援助形態別内訳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支出純額ベース</t>
    </r>
    <r>
      <rPr>
        <sz val="10"/>
        <rFont val="Arial"/>
        <family val="2"/>
      </rPr>
      <t>)</t>
    </r>
    <rPh sb="5" eb="7">
      <t>ショコク</t>
    </rPh>
    <rPh sb="8" eb="10">
      <t>セイフ</t>
    </rPh>
    <rPh sb="10" eb="12">
      <t>カイハツ</t>
    </rPh>
    <rPh sb="12" eb="14">
      <t>エンジョ</t>
    </rPh>
    <rPh sb="14" eb="16">
      <t>ケイタイ</t>
    </rPh>
    <rPh sb="16" eb="17">
      <t>ベツ</t>
    </rPh>
    <rPh sb="17" eb="19">
      <t>ウチワケ</t>
    </rPh>
    <rPh sb="20" eb="22">
      <t>シシュツ</t>
    </rPh>
    <rPh sb="22" eb="24">
      <t>ジュンガク</t>
    </rPh>
    <phoneticPr fontId="24"/>
  </si>
  <si>
    <r>
      <rPr>
        <sz val="10"/>
        <rFont val="ＭＳ Ｐゴシック"/>
        <family val="3"/>
        <charset val="128"/>
      </rPr>
      <t>順位</t>
    </r>
    <rPh sb="0" eb="2">
      <t>ジュンイ</t>
    </rPh>
    <phoneticPr fontId="24"/>
  </si>
  <si>
    <r>
      <rPr>
        <sz val="10"/>
        <rFont val="ＭＳ Ｐゴシック"/>
        <family val="3"/>
        <charset val="128"/>
      </rPr>
      <t>国名</t>
    </r>
    <rPh sb="0" eb="1">
      <t>クニ</t>
    </rPh>
    <rPh sb="1" eb="2">
      <t>メイ</t>
    </rPh>
    <phoneticPr fontId="24"/>
  </si>
  <si>
    <r>
      <rPr>
        <sz val="10"/>
        <rFont val="ＭＳ Ｐゴシック"/>
        <family val="3"/>
        <charset val="128"/>
      </rPr>
      <t>政府開発援助額</t>
    </r>
    <rPh sb="0" eb="2">
      <t>セイフ</t>
    </rPh>
    <rPh sb="2" eb="4">
      <t>カイハツ</t>
    </rPh>
    <rPh sb="4" eb="6">
      <t>エンジョ</t>
    </rPh>
    <rPh sb="6" eb="7">
      <t>ガク</t>
    </rPh>
    <phoneticPr fontId="24"/>
  </si>
  <si>
    <r>
      <rPr>
        <sz val="10"/>
        <color theme="1"/>
        <rFont val="ＭＳ Ｐゴシック"/>
        <family val="3"/>
        <charset val="128"/>
      </rPr>
      <t>二国間政府開発援助</t>
    </r>
    <rPh sb="0" eb="3">
      <t>ニコクカン</t>
    </rPh>
    <rPh sb="3" eb="5">
      <t>セイフ</t>
    </rPh>
    <rPh sb="5" eb="7">
      <t>カイハツ</t>
    </rPh>
    <rPh sb="7" eb="9">
      <t>エンジョ</t>
    </rPh>
    <phoneticPr fontId="24"/>
  </si>
  <si>
    <r>
      <rPr>
        <sz val="10"/>
        <color theme="1"/>
        <rFont val="ＭＳ Ｐゴシック"/>
        <family val="3"/>
        <charset val="128"/>
      </rPr>
      <t>国際機関向け
政府開発援助</t>
    </r>
    <rPh sb="0" eb="2">
      <t>コクサイ</t>
    </rPh>
    <rPh sb="2" eb="4">
      <t>キカン</t>
    </rPh>
    <rPh sb="4" eb="5">
      <t>ム</t>
    </rPh>
    <rPh sb="7" eb="9">
      <t>セイフ</t>
    </rPh>
    <rPh sb="9" eb="11">
      <t>カイハツ</t>
    </rPh>
    <rPh sb="11" eb="13">
      <t>エンジョ</t>
    </rPh>
    <phoneticPr fontId="24"/>
  </si>
  <si>
    <r>
      <rPr>
        <sz val="10"/>
        <color theme="1"/>
        <rFont val="ＭＳ Ｐゴシック"/>
        <family val="3"/>
        <charset val="128"/>
      </rPr>
      <t>国際機関向け政府開発援助</t>
    </r>
    <rPh sb="0" eb="2">
      <t>コクサイ</t>
    </rPh>
    <rPh sb="2" eb="4">
      <t>キカン</t>
    </rPh>
    <rPh sb="4" eb="5">
      <t>ム</t>
    </rPh>
    <rPh sb="6" eb="8">
      <t>セイフ</t>
    </rPh>
    <rPh sb="8" eb="10">
      <t>カイハツ</t>
    </rPh>
    <rPh sb="10" eb="12">
      <t>エンジョ</t>
    </rPh>
    <phoneticPr fontId="24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</si>
  <si>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24"/>
  </si>
  <si>
    <r>
      <rPr>
        <sz val="10"/>
        <rFont val="ＭＳ Ｐゴシック"/>
        <family val="3"/>
        <charset val="128"/>
      </rPr>
      <t>無償資金</t>
    </r>
    <rPh sb="0" eb="2">
      <t>ムショウ</t>
    </rPh>
    <rPh sb="2" eb="4">
      <t>シキン</t>
    </rPh>
    <phoneticPr fontId="24"/>
  </si>
  <si>
    <r>
      <rPr>
        <sz val="10"/>
        <rFont val="ＭＳ Ｐゴシック"/>
        <family val="3"/>
        <charset val="128"/>
      </rPr>
      <t>技術協力</t>
    </r>
    <rPh sb="0" eb="2">
      <t>ギジュツ</t>
    </rPh>
    <rPh sb="2" eb="4">
      <t>キョウリョク</t>
    </rPh>
    <phoneticPr fontId="24"/>
  </si>
  <si>
    <r>
      <rPr>
        <sz val="10"/>
        <rFont val="ＭＳ Ｐゴシック"/>
        <family val="3"/>
        <charset val="128"/>
      </rPr>
      <t>政府貸付等</t>
    </r>
    <rPh sb="0" eb="2">
      <t>セイフ</t>
    </rPh>
    <rPh sb="2" eb="4">
      <t>カシツケ</t>
    </rPh>
    <rPh sb="4" eb="5">
      <t>トウ</t>
    </rPh>
    <phoneticPr fontId="24"/>
  </si>
  <si>
    <r>
      <rPr>
        <sz val="10"/>
        <rFont val="ＭＳ Ｐゴシック"/>
        <family val="3"/>
        <charset val="128"/>
      </rPr>
      <t xml:space="preserve">貸付実行額
</t>
    </r>
    <r>
      <rPr>
        <sz val="10"/>
        <rFont val="Arial"/>
        <family val="2"/>
      </rPr>
      <t>(A)</t>
    </r>
    <rPh sb="0" eb="2">
      <t>カシツケ</t>
    </rPh>
    <rPh sb="2" eb="5">
      <t>ジッコウガク</t>
    </rPh>
    <phoneticPr fontId="24"/>
  </si>
  <si>
    <r>
      <rPr>
        <sz val="10"/>
        <color theme="1"/>
        <rFont val="ＭＳ Ｐゴシック"/>
        <family val="3"/>
        <charset val="128"/>
      </rPr>
      <t xml:space="preserve">回収額
</t>
    </r>
    <r>
      <rPr>
        <sz val="10"/>
        <color theme="1"/>
        <rFont val="Arial"/>
        <family val="2"/>
      </rPr>
      <t>(B)</t>
    </r>
    <rPh sb="0" eb="3">
      <t>カイシュウガク</t>
    </rPh>
    <phoneticPr fontId="24"/>
  </si>
  <si>
    <t>(A)-(B)</t>
    <phoneticPr fontId="24"/>
  </si>
  <si>
    <t>米国</t>
    <rPh sb="0" eb="2">
      <t>ベイコク</t>
    </rPh>
    <phoneticPr fontId="24"/>
  </si>
  <si>
    <t>-</t>
  </si>
  <si>
    <t>英国</t>
    <rPh sb="0" eb="2">
      <t>エイコク</t>
    </rPh>
    <phoneticPr fontId="24"/>
  </si>
  <si>
    <t>日本</t>
    <rPh sb="0" eb="2">
      <t>ニホン</t>
    </rPh>
    <phoneticPr fontId="24"/>
  </si>
  <si>
    <t>韓国</t>
    <rPh sb="0" eb="2">
      <t>カンコク</t>
    </rPh>
    <phoneticPr fontId="24"/>
  </si>
  <si>
    <r>
      <t>DAC</t>
    </r>
    <r>
      <rPr>
        <sz val="10"/>
        <rFont val="ＭＳ Ｐゴシック"/>
        <family val="3"/>
        <charset val="128"/>
      </rPr>
      <t>諸国計</t>
    </r>
    <rPh sb="3" eb="5">
      <t>ショコク</t>
    </rPh>
    <rPh sb="5" eb="6">
      <t>ケイ</t>
    </rPh>
    <phoneticPr fontId="24"/>
  </si>
  <si>
    <r>
      <t>DAC</t>
    </r>
    <r>
      <rPr>
        <sz val="10"/>
        <rFont val="ＭＳ Ｐゴシック"/>
        <family val="3"/>
        <charset val="128"/>
      </rPr>
      <t>諸国平均</t>
    </r>
    <rPh sb="3" eb="5">
      <t>ショコク</t>
    </rPh>
    <rPh sb="5" eb="7">
      <t>ヘイキン</t>
    </rPh>
    <phoneticPr fontId="24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</si>
  <si>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>(DAC Statitics on OECD.STAT)</t>
    </r>
    <rPh sb="0" eb="2">
      <t>シュッテン</t>
    </rPh>
    <phoneticPr fontId="24"/>
  </si>
  <si>
    <t>・四捨五入の関係上、合計が一致しないことがある。</t>
    <phoneticPr fontId="24"/>
  </si>
  <si>
    <t>・卒業国向け援助を除く。</t>
    <phoneticPr fontId="24"/>
  </si>
  <si>
    <r>
      <rPr>
        <sz val="10"/>
        <rFont val="ＭＳ Ｐゴシック"/>
        <family val="3"/>
        <charset val="128"/>
      </rPr>
      <t>・「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」は「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」に満たない実績を示す。</t>
    </r>
    <rPh sb="9" eb="10">
      <t>ミ</t>
    </rPh>
    <rPh sb="13" eb="15">
      <t>ジッセキ</t>
    </rPh>
    <rPh sb="16" eb="17">
      <t>シメ</t>
    </rPh>
    <phoneticPr fontId="24"/>
  </si>
  <si>
    <t>・マイナスは貸付などの回収額が供与額を上回ったことを示す。</t>
    <rPh sb="6" eb="8">
      <t>カシツケ</t>
    </rPh>
    <rPh sb="11" eb="14">
      <t>カイシュウガク</t>
    </rPh>
    <rPh sb="15" eb="18">
      <t>キョウヨガク</t>
    </rPh>
    <rPh sb="19" eb="21">
      <t>ウワマワ</t>
    </rPh>
    <rPh sb="26" eb="27">
      <t>シメ</t>
    </rPh>
    <phoneticPr fontId="24"/>
  </si>
  <si>
    <r>
      <rPr>
        <sz val="10"/>
        <rFont val="ＭＳ Ｐゴシック"/>
        <family val="3"/>
        <charset val="128"/>
      </rPr>
      <t>・「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」は「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」に満たない実績を示す。</t>
    </r>
    <phoneticPr fontId="24"/>
  </si>
  <si>
    <r>
      <rPr>
        <sz val="10"/>
        <rFont val="ＭＳ Ｐゴシック"/>
        <family val="3"/>
        <charset val="128"/>
      </rPr>
      <t>・ニュージーランドは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に未提出であるため、暫定値を使用し、援助形態別の数値については</t>
    </r>
    <r>
      <rPr>
        <sz val="10"/>
        <rFont val="Arial"/>
        <family val="2"/>
      </rPr>
      <t>2015</t>
    </r>
    <r>
      <rPr>
        <sz val="10"/>
        <rFont val="ＭＳ Ｐゴシック"/>
        <family val="3"/>
        <charset val="128"/>
      </rPr>
      <t>年実績の割合に応じて算出。</t>
    </r>
    <rPh sb="46" eb="48">
      <t>エンジョ</t>
    </rPh>
    <rPh sb="48" eb="50">
      <t>ケイタイ</t>
    </rPh>
    <phoneticPr fontId="20"/>
  </si>
  <si>
    <t>DAC諸国の政府開発援助形態別内訳(2016年)</t>
    <rPh sb="3" eb="5">
      <t>ショコク</t>
    </rPh>
    <rPh sb="6" eb="8">
      <t>セイフ</t>
    </rPh>
    <rPh sb="8" eb="10">
      <t>カイハツ</t>
    </rPh>
    <rPh sb="10" eb="12">
      <t>エンジョ</t>
    </rPh>
    <rPh sb="12" eb="15">
      <t>ケイタイベツ</t>
    </rPh>
    <rPh sb="15" eb="17">
      <t>ウチワケ</t>
    </rPh>
    <rPh sb="22" eb="23">
      <t>ネン</t>
    </rPh>
    <phoneticPr fontId="24"/>
  </si>
  <si>
    <t>1.DAC諸国の政府開発援助形態別内訳(支出総額ベース)</t>
    <rPh sb="5" eb="7">
      <t>ショコク</t>
    </rPh>
    <rPh sb="8" eb="10">
      <t>セイフ</t>
    </rPh>
    <rPh sb="10" eb="12">
      <t>カイハツ</t>
    </rPh>
    <rPh sb="12" eb="14">
      <t>エンジョ</t>
    </rPh>
    <rPh sb="14" eb="16">
      <t>ケイタイ</t>
    </rPh>
    <rPh sb="16" eb="17">
      <t>ベツ</t>
    </rPh>
    <rPh sb="17" eb="19">
      <t>ウチワケ</t>
    </rPh>
    <rPh sb="20" eb="22">
      <t>シシュツ</t>
    </rPh>
    <rPh sb="22" eb="24">
      <t>ソウガク</t>
    </rPh>
    <phoneticPr fontId="24"/>
  </si>
  <si>
    <t>(単位：百万ドル)</t>
  </si>
  <si>
    <t>***</t>
  </si>
  <si>
    <r>
      <t>・</t>
    </r>
    <r>
      <rPr>
        <sz val="10"/>
        <rFont val="Arial"/>
        <family val="2"/>
      </rPr>
      <t>[***]</t>
    </r>
    <r>
      <rPr>
        <sz val="10"/>
        <rFont val="ＭＳ Ｐゴシック"/>
        <family val="3"/>
        <charset val="128"/>
      </rPr>
      <t>は、実績が全くないことを示す。</t>
    </r>
    <rPh sb="8" eb="10">
      <t>ジッセキ</t>
    </rPh>
    <rPh sb="11" eb="12">
      <t>マッタ</t>
    </rPh>
    <rPh sb="18" eb="19">
      <t>シメ</t>
    </rPh>
    <phoneticPr fontId="20"/>
  </si>
  <si>
    <t>2.DAC諸国の政府開発援助形態別内訳(支出純額ベース)</t>
    <rPh sb="5" eb="7">
      <t>ショコク</t>
    </rPh>
    <rPh sb="8" eb="10">
      <t>セイフ</t>
    </rPh>
    <rPh sb="10" eb="12">
      <t>カイハツ</t>
    </rPh>
    <rPh sb="12" eb="14">
      <t>エンジョ</t>
    </rPh>
    <rPh sb="14" eb="16">
      <t>ケイタイ</t>
    </rPh>
    <rPh sb="16" eb="17">
      <t>ベツ</t>
    </rPh>
    <rPh sb="17" eb="19">
      <t>ウチワケ</t>
    </rPh>
    <rPh sb="20" eb="22">
      <t>シシュツ</t>
    </rPh>
    <rPh sb="22" eb="24">
      <t>ジュンガク</t>
    </rPh>
    <phoneticPr fontId="24"/>
  </si>
  <si>
    <t>貸付実行額(A)</t>
    <rPh sb="0" eb="2">
      <t>カシツケ</t>
    </rPh>
    <rPh sb="2" eb="5">
      <t>ジッコウガク</t>
    </rPh>
    <phoneticPr fontId="24"/>
  </si>
  <si>
    <t>回収額(B)</t>
    <rPh sb="0" eb="3">
      <t>カイシュウガク</t>
    </rPh>
    <phoneticPr fontId="24"/>
  </si>
  <si>
    <t>(A)-(B)</t>
  </si>
  <si>
    <t>・「0」は「1」に満たない実績を示す。</t>
  </si>
  <si>
    <r>
      <rPr>
        <sz val="12"/>
        <rFont val="ＭＳ Ｐゴシック"/>
        <family val="3"/>
        <charset val="128"/>
      </rPr>
      <t>図表Ⅳ</t>
    </r>
    <r>
      <rPr>
        <sz val="12"/>
        <rFont val="Arial"/>
        <family val="2"/>
      </rPr>
      <t>-27</t>
    </r>
    <r>
      <rPr>
        <sz val="12"/>
        <rFont val="ＭＳ Ｐゴシック"/>
        <family val="3"/>
        <charset val="128"/>
      </rPr>
      <t>　地域別実績における主要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援助国</t>
    </r>
    <r>
      <rPr>
        <sz val="12"/>
        <rFont val="Arial"/>
        <family val="2"/>
      </rPr>
      <t xml:space="preserve"> (2016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phoneticPr fontId="20"/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</si>
  <si>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20"/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</si>
  <si>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20"/>
  </si>
  <si>
    <t>地域名</t>
  </si>
  <si>
    <r>
      <rPr>
        <sz val="10"/>
        <rFont val="ＭＳ Ｐゴシック"/>
        <family val="3"/>
        <charset val="128"/>
      </rPr>
      <t>構成比</t>
    </r>
    <r>
      <rPr>
        <sz val="10"/>
        <rFont val="Arial"/>
        <family val="2"/>
      </rPr>
      <t>(%)</t>
    </r>
    <phoneticPr fontId="20"/>
  </si>
  <si>
    <t>アジア</t>
  </si>
  <si>
    <t>その他</t>
  </si>
  <si>
    <t>中東・北アフリカ</t>
  </si>
  <si>
    <t>サブサハラ・アフリカ</t>
  </si>
  <si>
    <r>
      <rPr>
        <sz val="10"/>
        <rFont val="ＭＳ Ｐゴシック"/>
        <family val="3"/>
        <charset val="128"/>
      </rPr>
      <t>中南米</t>
    </r>
  </si>
  <si>
    <t>中南米</t>
  </si>
  <si>
    <r>
      <rPr>
        <sz val="10"/>
        <rFont val="ＭＳ Ｐゴシック"/>
        <family val="3"/>
        <charset val="128"/>
      </rPr>
      <t>大洋州</t>
    </r>
  </si>
  <si>
    <t>大洋州</t>
  </si>
  <si>
    <t>欧州</t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</si>
  <si>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>(DAC Statistics on OECD.STAT)</t>
    </r>
    <phoneticPr fontId="20"/>
  </si>
  <si>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20"/>
  </si>
  <si>
    <t>・支出総額ベース。</t>
    <phoneticPr fontId="20"/>
  </si>
  <si>
    <r>
      <rPr>
        <sz val="10"/>
        <rFont val="ＭＳ Ｐゴシック"/>
        <family val="3"/>
        <charset val="128"/>
      </rPr>
      <t>・地域分類は図表Ⅳ</t>
    </r>
    <r>
      <rPr>
        <sz val="10"/>
        <rFont val="Arial"/>
        <family val="2"/>
      </rPr>
      <t xml:space="preserve">-12 </t>
    </r>
    <r>
      <rPr>
        <sz val="10"/>
        <rFont val="ＭＳ Ｐゴシック"/>
        <family val="3"/>
        <charset val="128"/>
      </rPr>
      <t>二国間政府開発援助の国別・援助形態別内訳に同じ。</t>
    </r>
    <phoneticPr fontId="20"/>
  </si>
  <si>
    <r>
      <rPr>
        <sz val="10"/>
        <rFont val="ＭＳ Ｐゴシック"/>
        <family val="3"/>
        <charset val="128"/>
      </rPr>
      <t>・グラフ内数値は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諸国の援助実績の合計。</t>
    </r>
    <phoneticPr fontId="20"/>
  </si>
  <si>
    <r>
      <rPr>
        <sz val="10"/>
        <rFont val="ＭＳ Ｐゴシック"/>
        <family val="3"/>
        <charset val="128"/>
      </rPr>
      <t>・ニュージーランドは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に未提出であるため、暫定値を使用し、地域別の数値については</t>
    </r>
    <r>
      <rPr>
        <sz val="10"/>
        <rFont val="Arial"/>
        <family val="2"/>
      </rPr>
      <t>2015</t>
    </r>
    <r>
      <rPr>
        <sz val="10"/>
        <rFont val="ＭＳ Ｐゴシック"/>
        <family val="3"/>
        <charset val="128"/>
      </rPr>
      <t>年実績の割合に応じて算出。</t>
    </r>
    <phoneticPr fontId="20"/>
  </si>
  <si>
    <r>
      <rPr>
        <sz val="10"/>
        <rFont val="ＭＳ Ｐゴシック"/>
        <family val="3"/>
        <charset val="128"/>
      </rPr>
      <t>地域別実績における主要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援助国</t>
    </r>
    <r>
      <rPr>
        <sz val="10"/>
        <rFont val="Arial"/>
        <family val="2"/>
      </rPr>
      <t>(2016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)</t>
    </r>
    <phoneticPr fontId="20"/>
  </si>
  <si>
    <t>構成比(%)</t>
  </si>
  <si>
    <r>
      <t>2016</t>
    </r>
    <r>
      <rPr>
        <sz val="10"/>
        <rFont val="ＭＳ Ｐゴシック"/>
        <family val="3"/>
        <charset val="128"/>
      </rPr>
      <t>年</t>
    </r>
    <rPh sb="4" eb="5">
      <t>ネン</t>
    </rPh>
    <phoneticPr fontId="20"/>
  </si>
  <si>
    <t>出典：DAC統計(DACStatisticsonOECD.STAT)</t>
  </si>
  <si>
    <t>・支出総額ベース。</t>
  </si>
  <si>
    <t>・地域分類は図表Ⅳ-12二国間政府開発援助の国別・援助形態別内訳に同じ。</t>
  </si>
  <si>
    <t>・グラフ内数値はDAC諸国の援助実績の合計。</t>
  </si>
  <si>
    <t>・ニュージーランドは2016年実績の確定値データをDACに未提出であるため、暫定値を使用し、地域別の数値については2015年実績の割合に応じて算出。</t>
  </si>
  <si>
    <r>
      <rPr>
        <sz val="12"/>
        <color theme="1"/>
        <rFont val="ＭＳ Ｐゴシック"/>
        <family val="3"/>
        <charset val="128"/>
      </rPr>
      <t>図表Ⅳ</t>
    </r>
    <r>
      <rPr>
        <sz val="12"/>
        <color theme="1"/>
        <rFont val="Arial"/>
        <family val="2"/>
      </rPr>
      <t>-28</t>
    </r>
    <r>
      <rPr>
        <sz val="12"/>
        <color theme="1"/>
        <rFont val="ＭＳ Ｐゴシック"/>
        <family val="3"/>
        <charset val="128"/>
      </rPr>
      <t>　</t>
    </r>
    <r>
      <rPr>
        <sz val="12"/>
        <color theme="1"/>
        <rFont val="Arial"/>
        <family val="2"/>
      </rPr>
      <t>DAC</t>
    </r>
    <r>
      <rPr>
        <sz val="12"/>
        <color theme="1"/>
        <rFont val="ＭＳ Ｐゴシック"/>
        <family val="3"/>
        <charset val="128"/>
      </rPr>
      <t>諸国の贈与比率</t>
    </r>
    <rPh sb="0" eb="2">
      <t>ズヒョウ</t>
    </rPh>
    <rPh sb="10" eb="12">
      <t>ショコク</t>
    </rPh>
    <rPh sb="13" eb="15">
      <t>ゾウヨ</t>
    </rPh>
    <rPh sb="15" eb="17">
      <t>ヒリツ</t>
    </rPh>
    <phoneticPr fontId="24"/>
  </si>
  <si>
    <r>
      <t>(</t>
    </r>
    <r>
      <rPr>
        <sz val="10"/>
        <color theme="1"/>
        <rFont val="ＭＳ Ｐゴシック"/>
        <family val="2"/>
        <charset val="128"/>
      </rPr>
      <t>約束額ベース、</t>
    </r>
    <r>
      <rPr>
        <sz val="10"/>
        <color theme="1"/>
        <rFont val="Arial"/>
        <family val="2"/>
      </rPr>
      <t>2</t>
    </r>
    <r>
      <rPr>
        <sz val="10"/>
        <color theme="1"/>
        <rFont val="ＭＳ Ｐゴシック"/>
        <family val="2"/>
        <charset val="128"/>
      </rPr>
      <t>か年の平均値、単位：</t>
    </r>
    <r>
      <rPr>
        <sz val="10"/>
        <color theme="1"/>
        <rFont val="Arial"/>
        <family val="2"/>
      </rPr>
      <t>%)</t>
    </r>
    <rPh sb="1" eb="3">
      <t>ヤクソク</t>
    </rPh>
    <rPh sb="3" eb="4">
      <t>ガク</t>
    </rPh>
    <rPh sb="10" eb="11">
      <t>ネン</t>
    </rPh>
    <rPh sb="12" eb="14">
      <t>ヘイキン</t>
    </rPh>
    <rPh sb="14" eb="15">
      <t>チ</t>
    </rPh>
    <rPh sb="16" eb="18">
      <t>タンイ</t>
    </rPh>
    <phoneticPr fontId="24"/>
  </si>
  <si>
    <r>
      <rPr>
        <sz val="10"/>
        <rFont val="ＭＳ ゴシック"/>
        <family val="3"/>
        <charset val="128"/>
      </rPr>
      <t>国名</t>
    </r>
    <rPh sb="0" eb="1">
      <t>クニ</t>
    </rPh>
    <rPh sb="1" eb="2">
      <t>メイ</t>
    </rPh>
    <phoneticPr fontId="24"/>
  </si>
  <si>
    <r>
      <rPr>
        <sz val="10"/>
        <rFont val="ＭＳ ゴシック"/>
        <family val="3"/>
        <charset val="128"/>
      </rPr>
      <t>順位</t>
    </r>
    <rPh sb="0" eb="2">
      <t>ジュンイ</t>
    </rPh>
    <phoneticPr fontId="24"/>
  </si>
  <si>
    <t>2015/2016</t>
    <phoneticPr fontId="20"/>
  </si>
  <si>
    <t>2014/2015</t>
    <phoneticPr fontId="24"/>
  </si>
  <si>
    <r>
      <t>DAC</t>
    </r>
    <r>
      <rPr>
        <sz val="10"/>
        <rFont val="ＭＳ Ｐゴシック"/>
        <family val="3"/>
        <charset val="128"/>
      </rPr>
      <t>諸国平均</t>
    </r>
    <rPh sb="3" eb="5">
      <t>ショコク</t>
    </rPh>
    <rPh sb="5" eb="7">
      <t>ヘイキン</t>
    </rPh>
    <phoneticPr fontId="20"/>
  </si>
  <si>
    <r>
      <rPr>
        <sz val="10"/>
        <color indexed="8"/>
        <rFont val="ＭＳ Ｐゴシック"/>
        <family val="3"/>
        <charset val="128"/>
      </rP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開発協力報告書</t>
    </r>
    <rPh sb="6" eb="8">
      <t>カイハツ</t>
    </rPh>
    <rPh sb="8" eb="10">
      <t>キョウリョク</t>
    </rPh>
    <rPh sb="10" eb="13">
      <t>ホウコクショ</t>
    </rPh>
    <phoneticPr fontId="24"/>
  </si>
  <si>
    <r>
      <t>(</t>
    </r>
    <r>
      <rPr>
        <sz val="10"/>
        <color indexed="8"/>
        <rFont val="ＭＳ Ｐゴシック"/>
        <family val="3"/>
        <charset val="128"/>
      </rPr>
      <t>注</t>
    </r>
    <r>
      <rPr>
        <sz val="10"/>
        <color indexed="8"/>
        <rFont val="Arial"/>
        <family val="2"/>
      </rPr>
      <t>)</t>
    </r>
    <rPh sb="1" eb="2">
      <t>チュウ</t>
    </rPh>
    <phoneticPr fontId="24"/>
  </si>
  <si>
    <r>
      <rPr>
        <sz val="10"/>
        <color theme="1"/>
        <rFont val="ＭＳ Ｐゴシック"/>
        <family val="3"/>
        <charset val="128"/>
      </rPr>
      <t>・国名は</t>
    </r>
    <r>
      <rPr>
        <sz val="10"/>
        <color theme="1"/>
        <rFont val="Arial"/>
        <family val="2"/>
      </rPr>
      <t>2015/2016</t>
    </r>
    <r>
      <rPr>
        <sz val="10"/>
        <color theme="1"/>
        <rFont val="ＭＳ Ｐゴシック"/>
        <family val="3"/>
        <charset val="128"/>
      </rPr>
      <t>年平均における贈与比率の高い順。</t>
    </r>
    <phoneticPr fontId="24"/>
  </si>
  <si>
    <t>・債務救済を除く。</t>
    <phoneticPr fontId="24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</si>
  <si>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%</t>
    </r>
    <r>
      <rPr>
        <sz val="10"/>
        <rFont val="ＭＳ Ｐゴシック"/>
        <family val="3"/>
        <charset val="128"/>
      </rPr>
      <t>の数値は、小数点以下第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位で四捨五入しているため、同一値で順位の異なる場合がある。</t>
    </r>
    <phoneticPr fontId="24"/>
  </si>
  <si>
    <r>
      <rPr>
        <sz val="10"/>
        <rFont val="ＭＳ Ｐゴシック"/>
        <family val="3"/>
        <charset val="128"/>
      </rPr>
      <t>・ハンガリーは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年に加盟。</t>
    </r>
    <rPh sb="11" eb="12">
      <t>ネン</t>
    </rPh>
    <rPh sb="13" eb="15">
      <t>カメイ</t>
    </rPh>
    <phoneticPr fontId="20"/>
  </si>
  <si>
    <r>
      <rPr>
        <sz val="10"/>
        <rFont val="ＭＳ Ｐゴシック"/>
        <family val="3"/>
        <charset val="128"/>
      </rPr>
      <t>・ニュージーランドは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に未提出であるため、暫定値を使用。</t>
    </r>
    <rPh sb="38" eb="41">
      <t>ザンテイチ</t>
    </rPh>
    <rPh sb="42" eb="44">
      <t>シヨウ</t>
    </rPh>
    <phoneticPr fontId="24"/>
  </si>
  <si>
    <r>
      <rPr>
        <sz val="12"/>
        <color theme="1"/>
        <rFont val="Arial"/>
        <family val="2"/>
      </rPr>
      <t>DAC</t>
    </r>
    <r>
      <rPr>
        <sz val="12"/>
        <color theme="1"/>
        <rFont val="ＭＳ Ｐゴシック"/>
        <family val="3"/>
        <charset val="128"/>
      </rPr>
      <t>諸国の贈与比率</t>
    </r>
    <rPh sb="3" eb="5">
      <t>ショコク</t>
    </rPh>
    <rPh sb="6" eb="8">
      <t>ゾウヨ</t>
    </rPh>
    <rPh sb="8" eb="10">
      <t>ヒリツ</t>
    </rPh>
    <phoneticPr fontId="24"/>
  </si>
  <si>
    <t>(約束額ベース、2か年の平均値、単位：%)</t>
    <rPh sb="1" eb="3">
      <t>ヤクソク</t>
    </rPh>
    <rPh sb="3" eb="4">
      <t>ガク</t>
    </rPh>
    <rPh sb="10" eb="11">
      <t>ネン</t>
    </rPh>
    <rPh sb="12" eb="14">
      <t>ヘイキン</t>
    </rPh>
    <rPh sb="14" eb="15">
      <t>チ</t>
    </rPh>
    <rPh sb="16" eb="18">
      <t>タンイ</t>
    </rPh>
    <phoneticPr fontId="24"/>
  </si>
  <si>
    <t>2015/2016年</t>
    <rPh sb="9" eb="10">
      <t>ネン</t>
    </rPh>
    <phoneticPr fontId="24"/>
  </si>
  <si>
    <t>2014/2015年</t>
    <rPh sb="9" eb="10">
      <t>ネン</t>
    </rPh>
    <phoneticPr fontId="24"/>
  </si>
  <si>
    <t>(注)</t>
    <rPh sb="1" eb="2">
      <t>チュウ</t>
    </rPh>
    <phoneticPr fontId="24"/>
  </si>
  <si>
    <t>・国名は2015/2016年平均における贈与比率の高い順。</t>
  </si>
  <si>
    <t>・債務救済を除く。</t>
  </si>
  <si>
    <t>・%の数値は、小数点以下第2位で四捨五入しているため、同一値で順位の異なる場合がある。</t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</si>
  <si>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[***]</t>
    </r>
    <r>
      <rPr>
        <sz val="10"/>
        <rFont val="ＭＳ Ｐゴシック"/>
        <family val="3"/>
        <charset val="128"/>
      </rPr>
      <t>は、実績が全くないことを示す。</t>
    </r>
    <rPh sb="8" eb="10">
      <t>ジッセキ</t>
    </rPh>
    <rPh sb="11" eb="12">
      <t>マッタ</t>
    </rPh>
    <rPh sb="18" eb="19">
      <t>シメ</t>
    </rPh>
    <phoneticPr fontId="20"/>
  </si>
  <si>
    <r>
      <rPr>
        <sz val="12"/>
        <rFont val="ＭＳ Ｐゴシック"/>
        <family val="3"/>
        <charset val="128"/>
      </rPr>
      <t>図表Ⅳ</t>
    </r>
    <r>
      <rPr>
        <sz val="12"/>
        <rFont val="Arial"/>
        <family val="2"/>
      </rPr>
      <t>-29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諸国の贈与額</t>
    </r>
    <rPh sb="0" eb="2">
      <t>ズヒョウ</t>
    </rPh>
    <rPh sb="10" eb="12">
      <t>ショコク</t>
    </rPh>
    <rPh sb="13" eb="15">
      <t>ゾウヨ</t>
    </rPh>
    <rPh sb="15" eb="16">
      <t>ガク</t>
    </rPh>
    <phoneticPr fontId="20"/>
  </si>
  <si>
    <r>
      <t>(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か年の平均値、単位：百万ドル</t>
    </r>
    <r>
      <rPr>
        <sz val="10"/>
        <rFont val="Arial"/>
        <family val="2"/>
      </rPr>
      <t>)</t>
    </r>
    <phoneticPr fontId="20"/>
  </si>
  <si>
    <r>
      <rPr>
        <sz val="10"/>
        <rFont val="ＭＳ Ｐゴシック"/>
        <family val="3"/>
        <charset val="128"/>
      </rPr>
      <t>国名</t>
    </r>
    <rPh sb="0" eb="1">
      <t>クニ</t>
    </rPh>
    <rPh sb="1" eb="2">
      <t>メイ</t>
    </rPh>
    <phoneticPr fontId="20"/>
  </si>
  <si>
    <r>
      <rPr>
        <sz val="10"/>
        <rFont val="ＭＳ Ｐゴシック"/>
        <family val="3"/>
        <charset val="128"/>
      </rPr>
      <t>順位</t>
    </r>
    <rPh sb="0" eb="2">
      <t>ジュンイ</t>
    </rPh>
    <phoneticPr fontId="20"/>
  </si>
  <si>
    <r>
      <t>2015/2016</t>
    </r>
    <r>
      <rPr>
        <sz val="10"/>
        <rFont val="ＭＳ Ｐゴシック"/>
        <family val="3"/>
        <charset val="128"/>
      </rPr>
      <t>　年</t>
    </r>
    <rPh sb="10" eb="11">
      <t>ネン</t>
    </rPh>
    <phoneticPr fontId="20"/>
  </si>
  <si>
    <r>
      <t>2014/2015</t>
    </r>
    <r>
      <rPr>
        <sz val="10"/>
        <rFont val="ＭＳ Ｐゴシック"/>
        <family val="3"/>
        <charset val="128"/>
      </rPr>
      <t>　年</t>
    </r>
    <rPh sb="10" eb="11">
      <t>ネン</t>
    </rPh>
    <phoneticPr fontId="20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</si>
  <si>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20"/>
  </si>
  <si>
    <r>
      <rPr>
        <sz val="10"/>
        <color indexed="8"/>
        <rFont val="ＭＳ Ｐゴシック"/>
        <family val="3"/>
        <charset val="128"/>
      </rP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</t>
    </r>
    <r>
      <rPr>
        <sz val="10"/>
        <color indexed="8"/>
        <rFont val="Arial"/>
        <family val="2"/>
      </rPr>
      <t>(DAC Statistics on OECD.STAT)</t>
    </r>
    <phoneticPr fontId="20"/>
  </si>
  <si>
    <r>
      <t>(</t>
    </r>
    <r>
      <rPr>
        <sz val="10"/>
        <color indexed="8"/>
        <rFont val="ＭＳ Ｐゴシック"/>
        <family val="3"/>
        <charset val="128"/>
      </rPr>
      <t>注</t>
    </r>
    <r>
      <rPr>
        <sz val="10"/>
        <color indexed="8"/>
        <rFont val="Arial"/>
        <family val="2"/>
      </rPr>
      <t>)</t>
    </r>
    <rPh sb="1" eb="2">
      <t>チュウ</t>
    </rPh>
    <phoneticPr fontId="20"/>
  </si>
  <si>
    <r>
      <rPr>
        <sz val="10"/>
        <color indexed="8"/>
        <rFont val="ＭＳ Ｐゴシック"/>
        <family val="3"/>
        <charset val="128"/>
      </rPr>
      <t>・国名は</t>
    </r>
    <r>
      <rPr>
        <sz val="10"/>
        <color indexed="8"/>
        <rFont val="Arial"/>
        <family val="2"/>
      </rPr>
      <t>2015/2016</t>
    </r>
    <r>
      <rPr>
        <sz val="10"/>
        <color indexed="8"/>
        <rFont val="ＭＳ Ｐゴシック"/>
        <family val="3"/>
        <charset val="128"/>
      </rPr>
      <t>年平均における贈与額の多い順。</t>
    </r>
    <phoneticPr fontId="20"/>
  </si>
  <si>
    <r>
      <rPr>
        <sz val="10"/>
        <rFont val="ＭＳ Ｐゴシック"/>
        <family val="3"/>
        <charset val="128"/>
      </rPr>
      <t>・ハンガリーは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年に加盟。</t>
    </r>
    <rPh sb="11" eb="12">
      <t>ネン</t>
    </rPh>
    <rPh sb="13" eb="15">
      <t>カメイ</t>
    </rPh>
    <phoneticPr fontId="20"/>
  </si>
  <si>
    <r>
      <rPr>
        <sz val="10"/>
        <rFont val="ＭＳ Ｐゴシック"/>
        <family val="3"/>
        <charset val="128"/>
      </rPr>
      <t>・ニュージーランドは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に未提出であるため、暫定値を使用。</t>
    </r>
    <rPh sb="38" eb="41">
      <t>ザンテイチ</t>
    </rPh>
    <rPh sb="42" eb="44">
      <t>シヨウ</t>
    </rPh>
    <phoneticPr fontId="3"/>
  </si>
  <si>
    <r>
      <t>DAC</t>
    </r>
    <r>
      <rPr>
        <sz val="10"/>
        <rFont val="ＭＳ Ｐゴシック"/>
        <family val="3"/>
        <charset val="128"/>
      </rPr>
      <t>諸国の贈与額</t>
    </r>
    <rPh sb="3" eb="5">
      <t>ショコク</t>
    </rPh>
    <rPh sb="6" eb="8">
      <t>ゾウヨ</t>
    </rPh>
    <rPh sb="8" eb="9">
      <t>ガク</t>
    </rPh>
    <phoneticPr fontId="20"/>
  </si>
  <si>
    <t>(2か年の平均値、単位：百万ドル)</t>
  </si>
  <si>
    <t>2015/2016年</t>
    <rPh sb="9" eb="10">
      <t>ネン</t>
    </rPh>
    <phoneticPr fontId="20"/>
  </si>
  <si>
    <t>2014/2015年</t>
    <rPh sb="9" eb="10">
      <t>ネン</t>
    </rPh>
    <phoneticPr fontId="20"/>
  </si>
  <si>
    <r>
      <rPr>
        <sz val="10"/>
        <rFont val="ＭＳ Ｐゴシック"/>
        <family val="3"/>
        <charset val="128"/>
      </rPr>
      <t>・国名は</t>
    </r>
    <r>
      <rPr>
        <sz val="10"/>
        <rFont val="Arial"/>
        <family val="2"/>
      </rPr>
      <t>2015/2016</t>
    </r>
    <r>
      <rPr>
        <sz val="10"/>
        <rFont val="ＭＳ Ｐゴシック"/>
        <family val="3"/>
        <charset val="128"/>
      </rPr>
      <t>年平均における贈与額の多い順。</t>
    </r>
    <phoneticPr fontId="20"/>
  </si>
  <si>
    <r>
      <rPr>
        <sz val="12"/>
        <color theme="1"/>
        <rFont val="ＭＳ Ｐゴシック"/>
        <family val="3"/>
        <charset val="128"/>
      </rPr>
      <t>図表Ⅳ</t>
    </r>
    <r>
      <rPr>
        <sz val="12"/>
        <color theme="1"/>
        <rFont val="Arial"/>
        <family val="2"/>
      </rPr>
      <t>-30</t>
    </r>
    <r>
      <rPr>
        <sz val="12"/>
        <color theme="1"/>
        <rFont val="ＭＳ Ｐゴシック"/>
        <family val="3"/>
        <charset val="128"/>
      </rPr>
      <t>　</t>
    </r>
    <r>
      <rPr>
        <sz val="12"/>
        <color theme="1"/>
        <rFont val="Arial"/>
        <family val="2"/>
      </rPr>
      <t>DAC</t>
    </r>
    <r>
      <rPr>
        <sz val="12"/>
        <color theme="1"/>
        <rFont val="ＭＳ Ｐゴシック"/>
        <family val="3"/>
        <charset val="128"/>
      </rPr>
      <t>諸国のグラント・エレメント</t>
    </r>
    <rPh sb="0" eb="2">
      <t>ズヒョウ</t>
    </rPh>
    <rPh sb="10" eb="12">
      <t>ショコク</t>
    </rPh>
    <phoneticPr fontId="24"/>
  </si>
  <si>
    <r>
      <t>(</t>
    </r>
    <r>
      <rPr>
        <sz val="10"/>
        <color theme="1"/>
        <rFont val="ＭＳ Ｐゴシック"/>
        <family val="2"/>
        <charset val="128"/>
      </rPr>
      <t>約束額ベース、</t>
    </r>
    <r>
      <rPr>
        <sz val="10"/>
        <color theme="1"/>
        <rFont val="Arial"/>
        <family val="2"/>
      </rPr>
      <t>2</t>
    </r>
    <r>
      <rPr>
        <sz val="10"/>
        <color theme="1"/>
        <rFont val="ＭＳ Ｐゴシック"/>
        <family val="2"/>
        <charset val="128"/>
      </rPr>
      <t>か年の平均値、単位：</t>
    </r>
    <r>
      <rPr>
        <sz val="10"/>
        <color theme="1"/>
        <rFont val="Arial"/>
        <family val="2"/>
      </rPr>
      <t>%)</t>
    </r>
    <rPh sb="1" eb="3">
      <t>ヤクソク</t>
    </rPh>
    <rPh sb="3" eb="4">
      <t>ガク</t>
    </rPh>
    <rPh sb="10" eb="11">
      <t>ネン</t>
    </rPh>
    <rPh sb="12" eb="14">
      <t>ヘイキン</t>
    </rPh>
    <rPh sb="14" eb="15">
      <t>アタイ</t>
    </rPh>
    <rPh sb="16" eb="18">
      <t>タンイ</t>
    </rPh>
    <phoneticPr fontId="24"/>
  </si>
  <si>
    <t>2015/2016</t>
    <phoneticPr fontId="24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</si>
  <si>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24"/>
  </si>
  <si>
    <r>
      <rPr>
        <sz val="10"/>
        <rFont val="ＭＳ Ｐゴシック"/>
        <family val="3"/>
        <charset val="128"/>
      </rPr>
      <t>・国名は</t>
    </r>
    <r>
      <rPr>
        <sz val="10"/>
        <rFont val="Arial"/>
        <family val="2"/>
      </rPr>
      <t>2015/2016</t>
    </r>
    <r>
      <rPr>
        <sz val="10"/>
        <rFont val="ＭＳ Ｐゴシック"/>
        <family val="3"/>
        <charset val="128"/>
      </rPr>
      <t>年平均におけるグラント・エレメントの高い順。</t>
    </r>
    <phoneticPr fontId="24"/>
  </si>
  <si>
    <r>
      <rPr>
        <sz val="10"/>
        <rFont val="ＭＳ Ｐゴシック"/>
        <family val="3"/>
        <charset val="128"/>
      </rPr>
      <t>・グラント・エレメント</t>
    </r>
    <r>
      <rPr>
        <sz val="10"/>
        <rFont val="Arial"/>
        <family val="2"/>
      </rPr>
      <t>(G.E.</t>
    </r>
    <r>
      <rPr>
        <sz val="10"/>
        <rFont val="ＭＳ Ｐゴシック"/>
        <family val="3"/>
        <charset val="128"/>
      </rPr>
      <t>：</t>
    </r>
    <r>
      <rPr>
        <sz val="10"/>
        <rFont val="Arial"/>
        <family val="2"/>
      </rPr>
      <t>Grant Element)</t>
    </r>
    <r>
      <rPr>
        <sz val="10"/>
        <rFont val="ＭＳ Ｐゴシック"/>
        <family val="3"/>
        <charset val="128"/>
      </rPr>
      <t>：援助条件の緩やかさを表示するための指標。商業条件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金利</t>
    </r>
    <r>
      <rPr>
        <sz val="10"/>
        <rFont val="Arial"/>
        <family val="2"/>
      </rPr>
      <t>10%</t>
    </r>
    <r>
      <rPr>
        <sz val="10"/>
        <rFont val="ＭＳ Ｐゴシック"/>
        <family val="3"/>
        <charset val="128"/>
      </rPr>
      <t>と仮定した場合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の借款を</t>
    </r>
    <r>
      <rPr>
        <sz val="10"/>
        <rFont val="Arial"/>
        <family val="2"/>
      </rPr>
      <t>G.E.0%</t>
    </r>
    <r>
      <rPr>
        <sz val="10"/>
        <rFont val="ＭＳ Ｐゴシック"/>
        <family val="3"/>
        <charset val="128"/>
      </rPr>
      <t>とし、条件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金利、返済期間、据置期間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が緩和されるに従って</t>
    </r>
    <r>
      <rPr>
        <sz val="10"/>
        <rFont val="Arial"/>
        <family val="2"/>
      </rPr>
      <t xml:space="preserve">G.E. </t>
    </r>
    <r>
      <rPr>
        <sz val="10"/>
        <rFont val="ＭＳ Ｐゴシック"/>
        <family val="3"/>
        <charset val="128"/>
      </rPr>
      <t>の</t>
    </r>
    <r>
      <rPr>
        <sz val="10"/>
        <rFont val="Arial"/>
        <family val="2"/>
      </rPr>
      <t>%</t>
    </r>
    <r>
      <rPr>
        <sz val="10"/>
        <rFont val="ＭＳ Ｐゴシック"/>
        <family val="3"/>
        <charset val="128"/>
      </rPr>
      <t>が高くなり、贈与の場合はこれが</t>
    </r>
    <r>
      <rPr>
        <sz val="10"/>
        <rFont val="Arial"/>
        <family val="2"/>
      </rPr>
      <t>100%</t>
    </r>
    <r>
      <rPr>
        <sz val="10"/>
        <rFont val="ＭＳ Ｐゴシック"/>
        <family val="3"/>
        <charset val="128"/>
      </rPr>
      <t>となる。</t>
    </r>
    <phoneticPr fontId="24"/>
  </si>
  <si>
    <r>
      <rPr>
        <sz val="10"/>
        <rFont val="ＭＳ Ｐゴシック"/>
        <family val="3"/>
        <charset val="128"/>
      </rPr>
      <t>・ニュージーランドは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に未提出であるため、暫定値を使用。</t>
    </r>
    <rPh sb="38" eb="41">
      <t>ザンテイチ</t>
    </rPh>
    <rPh sb="42" eb="44">
      <t>シヨウ</t>
    </rPh>
    <phoneticPr fontId="3"/>
  </si>
  <si>
    <r>
      <rPr>
        <sz val="12"/>
        <color theme="1"/>
        <rFont val="Arial"/>
        <family val="2"/>
      </rPr>
      <t>DAC</t>
    </r>
    <r>
      <rPr>
        <sz val="12"/>
        <color theme="1"/>
        <rFont val="ＭＳ Ｐゴシック"/>
        <family val="3"/>
        <charset val="128"/>
      </rPr>
      <t>諸国のグラント・エレメント</t>
    </r>
    <rPh sb="3" eb="5">
      <t>ショコク</t>
    </rPh>
    <phoneticPr fontId="24"/>
  </si>
  <si>
    <t>(約束額ベース、2か年の平均値、単位：%)</t>
    <rPh sb="1" eb="3">
      <t>ヤクソク</t>
    </rPh>
    <rPh sb="3" eb="4">
      <t>ガク</t>
    </rPh>
    <rPh sb="10" eb="11">
      <t>ネン</t>
    </rPh>
    <rPh sb="12" eb="14">
      <t>ヘイキン</t>
    </rPh>
    <rPh sb="14" eb="15">
      <t>アタイ</t>
    </rPh>
    <rPh sb="16" eb="18">
      <t>タンイ</t>
    </rPh>
    <phoneticPr fontId="24"/>
  </si>
  <si>
    <t>・国名は2015/2016年平均におけるグラント・エレメントの高い順。</t>
  </si>
  <si>
    <t>・グラント・エレメント(G.E.：GrantElement)：援助条件の緩やかさを表示するための指標。商業条件(金利10%と仮定した場合)の借款をG.E.0%とし、条件(金利、返済期間、据置期間)が緩和されるに従ってG.E.の%が高くなり、贈与の場合はこれが100%となる。</t>
  </si>
  <si>
    <r>
      <rPr>
        <sz val="12"/>
        <color theme="1"/>
        <rFont val="ＭＳ Ｐゴシック"/>
        <family val="3"/>
        <charset val="128"/>
      </rPr>
      <t>図表Ⅳ</t>
    </r>
    <r>
      <rPr>
        <sz val="12"/>
        <color theme="1"/>
        <rFont val="Arial"/>
        <family val="2"/>
      </rPr>
      <t>-31</t>
    </r>
    <r>
      <rPr>
        <sz val="12"/>
        <color theme="1"/>
        <rFont val="ＭＳ Ｐゴシック"/>
        <family val="3"/>
        <charset val="128"/>
      </rPr>
      <t>　</t>
    </r>
    <r>
      <rPr>
        <sz val="12"/>
        <color theme="1"/>
        <rFont val="Arial"/>
        <family val="2"/>
      </rPr>
      <t>DAC</t>
    </r>
    <r>
      <rPr>
        <sz val="12"/>
        <color theme="1"/>
        <rFont val="ＭＳ Ｐゴシック"/>
        <family val="3"/>
        <charset val="128"/>
      </rPr>
      <t>諸国の二国間政府開発援助のタイイング・ステイタス</t>
    </r>
    <rPh sb="0" eb="2">
      <t>ズヒョウ</t>
    </rPh>
    <rPh sb="10" eb="12">
      <t>ショコク</t>
    </rPh>
    <rPh sb="13" eb="14">
      <t>ニ</t>
    </rPh>
    <rPh sb="14" eb="16">
      <t>コクカン</t>
    </rPh>
    <rPh sb="16" eb="18">
      <t>セイフ</t>
    </rPh>
    <rPh sb="18" eb="20">
      <t>カイハツ</t>
    </rPh>
    <rPh sb="20" eb="22">
      <t>エンジョ</t>
    </rPh>
    <phoneticPr fontId="24"/>
  </si>
  <si>
    <r>
      <t>(</t>
    </r>
    <r>
      <rPr>
        <sz val="10"/>
        <rFont val="ＭＳ Ｐゴシック"/>
        <family val="3"/>
        <charset val="128"/>
      </rPr>
      <t>約束額ベース、単位：</t>
    </r>
    <r>
      <rPr>
        <sz val="10"/>
        <rFont val="Arial"/>
        <family val="2"/>
      </rPr>
      <t>%)</t>
    </r>
    <phoneticPr fontId="20"/>
  </si>
  <si>
    <t>国名</t>
    <rPh sb="0" eb="1">
      <t>クニ</t>
    </rPh>
    <rPh sb="1" eb="2">
      <t>メイ</t>
    </rPh>
    <phoneticPr fontId="20"/>
  </si>
  <si>
    <r>
      <rPr>
        <sz val="10"/>
        <rFont val="ＭＳ Ｐゴシック"/>
        <family val="3"/>
        <charset val="128"/>
      </rPr>
      <t>アンタイド</t>
    </r>
    <r>
      <rPr>
        <vertAlign val="superscript"/>
        <sz val="12"/>
        <rFont val="Arial"/>
        <family val="2"/>
      </rPr>
      <t>*1</t>
    </r>
    <phoneticPr fontId="20"/>
  </si>
  <si>
    <t>部分アンタイド</t>
    <rPh sb="0" eb="2">
      <t>ブブン</t>
    </rPh>
    <phoneticPr fontId="20"/>
  </si>
  <si>
    <r>
      <rPr>
        <sz val="10"/>
        <rFont val="ＭＳ Ｐゴシック"/>
        <family val="3"/>
        <charset val="128"/>
      </rPr>
      <t>タイド</t>
    </r>
    <r>
      <rPr>
        <vertAlign val="superscript"/>
        <sz val="12"/>
        <rFont val="Arial"/>
        <family val="2"/>
      </rPr>
      <t>*2</t>
    </r>
    <phoneticPr fontId="8"/>
  </si>
  <si>
    <r>
      <t>2015</t>
    </r>
    <r>
      <rPr>
        <sz val="10"/>
        <rFont val="ＭＳ Ｐゴシック"/>
        <family val="3"/>
        <charset val="128"/>
      </rPr>
      <t>年</t>
    </r>
    <rPh sb="4" eb="5">
      <t>ネン</t>
    </rPh>
    <phoneticPr fontId="20"/>
  </si>
  <si>
    <t>n.a.</t>
  </si>
  <si>
    <t>DAC諸国平均</t>
  </si>
  <si>
    <t>・国名はアンタイドの比率の高い順。</t>
    <rPh sb="1" eb="2">
      <t>クニ</t>
    </rPh>
    <rPh sb="2" eb="3">
      <t>メイ</t>
    </rPh>
    <phoneticPr fontId="20"/>
  </si>
  <si>
    <r>
      <rPr>
        <sz val="10"/>
        <rFont val="ＭＳ Ｐゴシック"/>
        <family val="3"/>
        <charset val="128"/>
      </rPr>
      <t>・四捨五入の関係上、合計が</t>
    </r>
    <r>
      <rPr>
        <sz val="10"/>
        <rFont val="Arial"/>
        <family val="2"/>
      </rPr>
      <t>100%</t>
    </r>
    <r>
      <rPr>
        <sz val="10"/>
        <rFont val="ＭＳ Ｐゴシック"/>
        <family val="3"/>
        <charset val="128"/>
      </rPr>
      <t>にならないことがある。</t>
    </r>
    <phoneticPr fontId="20"/>
  </si>
  <si>
    <r>
      <rPr>
        <sz val="10"/>
        <rFont val="ＭＳ Ｐゴシック"/>
        <family val="3"/>
        <charset val="128"/>
      </rPr>
      <t>・ハンガリーは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年に加盟。</t>
    </r>
    <rPh sb="11" eb="12">
      <t>ネン</t>
    </rPh>
    <rPh sb="13" eb="15">
      <t>カメイ</t>
    </rPh>
    <phoneticPr fontId="28"/>
  </si>
  <si>
    <r>
      <rPr>
        <sz val="10"/>
        <rFont val="ＭＳ Ｐゴシック"/>
        <family val="3"/>
        <charset val="128"/>
      </rPr>
      <t>・ニュージーランドは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に未提出。</t>
    </r>
    <phoneticPr fontId="20"/>
  </si>
  <si>
    <r>
      <rPr>
        <sz val="9"/>
        <color indexed="8"/>
        <rFont val="ＭＳ Ｐゴシック"/>
        <family val="3"/>
        <charset val="128"/>
      </rPr>
      <t>＊</t>
    </r>
    <r>
      <rPr>
        <sz val="9"/>
        <color indexed="8"/>
        <rFont val="Arial"/>
        <family val="2"/>
      </rPr>
      <t>1</t>
    </r>
    <r>
      <rPr>
        <sz val="10"/>
        <color indexed="8"/>
        <rFont val="ＭＳ Ｐゴシック"/>
        <family val="3"/>
        <charset val="128"/>
      </rPr>
      <t>　実施するプロジェクトに必要な</t>
    </r>
    <r>
      <rPr>
        <sz val="10"/>
        <rFont val="ＭＳ Ｐゴシック"/>
        <family val="3"/>
        <charset val="128"/>
      </rPr>
      <t>材及びサービス</t>
    </r>
    <r>
      <rPr>
        <sz val="10"/>
        <color indexed="8"/>
        <rFont val="ＭＳ Ｐゴシック"/>
        <family val="3"/>
        <charset val="128"/>
      </rPr>
      <t>の調達先を特定の国に限定しない資金協力。</t>
    </r>
    <rPh sb="18" eb="19">
      <t>オヨ</t>
    </rPh>
    <rPh sb="29" eb="31">
      <t>トクテイ</t>
    </rPh>
    <phoneticPr fontId="28"/>
  </si>
  <si>
    <r>
      <rPr>
        <sz val="9"/>
        <rFont val="ＭＳ Ｐゴシック"/>
        <family val="3"/>
        <charset val="128"/>
      </rPr>
      <t>＊</t>
    </r>
    <r>
      <rPr>
        <sz val="9"/>
        <rFont val="Arial"/>
        <family val="2"/>
      </rPr>
      <t>2</t>
    </r>
    <r>
      <rPr>
        <sz val="9"/>
        <rFont val="ＭＳ Ｐゴシック"/>
        <family val="3"/>
        <charset val="128"/>
      </rPr>
      <t>　実施するプロジェクトに必要な材及びサービスの調達先を特定の国に限定する資金協力。</t>
    </r>
    <rPh sb="18" eb="19">
      <t>オヨ</t>
    </rPh>
    <rPh sb="29" eb="31">
      <t>トクテイ</t>
    </rPh>
    <phoneticPr fontId="28"/>
  </si>
  <si>
    <r>
      <rPr>
        <sz val="12"/>
        <color theme="1"/>
        <rFont val="Arial"/>
        <family val="2"/>
      </rPr>
      <t>DAC</t>
    </r>
    <r>
      <rPr>
        <sz val="12"/>
        <color theme="1"/>
        <rFont val="ＭＳ Ｐゴシック"/>
        <family val="3"/>
        <charset val="128"/>
      </rPr>
      <t>諸国の二国間政府開発援助のタイイング・ステイタス</t>
    </r>
    <rPh sb="3" eb="5">
      <t>ショコク</t>
    </rPh>
    <rPh sb="6" eb="7">
      <t>ニ</t>
    </rPh>
    <rPh sb="7" eb="9">
      <t>コクカン</t>
    </rPh>
    <rPh sb="9" eb="11">
      <t>セイフ</t>
    </rPh>
    <rPh sb="11" eb="13">
      <t>カイハツ</t>
    </rPh>
    <rPh sb="13" eb="15">
      <t>エンジョ</t>
    </rPh>
    <phoneticPr fontId="24"/>
  </si>
  <si>
    <t>(約束額ベース、単位：%)</t>
  </si>
  <si>
    <t>アンタイド*1</t>
  </si>
  <si>
    <t>タイド*2</t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</si>
  <si>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 xml:space="preserve">1 </t>
    </r>
    <r>
      <rPr>
        <sz val="10"/>
        <rFont val="ＭＳ Ｐゴシック"/>
        <family val="3"/>
        <charset val="128"/>
      </rPr>
      <t>実施するプロジェクトに必要な材及びサービスの調達先を特定の国に限定しない資金協力。</t>
    </r>
    <rPh sb="18" eb="19">
      <t>オヨ</t>
    </rPh>
    <rPh sb="29" eb="31">
      <t>トクテイ</t>
    </rPh>
    <phoneticPr fontId="28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</si>
  <si>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 xml:space="preserve">2 </t>
    </r>
    <r>
      <rPr>
        <sz val="10"/>
        <rFont val="ＭＳ Ｐゴシック"/>
        <family val="3"/>
        <charset val="128"/>
      </rPr>
      <t>実施するプロジェクトに必要な材及びサービスの調達先を特定の国に限定する資金協力。</t>
    </r>
    <rPh sb="18" eb="19">
      <t>オヨ</t>
    </rPh>
    <rPh sb="29" eb="31">
      <t>トクテイ</t>
    </rPh>
    <phoneticPr fontId="28"/>
  </si>
  <si>
    <r>
      <rPr>
        <sz val="12"/>
        <color indexed="8"/>
        <rFont val="ＭＳ Ｐゴシック"/>
        <family val="3"/>
        <charset val="128"/>
      </rPr>
      <t>図表Ⅳ</t>
    </r>
    <r>
      <rPr>
        <sz val="12"/>
        <color indexed="8"/>
        <rFont val="Arial"/>
        <family val="2"/>
      </rPr>
      <t>-32</t>
    </r>
    <r>
      <rPr>
        <sz val="12"/>
        <color indexed="8"/>
        <rFont val="ＭＳ Ｐゴシック"/>
        <family val="3"/>
        <charset val="128"/>
      </rPr>
      <t>　主要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加盟国の政府開発援助の比較</t>
    </r>
    <rPh sb="0" eb="2">
      <t>ズヒョウ</t>
    </rPh>
    <phoneticPr fontId="20"/>
  </si>
  <si>
    <r>
      <rPr>
        <sz val="10"/>
        <color indexed="8"/>
        <rFont val="ＭＳ Ｐゴシック"/>
        <family val="3"/>
        <charset val="128"/>
      </rPr>
      <t>量
的
側
面
か
ら
の
比
較</t>
    </r>
  </si>
  <si>
    <r>
      <t>DAC</t>
    </r>
    <r>
      <rPr>
        <sz val="10"/>
        <color indexed="8"/>
        <rFont val="ＭＳ Ｐゴシック"/>
        <family val="3"/>
        <charset val="128"/>
      </rPr>
      <t>計</t>
    </r>
    <r>
      <rPr>
        <vertAlign val="superscript"/>
        <sz val="12"/>
        <rFont val="ＭＳ Ｐゴシック"/>
        <family val="3"/>
        <charset val="128"/>
      </rPr>
      <t>＊1</t>
    </r>
    <phoneticPr fontId="20"/>
  </si>
  <si>
    <r>
      <rPr>
        <sz val="10"/>
        <color indexed="8"/>
        <rFont val="ＭＳ Ｐゴシック"/>
        <family val="3"/>
        <charset val="128"/>
      </rPr>
      <t>政府開発援助実績総額</t>
    </r>
    <r>
      <rPr>
        <sz val="10"/>
        <color indexed="8"/>
        <rFont val="Arial"/>
        <family val="2"/>
      </rPr>
      <t/>
    </r>
    <phoneticPr fontId="20"/>
  </si>
  <si>
    <r>
      <t>2015</t>
    </r>
    <r>
      <rPr>
        <sz val="10"/>
        <color indexed="8"/>
        <rFont val="ＭＳ Ｐゴシック"/>
        <family val="3"/>
        <charset val="128"/>
      </rPr>
      <t>年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億ドル</t>
    </r>
    <r>
      <rPr>
        <sz val="10"/>
        <color indexed="8"/>
        <rFont val="Arial"/>
        <family val="2"/>
      </rPr>
      <t>)</t>
    </r>
    <phoneticPr fontId="20"/>
  </si>
  <si>
    <r>
      <t>2016</t>
    </r>
    <r>
      <rPr>
        <sz val="10"/>
        <color indexed="8"/>
        <rFont val="ＭＳ Ｐゴシック"/>
        <family val="3"/>
        <charset val="128"/>
      </rPr>
      <t>年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億ドル</t>
    </r>
    <r>
      <rPr>
        <sz val="10"/>
        <color indexed="8"/>
        <rFont val="Arial"/>
        <family val="2"/>
      </rPr>
      <t>)</t>
    </r>
    <phoneticPr fontId="20"/>
  </si>
  <si>
    <r>
      <rPr>
        <sz val="10"/>
        <color indexed="8"/>
        <rFont val="ＭＳ Ｐゴシック"/>
        <family val="3"/>
        <charset val="128"/>
      </rPr>
      <t>対</t>
    </r>
    <r>
      <rPr>
        <sz val="10"/>
        <color indexed="8"/>
        <rFont val="Arial"/>
        <family val="2"/>
      </rPr>
      <t>GNI</t>
    </r>
    <r>
      <rPr>
        <sz val="10"/>
        <color indexed="8"/>
        <rFont val="ＭＳ Ｐゴシック"/>
        <family val="3"/>
        <charset val="128"/>
      </rPr>
      <t>比</t>
    </r>
    <r>
      <rPr>
        <sz val="10"/>
        <color indexed="8"/>
        <rFont val="Arial"/>
        <family val="2"/>
      </rPr>
      <t>(%)</t>
    </r>
    <phoneticPr fontId="20"/>
  </si>
  <si>
    <r>
      <t>2015</t>
    </r>
    <r>
      <rPr>
        <sz val="10"/>
        <rFont val="ＭＳ Ｐゴシック"/>
        <family val="3"/>
        <charset val="128"/>
      </rPr>
      <t>年</t>
    </r>
    <phoneticPr fontId="20"/>
  </si>
  <si>
    <r>
      <t>2016</t>
    </r>
    <r>
      <rPr>
        <sz val="10"/>
        <rFont val="ＭＳ Ｐゴシック"/>
        <family val="3"/>
        <charset val="128"/>
      </rPr>
      <t>年</t>
    </r>
    <phoneticPr fontId="20"/>
  </si>
  <si>
    <r>
      <t>DAC</t>
    </r>
    <r>
      <rPr>
        <sz val="10"/>
        <color indexed="8"/>
        <rFont val="ＭＳ Ｐゴシック"/>
        <family val="3"/>
        <charset val="128"/>
      </rPr>
      <t>諸国</t>
    </r>
    <r>
      <rPr>
        <vertAlign val="superscript"/>
        <sz val="12"/>
        <rFont val="ＭＳ Ｐゴシック"/>
        <family val="3"/>
        <charset val="128"/>
      </rPr>
      <t>＊1</t>
    </r>
    <r>
      <rPr>
        <sz val="10"/>
        <color indexed="8"/>
        <rFont val="ＭＳ Ｐゴシック"/>
        <family val="3"/>
        <charset val="128"/>
      </rPr>
      <t>全体に占める割合　　</t>
    </r>
    <r>
      <rPr>
        <sz val="10"/>
        <color indexed="8"/>
        <rFont val="Arial"/>
        <family val="2"/>
      </rPr>
      <t>2016</t>
    </r>
    <r>
      <rPr>
        <sz val="10"/>
        <color indexed="8"/>
        <rFont val="ＭＳ Ｐゴシック"/>
        <family val="3"/>
        <charset val="128"/>
      </rPr>
      <t>年</t>
    </r>
    <r>
      <rPr>
        <sz val="10"/>
        <color indexed="8"/>
        <rFont val="Arial"/>
        <family val="2"/>
      </rPr>
      <t>(%)</t>
    </r>
    <phoneticPr fontId="20"/>
  </si>
  <si>
    <t>対前年伸び率　　2015年→2016年(%)</t>
  </si>
  <si>
    <t>約束額(債務救済を含む)　　2016年(億ドル)</t>
  </si>
  <si>
    <t>多国間援助の割合　　2015年～2016年平均(%)</t>
  </si>
  <si>
    <r>
      <rPr>
        <sz val="10"/>
        <color indexed="8"/>
        <rFont val="ＭＳ Ｐゴシック"/>
        <family val="3"/>
        <charset val="128"/>
      </rPr>
      <t xml:space="preserve">配分
</t>
    </r>
    <r>
      <rPr>
        <sz val="10"/>
        <color indexed="8"/>
        <rFont val="Arial"/>
        <family val="2"/>
      </rPr>
      <t>2015</t>
    </r>
    <r>
      <rPr>
        <sz val="10"/>
        <color indexed="8"/>
        <rFont val="ＭＳ Ｐゴシック"/>
        <family val="3"/>
        <charset val="128"/>
      </rPr>
      <t>年～</t>
    </r>
    <r>
      <rPr>
        <sz val="10"/>
        <color indexed="8"/>
        <rFont val="Arial"/>
        <family val="2"/>
      </rPr>
      <t>2016</t>
    </r>
    <r>
      <rPr>
        <sz val="10"/>
        <color indexed="8"/>
        <rFont val="ＭＳ Ｐゴシック"/>
        <family val="3"/>
        <charset val="128"/>
      </rPr>
      <t>年平均</t>
    </r>
    <r>
      <rPr>
        <sz val="10"/>
        <color indexed="8"/>
        <rFont val="Arial"/>
        <family val="2"/>
      </rPr>
      <t>(%)</t>
    </r>
    <phoneticPr fontId="20"/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</si>
  <si>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LDCs
(</t>
    </r>
    <r>
      <rPr>
        <sz val="10"/>
        <rFont val="ＭＳ Ｐゴシック"/>
        <family val="3"/>
        <charset val="128"/>
      </rPr>
      <t>後発開発途上国</t>
    </r>
    <r>
      <rPr>
        <sz val="10"/>
        <rFont val="Arial"/>
        <family val="2"/>
      </rPr>
      <t>)</t>
    </r>
    <rPh sb="8" eb="9">
      <t>ハツ</t>
    </rPh>
    <phoneticPr fontId="20"/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</si>
  <si>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LICs
(</t>
    </r>
    <r>
      <rPr>
        <sz val="10"/>
        <rFont val="ＭＳ Ｐゴシック"/>
        <family val="3"/>
        <charset val="128"/>
      </rPr>
      <t>低所得国</t>
    </r>
    <r>
      <rPr>
        <sz val="10"/>
        <rFont val="Arial"/>
        <family val="2"/>
      </rPr>
      <t>)</t>
    </r>
    <phoneticPr fontId="20"/>
  </si>
  <si>
    <r>
      <rPr>
        <sz val="10"/>
        <color indexed="8"/>
        <rFont val="ＭＳ Ｐゴシック"/>
        <family val="3"/>
        <charset val="128"/>
      </rPr>
      <t>質的側面からの比較</t>
    </r>
  </si>
  <si>
    <r>
      <rPr>
        <sz val="10"/>
        <color indexed="8"/>
        <rFont val="ＭＳ Ｐゴシック"/>
        <family val="3"/>
        <charset val="128"/>
      </rPr>
      <t>約束額ベース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単位：</t>
    </r>
    <r>
      <rPr>
        <sz val="10"/>
        <color indexed="8"/>
        <rFont val="Arial"/>
        <family val="2"/>
      </rPr>
      <t>%)</t>
    </r>
    <phoneticPr fontId="20"/>
  </si>
  <si>
    <r>
      <rPr>
        <sz val="10"/>
        <color indexed="8"/>
        <rFont val="ＭＳ Ｐゴシック"/>
        <family val="3"/>
        <charset val="128"/>
      </rPr>
      <t xml:space="preserve">政府開発援助全体のグラント・エレメント
</t>
    </r>
    <r>
      <rPr>
        <sz val="10"/>
        <color indexed="8"/>
        <rFont val="Arial"/>
        <family val="2"/>
      </rPr>
      <t>2015</t>
    </r>
    <r>
      <rPr>
        <sz val="10"/>
        <color indexed="8"/>
        <rFont val="ＭＳ Ｐゴシック"/>
        <family val="3"/>
        <charset val="128"/>
      </rPr>
      <t>年～</t>
    </r>
    <r>
      <rPr>
        <sz val="10"/>
        <color indexed="8"/>
        <rFont val="Arial"/>
        <family val="2"/>
      </rPr>
      <t>2016</t>
    </r>
    <r>
      <rPr>
        <sz val="10"/>
        <color indexed="8"/>
        <rFont val="ＭＳ Ｐゴシック"/>
        <family val="3"/>
        <charset val="128"/>
      </rPr>
      <t>年平均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債務救済を除く</t>
    </r>
    <r>
      <rPr>
        <sz val="10"/>
        <color indexed="8"/>
        <rFont val="Arial"/>
        <family val="2"/>
      </rPr>
      <t>)</t>
    </r>
    <rPh sb="39" eb="40">
      <t>ノゾ</t>
    </rPh>
    <phoneticPr fontId="20"/>
  </si>
  <si>
    <r>
      <rPr>
        <sz val="10"/>
        <color indexed="8"/>
        <rFont val="ＭＳ Ｐゴシック"/>
        <family val="3"/>
        <charset val="128"/>
      </rPr>
      <t xml:space="preserve">借款のグラント・エレメント
</t>
    </r>
    <r>
      <rPr>
        <sz val="10"/>
        <color indexed="8"/>
        <rFont val="Arial"/>
        <family val="2"/>
      </rPr>
      <t>2015</t>
    </r>
    <r>
      <rPr>
        <sz val="10"/>
        <color indexed="8"/>
        <rFont val="ＭＳ Ｐゴシック"/>
        <family val="3"/>
        <charset val="128"/>
      </rPr>
      <t>年～</t>
    </r>
    <r>
      <rPr>
        <sz val="10"/>
        <color indexed="8"/>
        <rFont val="Arial"/>
        <family val="2"/>
      </rPr>
      <t>2016</t>
    </r>
    <r>
      <rPr>
        <sz val="10"/>
        <color indexed="8"/>
        <rFont val="ＭＳ Ｐゴシック"/>
        <family val="3"/>
        <charset val="128"/>
      </rPr>
      <t>年平均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債務救済を除く</t>
    </r>
    <r>
      <rPr>
        <sz val="10"/>
        <color indexed="8"/>
        <rFont val="Arial"/>
        <family val="2"/>
      </rPr>
      <t>)</t>
    </r>
    <rPh sb="33" eb="34">
      <t>ノゾ</t>
    </rPh>
    <phoneticPr fontId="20"/>
  </si>
  <si>
    <r>
      <rPr>
        <sz val="10"/>
        <color indexed="8"/>
        <rFont val="ＭＳ Ｐゴシック"/>
        <family val="3"/>
        <charset val="128"/>
      </rPr>
      <t>二国間</t>
    </r>
    <r>
      <rPr>
        <sz val="10"/>
        <color indexed="8"/>
        <rFont val="Arial"/>
        <family val="2"/>
      </rPr>
      <t>ODA</t>
    </r>
    <r>
      <rPr>
        <sz val="10"/>
        <color indexed="8"/>
        <rFont val="ＭＳ Ｐゴシック"/>
        <family val="3"/>
        <charset val="128"/>
      </rPr>
      <t>の対</t>
    </r>
    <r>
      <rPr>
        <sz val="10"/>
        <color indexed="8"/>
        <rFont val="Arial"/>
        <family val="2"/>
      </rPr>
      <t>LDCs</t>
    </r>
    <r>
      <rPr>
        <sz val="10"/>
        <color indexed="8"/>
        <rFont val="ＭＳ Ｐゴシック"/>
        <family val="3"/>
        <charset val="128"/>
      </rPr>
      <t xml:space="preserve">グラント・エレメント
</t>
    </r>
    <r>
      <rPr>
        <sz val="10"/>
        <color indexed="8"/>
        <rFont val="Arial"/>
        <family val="2"/>
      </rPr>
      <t>2015</t>
    </r>
    <r>
      <rPr>
        <sz val="10"/>
        <color indexed="8"/>
        <rFont val="ＭＳ Ｐゴシック"/>
        <family val="3"/>
        <charset val="128"/>
      </rPr>
      <t>年～</t>
    </r>
    <r>
      <rPr>
        <sz val="10"/>
        <color indexed="8"/>
        <rFont val="Arial"/>
        <family val="2"/>
      </rPr>
      <t>2016</t>
    </r>
    <r>
      <rPr>
        <sz val="10"/>
        <color indexed="8"/>
        <rFont val="ＭＳ Ｐゴシック"/>
        <family val="3"/>
        <charset val="128"/>
      </rPr>
      <t>年平均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債務救済を除く</t>
    </r>
    <r>
      <rPr>
        <sz val="10"/>
        <color indexed="8"/>
        <rFont val="Arial"/>
        <family val="2"/>
      </rPr>
      <t>)</t>
    </r>
    <rPh sb="42" eb="43">
      <t>ノゾ</t>
    </rPh>
    <phoneticPr fontId="20"/>
  </si>
  <si>
    <t>政府開発援助全体の贈与比率
2015年～2016年平均(債務救済を除く)</t>
  </si>
  <si>
    <t>二国間政府開発援助の贈与比率
2015年～2016年平均(債務救済を除く)</t>
  </si>
  <si>
    <r>
      <rPr>
        <sz val="10"/>
        <color indexed="8"/>
        <rFont val="ＭＳ Ｐゴシック"/>
        <family val="3"/>
        <charset val="128"/>
      </rPr>
      <t>二国間政府開発援助の</t>
    </r>
    <phoneticPr fontId="20"/>
  </si>
  <si>
    <r>
      <t xml:space="preserve"> </t>
    </r>
    <r>
      <rPr>
        <sz val="10"/>
        <rFont val="ＭＳ Ｐゴシック"/>
        <family val="3"/>
        <charset val="128"/>
      </rPr>
      <t>アンタイド</t>
    </r>
  </si>
  <si>
    <r>
      <t>タイイング・ステイタス</t>
    </r>
    <r>
      <rPr>
        <vertAlign val="superscript"/>
        <sz val="12"/>
        <rFont val="ＭＳ Ｐゴシック"/>
        <family val="3"/>
        <charset val="128"/>
      </rPr>
      <t>＊2</t>
    </r>
    <phoneticPr fontId="20"/>
  </si>
  <si>
    <r>
      <t xml:space="preserve"> </t>
    </r>
    <r>
      <rPr>
        <sz val="10"/>
        <rFont val="ＭＳ Ｐゴシック"/>
        <family val="3"/>
        <charset val="128"/>
      </rPr>
      <t>部分アンタイド</t>
    </r>
  </si>
  <si>
    <r>
      <t>(2016</t>
    </r>
    <r>
      <rPr>
        <sz val="10"/>
        <color indexed="8"/>
        <rFont val="ＭＳ Ｐゴシック"/>
        <family val="3"/>
        <charset val="128"/>
      </rPr>
      <t>年</t>
    </r>
    <r>
      <rPr>
        <sz val="10"/>
        <color indexed="8"/>
        <rFont val="Arial"/>
        <family val="2"/>
      </rPr>
      <t>)</t>
    </r>
    <phoneticPr fontId="20"/>
  </si>
  <si>
    <r>
      <t xml:space="preserve"> </t>
    </r>
    <r>
      <rPr>
        <sz val="10"/>
        <rFont val="ＭＳ Ｐゴシック"/>
        <family val="3"/>
        <charset val="128"/>
      </rPr>
      <t>タイド</t>
    </r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</si>
  <si>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開発協力報告書、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統計</t>
    </r>
    <r>
      <rPr>
        <sz val="10"/>
        <rFont val="Arial"/>
        <family val="2"/>
      </rPr>
      <t>(DAC Statistics on OECD.STAT)</t>
    </r>
    <rPh sb="6" eb="8">
      <t>カイハツ</t>
    </rPh>
    <rPh sb="8" eb="10">
      <t>キョウリョク</t>
    </rPh>
    <rPh sb="10" eb="13">
      <t>ホウコクショ</t>
    </rPh>
    <phoneticPr fontId="20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</si>
  <si>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計、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諸国には、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年時点での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加盟国が含まれる。</t>
    </r>
    <rPh sb="6" eb="7">
      <t>ケイ</t>
    </rPh>
    <rPh sb="11" eb="13">
      <t>ショコク</t>
    </rPh>
    <rPh sb="20" eb="21">
      <t>ネン</t>
    </rPh>
    <rPh sb="21" eb="23">
      <t>ジテン</t>
    </rPh>
    <rPh sb="28" eb="31">
      <t>カメイコク</t>
    </rPh>
    <rPh sb="32" eb="33">
      <t>フク</t>
    </rPh>
    <phoneticPr fontId="20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</si>
  <si>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　タイイング・ステイタスについては、未報告分を除く。</t>
    </r>
    <rPh sb="20" eb="23">
      <t>ミホウコク</t>
    </rPh>
    <rPh sb="23" eb="24">
      <t>ブン</t>
    </rPh>
    <rPh sb="25" eb="26">
      <t>ノゾ</t>
    </rPh>
    <phoneticPr fontId="1"/>
  </si>
  <si>
    <r>
      <rPr>
        <sz val="10"/>
        <rFont val="ＭＳ Ｐゴシック"/>
        <family val="3"/>
        <charset val="128"/>
      </rPr>
      <t>主要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加盟国の政府開発援助の比較</t>
    </r>
    <phoneticPr fontId="20"/>
  </si>
  <si>
    <t>量的側面からの比較</t>
  </si>
  <si>
    <t>DAC計＊1</t>
  </si>
  <si>
    <t>政府開発援助実績総額</t>
  </si>
  <si>
    <t>2015年(億ドル)</t>
  </si>
  <si>
    <t>2016年(億ドル)</t>
  </si>
  <si>
    <t>対GNI比(%)</t>
  </si>
  <si>
    <t>2015年</t>
  </si>
  <si>
    <t>2016年</t>
  </si>
  <si>
    <t>DAC諸国＊1全体に占める割合2016年(%)</t>
  </si>
  <si>
    <t>対前年伸び率2015年→2016年(%)</t>
  </si>
  <si>
    <t>約束額(債務救済を含む)2016年(億ドル)</t>
  </si>
  <si>
    <t>多国間援助の割合2015年～2016年平均(%)</t>
  </si>
  <si>
    <t>配分2015年～2016年平均(%)</t>
  </si>
  <si>
    <t>対LDCs(後発開発途上国)</t>
    <rPh sb="7" eb="8">
      <t>ハツ</t>
    </rPh>
    <phoneticPr fontId="20"/>
  </si>
  <si>
    <t>対LICs(低所得国)</t>
  </si>
  <si>
    <t>質的側面からの比較</t>
  </si>
  <si>
    <t>約束額ベース(単位：%)</t>
  </si>
  <si>
    <t>政府開発援助全体のグラント・エレメント2015年～2016年平均(債務救済を除く)</t>
    <rPh sb="38" eb="39">
      <t>ノゾ</t>
    </rPh>
    <phoneticPr fontId="20"/>
  </si>
  <si>
    <t>借款のグラント・エレメント2015年～2016年平均(債務救済を除く)</t>
    <rPh sb="32" eb="33">
      <t>ノゾ</t>
    </rPh>
    <phoneticPr fontId="20"/>
  </si>
  <si>
    <t>二国間ODAの対LDCsグラント・エレメント2015年～2016年平均(債務救済を除く)</t>
    <rPh sb="41" eb="42">
      <t>ノゾ</t>
    </rPh>
    <phoneticPr fontId="20"/>
  </si>
  <si>
    <t>政府開発援助全体の贈与比率2015年～2016年平均(債務救済を除く)</t>
  </si>
  <si>
    <t>二国間政府開発援助の贈与比率2015年～2016年平均(債務救済を除く)</t>
  </si>
  <si>
    <r>
      <rPr>
        <sz val="10"/>
        <rFont val="ＭＳ Ｐゴシック"/>
        <family val="3"/>
        <charset val="128"/>
      </rPr>
      <t>二国間政府開発援助のタイイング・ステイタス＊</t>
    </r>
    <r>
      <rPr>
        <sz val="10"/>
        <rFont val="Arial"/>
        <family val="2"/>
      </rPr>
      <t>2(2016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)</t>
    </r>
    <phoneticPr fontId="20"/>
  </si>
  <si>
    <t>アンタイド</t>
  </si>
  <si>
    <t>部分アンタイド</t>
  </si>
  <si>
    <t>タイド</t>
  </si>
  <si>
    <t>出典：DAC開発協力報告書、DAC統計(DACStatisticsonOECD.STAT)</t>
    <rPh sb="6" eb="8">
      <t>カイハツ</t>
    </rPh>
    <rPh sb="8" eb="10">
      <t>キョウリョク</t>
    </rPh>
    <rPh sb="10" eb="13">
      <t>ホウコクショ</t>
    </rPh>
    <phoneticPr fontId="20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</si>
  <si>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1 DAC</t>
    </r>
    <r>
      <rPr>
        <sz val="10"/>
        <rFont val="ＭＳ Ｐゴシック"/>
        <family val="3"/>
        <charset val="128"/>
      </rPr>
      <t>計、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諸国には、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年時点での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加盟国が含まれる。</t>
    </r>
    <rPh sb="6" eb="7">
      <t>ケイ</t>
    </rPh>
    <rPh sb="11" eb="13">
      <t>ショコク</t>
    </rPh>
    <rPh sb="20" eb="21">
      <t>ネン</t>
    </rPh>
    <rPh sb="21" eb="23">
      <t>ジテン</t>
    </rPh>
    <rPh sb="28" eb="31">
      <t>カメイコク</t>
    </rPh>
    <rPh sb="32" eb="33">
      <t>フク</t>
    </rPh>
    <phoneticPr fontId="20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</si>
  <si>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 xml:space="preserve">2 </t>
    </r>
    <r>
      <rPr>
        <sz val="10"/>
        <rFont val="ＭＳ Ｐゴシック"/>
        <family val="3"/>
        <charset val="128"/>
      </rPr>
      <t>タイイング・ステイタスについては、未報告分を除く。</t>
    </r>
    <rPh sb="20" eb="23">
      <t>ミホウコク</t>
    </rPh>
    <rPh sb="23" eb="24">
      <t>ブン</t>
    </rPh>
    <rPh sb="25" eb="26">
      <t>ノゾ</t>
    </rPh>
    <phoneticPr fontId="1"/>
  </si>
  <si>
    <r>
      <rPr>
        <sz val="12"/>
        <rFont val="ＭＳ Ｐゴシック"/>
        <family val="3"/>
        <charset val="128"/>
      </rPr>
      <t>図表Ⅳ</t>
    </r>
    <r>
      <rPr>
        <sz val="12"/>
        <rFont val="Arial"/>
        <family val="2"/>
      </rPr>
      <t>-33</t>
    </r>
    <r>
      <rPr>
        <sz val="12"/>
        <rFont val="ＭＳ Ｐゴシック"/>
        <family val="3"/>
        <charset val="128"/>
      </rPr>
      <t>　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加盟国の二国間政府開発援助の分野別配分</t>
    </r>
    <r>
      <rPr>
        <sz val="12"/>
        <rFont val="Arial"/>
        <family val="2"/>
      </rPr>
      <t xml:space="preserve"> (2016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7" eb="9">
      <t>シュヨウ</t>
    </rPh>
    <rPh sb="12" eb="15">
      <t>カメイコク</t>
    </rPh>
    <rPh sb="16" eb="19">
      <t>ニコクカン</t>
    </rPh>
    <rPh sb="19" eb="21">
      <t>セイフ</t>
    </rPh>
    <rPh sb="21" eb="23">
      <t>カイハツ</t>
    </rPh>
    <rPh sb="23" eb="25">
      <t>エンジョ</t>
    </rPh>
    <rPh sb="26" eb="28">
      <t>ブンヤ</t>
    </rPh>
    <rPh sb="28" eb="29">
      <t>ベツ</t>
    </rPh>
    <rPh sb="29" eb="31">
      <t>ハイブン</t>
    </rPh>
    <rPh sb="37" eb="38">
      <t>ネン</t>
    </rPh>
    <phoneticPr fontId="20"/>
  </si>
  <si>
    <r>
      <rPr>
        <sz val="10"/>
        <rFont val="ＭＳ Ｐゴシック"/>
        <family val="3"/>
        <charset val="128"/>
      </rPr>
      <t>国名</t>
    </r>
    <rPh sb="0" eb="2">
      <t>コクメイ</t>
    </rPh>
    <phoneticPr fontId="20"/>
  </si>
  <si>
    <r>
      <rPr>
        <sz val="10"/>
        <rFont val="ＭＳ Ｐゴシック"/>
        <family val="3"/>
        <charset val="128"/>
      </rPr>
      <t>日本</t>
    </r>
    <rPh sb="0" eb="2">
      <t>ニホン</t>
    </rPh>
    <phoneticPr fontId="20"/>
  </si>
  <si>
    <r>
      <rPr>
        <sz val="10"/>
        <rFont val="ＭＳ Ｐゴシック"/>
        <family val="3"/>
        <charset val="128"/>
      </rPr>
      <t>米国</t>
    </r>
    <rPh sb="0" eb="2">
      <t>ベイコク</t>
    </rPh>
    <phoneticPr fontId="20"/>
  </si>
  <si>
    <r>
      <rPr>
        <sz val="10"/>
        <rFont val="ＭＳ Ｐゴシック"/>
        <family val="3"/>
        <charset val="128"/>
      </rPr>
      <t>英国</t>
    </r>
    <rPh sb="0" eb="2">
      <t>エイコク</t>
    </rPh>
    <phoneticPr fontId="20"/>
  </si>
  <si>
    <r>
      <rPr>
        <sz val="10"/>
        <rFont val="ＭＳ Ｐゴシック"/>
        <family val="3"/>
        <charset val="128"/>
      </rPr>
      <t>フランス</t>
    </r>
    <phoneticPr fontId="20"/>
  </si>
  <si>
    <r>
      <rPr>
        <sz val="10"/>
        <rFont val="ＭＳ Ｐゴシック"/>
        <family val="3"/>
        <charset val="128"/>
      </rPr>
      <t>ドイツ</t>
    </r>
    <phoneticPr fontId="20"/>
  </si>
  <si>
    <r>
      <rPr>
        <sz val="10"/>
        <rFont val="ＭＳ Ｐゴシック"/>
        <family val="3"/>
        <charset val="128"/>
      </rPr>
      <t>イタリア</t>
    </r>
    <phoneticPr fontId="20"/>
  </si>
  <si>
    <r>
      <rPr>
        <sz val="10"/>
        <rFont val="ＭＳ Ｐゴシック"/>
        <family val="3"/>
        <charset val="128"/>
      </rPr>
      <t>カナダ</t>
    </r>
    <phoneticPr fontId="20"/>
  </si>
  <si>
    <r>
      <t>DAC</t>
    </r>
    <r>
      <rPr>
        <sz val="10"/>
        <rFont val="ＭＳ Ｐゴシック"/>
        <family val="3"/>
        <charset val="128"/>
      </rPr>
      <t>平均</t>
    </r>
    <rPh sb="3" eb="5">
      <t>ヘイキン</t>
    </rPh>
    <phoneticPr fontId="20"/>
  </si>
  <si>
    <r>
      <rPr>
        <sz val="10"/>
        <rFont val="ＭＳ Ｐゴシック"/>
        <family val="3"/>
        <charset val="128"/>
      </rPr>
      <t>分野</t>
    </r>
    <rPh sb="0" eb="2">
      <t>ブンヤ</t>
    </rPh>
    <phoneticPr fontId="20"/>
  </si>
  <si>
    <r>
      <rPr>
        <sz val="10"/>
        <rFont val="ＭＳ Ｐゴシック"/>
        <family val="3"/>
        <charset val="128"/>
      </rPr>
      <t>社会インフラ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教育、保健、上下水道等</t>
    </r>
    <r>
      <rPr>
        <sz val="10"/>
        <rFont val="Arial"/>
        <family val="2"/>
      </rPr>
      <t>)</t>
    </r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20"/>
  </si>
  <si>
    <r>
      <rPr>
        <sz val="10"/>
        <rFont val="ＭＳ Ｐゴシック"/>
        <family val="3"/>
        <charset val="128"/>
      </rPr>
      <t>経済インフラ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輸送、通信、電力等</t>
    </r>
    <r>
      <rPr>
        <sz val="10"/>
        <rFont val="Arial"/>
        <family val="2"/>
      </rPr>
      <t>)</t>
    </r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20"/>
  </si>
  <si>
    <r>
      <rPr>
        <sz val="10"/>
        <rFont val="ＭＳ Ｐゴシック"/>
        <family val="3"/>
        <charset val="128"/>
      </rPr>
      <t>農林水産分野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農業、林業、漁業等</t>
    </r>
    <r>
      <rPr>
        <sz val="10"/>
        <rFont val="Arial"/>
        <family val="2"/>
      </rPr>
      <t>)</t>
    </r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20"/>
  </si>
  <si>
    <r>
      <rPr>
        <sz val="10"/>
        <rFont val="ＭＳ Ｐゴシック"/>
        <family val="3"/>
        <charset val="128"/>
      </rPr>
      <t>工業等その他生産分野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鉱業、環境等</t>
    </r>
    <r>
      <rPr>
        <sz val="10"/>
        <rFont val="Arial"/>
        <family val="2"/>
      </rPr>
      <t>)</t>
    </r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20"/>
  </si>
  <si>
    <r>
      <rPr>
        <sz val="10"/>
        <rFont val="ＭＳ Ｐゴシック"/>
        <family val="3"/>
        <charset val="128"/>
      </rPr>
      <t>緊急援助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人道支援等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、食糧援助</t>
    </r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20"/>
  </si>
  <si>
    <r>
      <rPr>
        <sz val="10"/>
        <rFont val="ＭＳ Ｐゴシック"/>
        <family val="3"/>
        <charset val="128"/>
      </rPr>
      <t>プログラム援助等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債務救済、行政経費等</t>
    </r>
    <r>
      <rPr>
        <sz val="10"/>
        <rFont val="Arial"/>
        <family val="2"/>
      </rPr>
      <t>)</t>
    </r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20"/>
  </si>
  <si>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・四捨五入の関係上、各分野の合計が</t>
    </r>
    <r>
      <rPr>
        <sz val="10"/>
        <rFont val="Arial"/>
        <family val="2"/>
      </rPr>
      <t>100%</t>
    </r>
    <r>
      <rPr>
        <sz val="10"/>
        <rFont val="ＭＳ Ｐゴシック"/>
        <family val="3"/>
        <charset val="128"/>
      </rPr>
      <t>とならないことがある。</t>
    </r>
    <rPh sb="15" eb="17">
      <t>ゴウケイ</t>
    </rPh>
    <phoneticPr fontId="20"/>
  </si>
  <si>
    <t xml:space="preserve"> ・卒業国向け援助を除く。</t>
    <phoneticPr fontId="20"/>
  </si>
  <si>
    <t>主要DAC加盟国の二国間政府開発援助の分野別配分(2016年)</t>
    <rPh sb="0" eb="2">
      <t>シュヨウ</t>
    </rPh>
    <rPh sb="5" eb="8">
      <t>カメイコク</t>
    </rPh>
    <rPh sb="9" eb="12">
      <t>ニコクカン</t>
    </rPh>
    <rPh sb="12" eb="14">
      <t>セイフ</t>
    </rPh>
    <rPh sb="14" eb="16">
      <t>カイハツ</t>
    </rPh>
    <rPh sb="16" eb="18">
      <t>エンジョ</t>
    </rPh>
    <rPh sb="19" eb="21">
      <t>ブンヤ</t>
    </rPh>
    <rPh sb="21" eb="22">
      <t>ベツ</t>
    </rPh>
    <rPh sb="22" eb="24">
      <t>ハイブン</t>
    </rPh>
    <rPh sb="29" eb="30">
      <t>ネン</t>
    </rPh>
    <phoneticPr fontId="20"/>
  </si>
  <si>
    <t>社会インフラ(教育、保健、上下水道等)</t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20"/>
  </si>
  <si>
    <t>経済インフラ(輸送、通信、電力等)</t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20"/>
  </si>
  <si>
    <t>農林水産分野(農業、林業、漁業等)</t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20"/>
  </si>
  <si>
    <t>工業等その他生産分野(鉱業、環境等)</t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20"/>
  </si>
  <si>
    <t>緊急援助(人道支援等)、食糧援助</t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20"/>
  </si>
  <si>
    <t>プログラム援助等(債務救済、行政経費等)</t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20"/>
  </si>
  <si>
    <r>
      <rPr>
        <sz val="10"/>
        <rFont val="ＭＳ Ｐゴシック"/>
        <family val="3"/>
        <charset val="128"/>
      </rPr>
      <t>・四捨五入の関係上、各分野の合計が</t>
    </r>
    <r>
      <rPr>
        <sz val="10"/>
        <rFont val="Arial"/>
        <family val="2"/>
      </rPr>
      <t>100%</t>
    </r>
    <r>
      <rPr>
        <sz val="10"/>
        <rFont val="ＭＳ Ｐゴシック"/>
        <family val="3"/>
        <charset val="128"/>
      </rPr>
      <t>とならないことがある。</t>
    </r>
    <rPh sb="14" eb="16">
      <t>ゴウケイ</t>
    </rPh>
    <phoneticPr fontId="20"/>
  </si>
  <si>
    <r>
      <rPr>
        <sz val="12"/>
        <rFont val="ＭＳ Ｐゴシック"/>
        <family val="3"/>
        <charset val="128"/>
      </rPr>
      <t>図表Ⅳ</t>
    </r>
    <r>
      <rPr>
        <sz val="12"/>
        <rFont val="Arial"/>
        <family val="2"/>
      </rPr>
      <t>-34</t>
    </r>
    <r>
      <rPr>
        <sz val="12"/>
        <rFont val="ＭＳ Ｐゴシック"/>
        <family val="3"/>
        <charset val="128"/>
      </rPr>
      <t>　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加盟国の政府開発援助総額に占める国際機関を通じた援助額</t>
    </r>
    <r>
      <rPr>
        <sz val="12"/>
        <rFont val="Arial"/>
        <family val="2"/>
      </rPr>
      <t>(</t>
    </r>
    <r>
      <rPr>
        <sz val="12"/>
        <rFont val="ＭＳ Ｐゴシック"/>
        <family val="3"/>
        <charset val="128"/>
      </rPr>
      <t>国際機関向け拠出・出資等）の割合</t>
    </r>
    <rPh sb="0" eb="2">
      <t>ズヒョウ</t>
    </rPh>
    <rPh sb="7" eb="9">
      <t>シュヨウ</t>
    </rPh>
    <rPh sb="12" eb="15">
      <t>カメイコク</t>
    </rPh>
    <rPh sb="16" eb="18">
      <t>セイフ</t>
    </rPh>
    <rPh sb="18" eb="20">
      <t>カイハツ</t>
    </rPh>
    <rPh sb="20" eb="22">
      <t>エンジョ</t>
    </rPh>
    <rPh sb="22" eb="24">
      <t>ソウガク</t>
    </rPh>
    <rPh sb="25" eb="26">
      <t>シ</t>
    </rPh>
    <rPh sb="28" eb="30">
      <t>コクサイ</t>
    </rPh>
    <rPh sb="30" eb="32">
      <t>キカン</t>
    </rPh>
    <rPh sb="33" eb="34">
      <t>ツウ</t>
    </rPh>
    <rPh sb="36" eb="38">
      <t>エンジョ</t>
    </rPh>
    <rPh sb="38" eb="39">
      <t>ガク</t>
    </rPh>
    <rPh sb="40" eb="42">
      <t>コクサイ</t>
    </rPh>
    <rPh sb="42" eb="44">
      <t>キカン</t>
    </rPh>
    <rPh sb="44" eb="45">
      <t>ム</t>
    </rPh>
    <rPh sb="46" eb="48">
      <t>キョシュツ</t>
    </rPh>
    <rPh sb="49" eb="52">
      <t>シュッシナド</t>
    </rPh>
    <rPh sb="54" eb="56">
      <t>ワリアイ</t>
    </rPh>
    <phoneticPr fontId="20"/>
  </si>
  <si>
    <r>
      <t>(</t>
    </r>
    <r>
      <rPr>
        <sz val="10"/>
        <rFont val="ＭＳ Ｐゴシック"/>
        <family val="3"/>
        <charset val="128"/>
      </rPr>
      <t>支出純額ベース、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か年平均、単位：</t>
    </r>
    <r>
      <rPr>
        <sz val="10"/>
        <rFont val="Arial"/>
        <family val="2"/>
      </rPr>
      <t>%)</t>
    </r>
    <rPh sb="1" eb="3">
      <t>シシュツ</t>
    </rPh>
    <rPh sb="3" eb="4">
      <t>ジュン</t>
    </rPh>
    <rPh sb="4" eb="5">
      <t>ガク</t>
    </rPh>
    <rPh sb="11" eb="12">
      <t>ネン</t>
    </rPh>
    <rPh sb="12" eb="14">
      <t>ヘイキン</t>
    </rPh>
    <rPh sb="15" eb="17">
      <t>タンイ</t>
    </rPh>
    <phoneticPr fontId="20"/>
  </si>
  <si>
    <r>
      <t>2010/2011</t>
    </r>
    <r>
      <rPr>
        <sz val="10"/>
        <rFont val="ＭＳ Ｐゴシック"/>
        <family val="3"/>
        <charset val="128"/>
      </rPr>
      <t>　平均</t>
    </r>
    <rPh sb="10" eb="12">
      <t>ヘイキン</t>
    </rPh>
    <phoneticPr fontId="20"/>
  </si>
  <si>
    <r>
      <t>2011/2012</t>
    </r>
    <r>
      <rPr>
        <sz val="10"/>
        <rFont val="ＭＳ Ｐゴシック"/>
        <family val="3"/>
        <charset val="128"/>
      </rPr>
      <t>　平均</t>
    </r>
    <rPh sb="10" eb="12">
      <t>ヘイキン</t>
    </rPh>
    <phoneticPr fontId="20"/>
  </si>
  <si>
    <r>
      <t>2012/2013</t>
    </r>
    <r>
      <rPr>
        <sz val="10"/>
        <rFont val="ＭＳ Ｐゴシック"/>
        <family val="3"/>
        <charset val="128"/>
      </rPr>
      <t>　平均</t>
    </r>
    <rPh sb="10" eb="12">
      <t>ヘイキン</t>
    </rPh>
    <phoneticPr fontId="20"/>
  </si>
  <si>
    <r>
      <t>2013/2014</t>
    </r>
    <r>
      <rPr>
        <sz val="10"/>
        <rFont val="ＭＳ Ｐゴシック"/>
        <family val="3"/>
        <charset val="128"/>
      </rPr>
      <t>　平均</t>
    </r>
    <rPh sb="10" eb="12">
      <t>ヘイキン</t>
    </rPh>
    <phoneticPr fontId="20"/>
  </si>
  <si>
    <r>
      <t>2014/2015</t>
    </r>
    <r>
      <rPr>
        <sz val="10"/>
        <rFont val="ＭＳ Ｐゴシック"/>
        <family val="3"/>
        <charset val="128"/>
      </rPr>
      <t>　平均</t>
    </r>
    <rPh sb="10" eb="12">
      <t>ヘイキン</t>
    </rPh>
    <phoneticPr fontId="20"/>
  </si>
  <si>
    <r>
      <t>2015/2016</t>
    </r>
    <r>
      <rPr>
        <sz val="10"/>
        <rFont val="ＭＳ Ｐゴシック"/>
        <family val="3"/>
        <charset val="128"/>
      </rPr>
      <t>　平均</t>
    </r>
    <rPh sb="10" eb="12">
      <t>ヘイキン</t>
    </rPh>
    <phoneticPr fontId="20"/>
  </si>
  <si>
    <r>
      <rPr>
        <sz val="10"/>
        <color indexed="8"/>
        <rFont val="ＭＳ Ｐゴシック"/>
        <family val="3"/>
        <charset val="128"/>
      </rP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</t>
    </r>
    <r>
      <rPr>
        <sz val="10"/>
        <color indexed="8"/>
        <rFont val="Arial"/>
        <family val="2"/>
      </rPr>
      <t>(DAC Statistics on OECD.STAT)</t>
    </r>
    <phoneticPr fontId="0" type="noConversion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</si>
  <si>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平均には、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年時点での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加盟国が含まれる。</t>
    </r>
    <rPh sb="4" eb="6">
      <t>ヘイキン</t>
    </rPh>
    <rPh sb="13" eb="14">
      <t>ネン</t>
    </rPh>
    <rPh sb="14" eb="16">
      <t>ジテン</t>
    </rPh>
    <rPh sb="21" eb="24">
      <t>カメイコク</t>
    </rPh>
    <rPh sb="25" eb="26">
      <t>フク</t>
    </rPh>
    <phoneticPr fontId="20"/>
  </si>
  <si>
    <t>主要DAC加盟国の政府開発援助総額に占める国際機関を通じた援助額(国際機関向け拠出・出資等)の割合</t>
    <rPh sb="0" eb="2">
      <t>シュヨウ</t>
    </rPh>
    <rPh sb="5" eb="8">
      <t>カメイコク</t>
    </rPh>
    <rPh sb="9" eb="11">
      <t>セイフ</t>
    </rPh>
    <rPh sb="11" eb="13">
      <t>カイハツ</t>
    </rPh>
    <rPh sb="13" eb="15">
      <t>エンジョ</t>
    </rPh>
    <rPh sb="15" eb="17">
      <t>ソウガク</t>
    </rPh>
    <rPh sb="18" eb="19">
      <t>シ</t>
    </rPh>
    <rPh sb="21" eb="23">
      <t>コクサイ</t>
    </rPh>
    <rPh sb="23" eb="25">
      <t>キカン</t>
    </rPh>
    <rPh sb="26" eb="27">
      <t>ツウ</t>
    </rPh>
    <rPh sb="29" eb="31">
      <t>エンジョ</t>
    </rPh>
    <rPh sb="31" eb="32">
      <t>ガク</t>
    </rPh>
    <rPh sb="33" eb="35">
      <t>コクサイ</t>
    </rPh>
    <rPh sb="35" eb="37">
      <t>キカン</t>
    </rPh>
    <rPh sb="37" eb="38">
      <t>ム</t>
    </rPh>
    <rPh sb="39" eb="41">
      <t>キョシュツ</t>
    </rPh>
    <rPh sb="42" eb="45">
      <t>シュッシナド</t>
    </rPh>
    <rPh sb="47" eb="49">
      <t>ワリアイ</t>
    </rPh>
    <phoneticPr fontId="20"/>
  </si>
  <si>
    <t>(支出純額ベース、2か年平均、単位：%)</t>
    <rPh sb="1" eb="3">
      <t>シシュツ</t>
    </rPh>
    <rPh sb="3" eb="4">
      <t>ジュン</t>
    </rPh>
    <rPh sb="4" eb="5">
      <t>ガク</t>
    </rPh>
    <rPh sb="11" eb="12">
      <t>ネン</t>
    </rPh>
    <rPh sb="12" eb="14">
      <t>ヘイキン</t>
    </rPh>
    <rPh sb="15" eb="17">
      <t>タンイ</t>
    </rPh>
    <phoneticPr fontId="20"/>
  </si>
  <si>
    <t>2010/2011平均</t>
    <rPh sb="9" eb="11">
      <t>ヘイキン</t>
    </rPh>
    <phoneticPr fontId="20"/>
  </si>
  <si>
    <t>2011/2012平均</t>
    <rPh sb="9" eb="11">
      <t>ヘイキン</t>
    </rPh>
    <phoneticPr fontId="20"/>
  </si>
  <si>
    <t>2012/2013平均</t>
    <rPh sb="9" eb="11">
      <t>ヘイキン</t>
    </rPh>
    <phoneticPr fontId="20"/>
  </si>
  <si>
    <t>2013/2014平均</t>
    <rPh sb="9" eb="11">
      <t>ヘイキン</t>
    </rPh>
    <phoneticPr fontId="20"/>
  </si>
  <si>
    <t>2014/2015平均</t>
    <rPh sb="9" eb="11">
      <t>ヘイキン</t>
    </rPh>
    <phoneticPr fontId="20"/>
  </si>
  <si>
    <t>2015/2016平均</t>
    <rPh sb="9" eb="11">
      <t>ヘイキン</t>
    </rPh>
    <phoneticPr fontId="20"/>
  </si>
  <si>
    <r>
      <rPr>
        <sz val="12"/>
        <rFont val="ＭＳ Ｐゴシック"/>
        <family val="3"/>
        <charset val="128"/>
      </rPr>
      <t>図表Ⅳ</t>
    </r>
    <r>
      <rPr>
        <sz val="12"/>
        <rFont val="Arial"/>
        <family val="2"/>
      </rPr>
      <t>-35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諸国の開発途上国への資金の流れ</t>
    </r>
    <r>
      <rPr>
        <sz val="12"/>
        <rFont val="Arial"/>
        <family val="2"/>
      </rPr>
      <t xml:space="preserve"> (2016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10" eb="12">
      <t>ショコク</t>
    </rPh>
    <rPh sb="13" eb="15">
      <t>カイハツ</t>
    </rPh>
    <rPh sb="15" eb="18">
      <t>トジョウコク</t>
    </rPh>
    <rPh sb="20" eb="22">
      <t>シキン</t>
    </rPh>
    <rPh sb="23" eb="24">
      <t>ナガ</t>
    </rPh>
    <rPh sb="31" eb="32">
      <t>ネン</t>
    </rPh>
    <phoneticPr fontId="20"/>
  </si>
  <si>
    <r>
      <t>(</t>
    </r>
    <r>
      <rPr>
        <sz val="10"/>
        <rFont val="ＭＳ Ｐゴシック"/>
        <family val="3"/>
        <charset val="128"/>
      </rPr>
      <t>支出純額ベース、単位：百万ドル</t>
    </r>
    <r>
      <rPr>
        <sz val="10"/>
        <rFont val="Arial"/>
        <family val="2"/>
      </rPr>
      <t>)</t>
    </r>
    <rPh sb="1" eb="3">
      <t>シシュツ</t>
    </rPh>
    <rPh sb="3" eb="4">
      <t>ジュン</t>
    </rPh>
    <rPh sb="4" eb="5">
      <t>ガク</t>
    </rPh>
    <rPh sb="9" eb="11">
      <t>タンイ</t>
    </rPh>
    <rPh sb="12" eb="14">
      <t>ヒャクマン</t>
    </rPh>
    <phoneticPr fontId="20"/>
  </si>
  <si>
    <t>国　名</t>
    <rPh sb="0" eb="1">
      <t>クニ</t>
    </rPh>
    <rPh sb="2" eb="3">
      <t>メイ</t>
    </rPh>
    <phoneticPr fontId="8"/>
  </si>
  <si>
    <r>
      <rPr>
        <sz val="10"/>
        <rFont val="ＭＳ Ｐゴシック"/>
        <family val="3"/>
        <charset val="128"/>
      </rPr>
      <t xml:space="preserve">政府開発援助
</t>
    </r>
    <r>
      <rPr>
        <sz val="10"/>
        <rFont val="Arial"/>
        <family val="2"/>
      </rPr>
      <t>(ODA)</t>
    </r>
    <rPh sb="0" eb="2">
      <t>セイフ</t>
    </rPh>
    <rPh sb="2" eb="4">
      <t>カイハツ</t>
    </rPh>
    <rPh sb="4" eb="6">
      <t>エンジョ</t>
    </rPh>
    <phoneticPr fontId="8"/>
  </si>
  <si>
    <r>
      <rPr>
        <sz val="10"/>
        <rFont val="ＭＳ Ｐゴシック"/>
        <family val="3"/>
        <charset val="128"/>
      </rPr>
      <t xml:space="preserve">その他政府資金
</t>
    </r>
    <r>
      <rPr>
        <sz val="10"/>
        <rFont val="Arial"/>
        <family val="2"/>
      </rPr>
      <t>(OOF)</t>
    </r>
    <rPh sb="2" eb="3">
      <t>タ</t>
    </rPh>
    <rPh sb="3" eb="5">
      <t>セイフ</t>
    </rPh>
    <rPh sb="5" eb="7">
      <t>シキン</t>
    </rPh>
    <phoneticPr fontId="20"/>
  </si>
  <si>
    <r>
      <t>NGO</t>
    </r>
    <r>
      <rPr>
        <sz val="10"/>
        <rFont val="ＭＳ Ｐゴシック"/>
        <family val="3"/>
        <charset val="128"/>
      </rPr>
      <t>贈与</t>
    </r>
    <phoneticPr fontId="20"/>
  </si>
  <si>
    <r>
      <rPr>
        <sz val="10"/>
        <rFont val="ＭＳ Ｐゴシック"/>
        <family val="3"/>
        <charset val="128"/>
      </rPr>
      <t xml:space="preserve">民間資金
</t>
    </r>
    <r>
      <rPr>
        <sz val="10"/>
        <rFont val="Arial"/>
        <family val="2"/>
      </rPr>
      <t>(PF)</t>
    </r>
    <phoneticPr fontId="20"/>
  </si>
  <si>
    <r>
      <rPr>
        <sz val="10"/>
        <rFont val="ＭＳ Ｐゴシック"/>
        <family val="3"/>
        <charset val="128"/>
      </rPr>
      <t>総計</t>
    </r>
    <rPh sb="0" eb="2">
      <t>ソウケイ</t>
    </rPh>
    <phoneticPr fontId="20"/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</si>
  <si>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  <r>
      <rPr>
        <sz val="10"/>
        <rFont val="Arial"/>
        <family val="2"/>
      </rPr>
      <t>(%)</t>
    </r>
    <rPh sb="0" eb="1">
      <t>タイ</t>
    </rPh>
    <rPh sb="4" eb="5">
      <t>ヒ</t>
    </rPh>
    <phoneticPr fontId="20"/>
  </si>
  <si>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・国名は、政府開発援助実績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支出純額ベース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の順。</t>
    </r>
    <rPh sb="2" eb="3">
      <t>クニ</t>
    </rPh>
    <rPh sb="3" eb="4">
      <t>メイ</t>
    </rPh>
    <phoneticPr fontId="20"/>
  </si>
  <si>
    <t xml:space="preserve"> ・四捨五入の関係上、合計が総計と一致しないことがある。</t>
    <phoneticPr fontId="20"/>
  </si>
  <si>
    <r>
      <rPr>
        <strike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・卒業国向け援助を除く。</t>
    </r>
    <phoneticPr fontId="20"/>
  </si>
  <si>
    <r>
      <rPr>
        <strike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・マイナスは貸付などの回収額が供与額を上回ったことを示す。</t>
    </r>
    <phoneticPr fontId="20"/>
  </si>
  <si>
    <r>
      <rPr>
        <sz val="10"/>
        <rFont val="ＭＳ Ｐゴシック"/>
        <family val="3"/>
        <charset val="128"/>
      </rPr>
      <t>・「</t>
    </r>
    <r>
      <rPr>
        <sz val="10"/>
        <rFont val="Arial"/>
        <family val="2"/>
      </rPr>
      <t>0</t>
    </r>
    <r>
      <rPr>
        <sz val="10"/>
        <rFont val="ＭＳ Ｐゴシック"/>
        <family val="3"/>
        <charset val="128"/>
      </rPr>
      <t>」は「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」に満たない実績を示す。</t>
    </r>
    <phoneticPr fontId="20"/>
  </si>
  <si>
    <r>
      <rPr>
        <sz val="10"/>
        <rFont val="ＭＳ Ｐゴシック"/>
        <family val="3"/>
        <charset val="128"/>
      </rPr>
      <t>・ハンガリーは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年に加盟。</t>
    </r>
    <phoneticPr fontId="20"/>
  </si>
  <si>
    <t>DAC諸国の開発途上国への資金の流れ(2016年)</t>
    <rPh sb="3" eb="5">
      <t>ショコク</t>
    </rPh>
    <rPh sb="6" eb="8">
      <t>カイハツ</t>
    </rPh>
    <rPh sb="8" eb="11">
      <t>トジョウコク</t>
    </rPh>
    <rPh sb="13" eb="15">
      <t>シキン</t>
    </rPh>
    <rPh sb="16" eb="17">
      <t>ナガ</t>
    </rPh>
    <rPh sb="23" eb="24">
      <t>ネン</t>
    </rPh>
    <phoneticPr fontId="20"/>
  </si>
  <si>
    <t>(支出純額ベース、単位：百万ドル)</t>
    <rPh sb="1" eb="3">
      <t>シシュツ</t>
    </rPh>
    <rPh sb="3" eb="4">
      <t>ジュン</t>
    </rPh>
    <rPh sb="4" eb="5">
      <t>ガク</t>
    </rPh>
    <rPh sb="9" eb="11">
      <t>タンイ</t>
    </rPh>
    <rPh sb="12" eb="14">
      <t>ヒャクマン</t>
    </rPh>
    <phoneticPr fontId="20"/>
  </si>
  <si>
    <t>国名</t>
    <rPh sb="0" eb="1">
      <t>クニ</t>
    </rPh>
    <rPh sb="1" eb="2">
      <t>メイ</t>
    </rPh>
    <phoneticPr fontId="8"/>
  </si>
  <si>
    <t>政府開発援助(ODA)</t>
    <rPh sb="0" eb="2">
      <t>セイフ</t>
    </rPh>
    <rPh sb="2" eb="4">
      <t>カイハツ</t>
    </rPh>
    <rPh sb="4" eb="6">
      <t>エンジョ</t>
    </rPh>
    <phoneticPr fontId="8"/>
  </si>
  <si>
    <t>その他政府資金(OOF)</t>
    <rPh sb="2" eb="3">
      <t>タ</t>
    </rPh>
    <rPh sb="3" eb="5">
      <t>セイフ</t>
    </rPh>
    <rPh sb="5" eb="7">
      <t>シキン</t>
    </rPh>
    <phoneticPr fontId="20"/>
  </si>
  <si>
    <t>NGO贈与</t>
  </si>
  <si>
    <t>民間資金(PF)</t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</si>
  <si>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  <rPh sb="0" eb="1">
      <t>タイ</t>
    </rPh>
    <rPh sb="4" eb="5">
      <t>ヒ</t>
    </rPh>
    <phoneticPr fontId="20"/>
  </si>
  <si>
    <t>百万ドル</t>
    <phoneticPr fontId="20"/>
  </si>
  <si>
    <r>
      <rPr>
        <sz val="10"/>
        <rFont val="ＭＳ Ｐゴシック"/>
        <family val="3"/>
        <charset val="128"/>
      </rPr>
      <t>・国名は、政府開発援助実績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支出純額ベース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の順。</t>
    </r>
    <rPh sb="1" eb="2">
      <t>クニ</t>
    </rPh>
    <rPh sb="2" eb="3">
      <t>メイ</t>
    </rPh>
    <phoneticPr fontId="20"/>
  </si>
  <si>
    <t>・四捨五入の関係上、合計が総計と一致しないことがある。</t>
    <phoneticPr fontId="20"/>
  </si>
  <si>
    <t>・マイナスは貸付などの回収額が供与額を上回ったことを示す。</t>
    <phoneticPr fontId="20"/>
  </si>
  <si>
    <r>
      <rPr>
        <sz val="12"/>
        <rFont val="ＭＳ Ｐゴシック"/>
        <family val="3"/>
        <charset val="128"/>
      </rPr>
      <t>図表Ⅳ</t>
    </r>
    <r>
      <rPr>
        <sz val="12"/>
        <rFont val="Arial"/>
        <family val="2"/>
      </rPr>
      <t>-36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</t>
    </r>
    <r>
      <rPr>
        <sz val="12"/>
        <rFont val="Arial"/>
        <family val="2"/>
      </rPr>
      <t>NGO</t>
    </r>
    <r>
      <rPr>
        <sz val="12"/>
        <rFont val="ＭＳ Ｐゴシック"/>
        <family val="3"/>
        <charset val="128"/>
      </rPr>
      <t>による援助実績</t>
    </r>
    <rPh sb="0" eb="2">
      <t>ズヒョウ</t>
    </rPh>
    <phoneticPr fontId="83"/>
  </si>
  <si>
    <r>
      <t xml:space="preserve">   </t>
    </r>
    <r>
      <rPr>
        <sz val="10"/>
        <rFont val="ＭＳ Ｐゴシック"/>
        <family val="3"/>
        <charset val="128"/>
      </rPr>
      <t>区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分</t>
    </r>
  </si>
  <si>
    <r>
      <t>NGO</t>
    </r>
    <r>
      <rPr>
        <sz val="10"/>
        <rFont val="ＭＳ Ｐゴシック"/>
        <family val="3"/>
        <charset val="128"/>
      </rPr>
      <t>による贈与</t>
    </r>
    <rPh sb="6" eb="8">
      <t>ゾウヨ</t>
    </rPh>
    <phoneticPr fontId="86"/>
  </si>
  <si>
    <r>
      <rPr>
        <sz val="10"/>
        <rFont val="ＭＳ Ｐゴシック"/>
        <family val="3"/>
        <charset val="128"/>
      </rPr>
      <t>政府開発援助実績</t>
    </r>
    <r>
      <rPr>
        <vertAlign val="superscript"/>
        <sz val="10"/>
        <rFont val="ＭＳ Ｐゴシック"/>
        <family val="3"/>
        <charset val="128"/>
      </rPr>
      <t>*1</t>
    </r>
    <rPh sb="0" eb="6">
      <t>セイフカイハツエンジョ</t>
    </rPh>
    <rPh sb="6" eb="8">
      <t>ジッセキ</t>
    </rPh>
    <phoneticPr fontId="86"/>
  </si>
  <si>
    <r>
      <t>NGO</t>
    </r>
    <r>
      <rPr>
        <sz val="10"/>
        <rFont val="ＭＳ Ｐゴシック"/>
        <family val="3"/>
        <charset val="128"/>
      </rPr>
      <t>による贈与と
政府開発援助実績の比率</t>
    </r>
    <rPh sb="6" eb="8">
      <t>ゾウヨ</t>
    </rPh>
    <rPh sb="10" eb="12">
      <t>セイフ</t>
    </rPh>
    <rPh sb="12" eb="14">
      <t>カイハツ</t>
    </rPh>
    <rPh sb="14" eb="16">
      <t>エンジョ</t>
    </rPh>
    <rPh sb="16" eb="18">
      <t>ジッセキ</t>
    </rPh>
    <rPh sb="19" eb="21">
      <t>ヒリツ</t>
    </rPh>
    <phoneticPr fontId="83"/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</si>
  <si>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NGO</t>
    </r>
    <r>
      <rPr>
        <sz val="10"/>
        <rFont val="ＭＳ Ｐゴシック"/>
        <family val="3"/>
        <charset val="128"/>
      </rPr>
      <t>政府補助金</t>
    </r>
    <phoneticPr fontId="83"/>
  </si>
  <si>
    <r>
      <rPr>
        <sz val="10"/>
        <rFont val="ＭＳ Ｐゴシック"/>
        <family val="3"/>
        <charset val="128"/>
      </rPr>
      <t>政府開発援助に占める</t>
    </r>
    <rPh sb="0" eb="2">
      <t>セイフ</t>
    </rPh>
    <rPh sb="2" eb="4">
      <t>カイハツ</t>
    </rPh>
    <rPh sb="4" eb="6">
      <t>エンジョ</t>
    </rPh>
    <phoneticPr fontId="86"/>
  </si>
  <si>
    <r>
      <rPr>
        <sz val="10"/>
        <rFont val="ＭＳ Ｐゴシック"/>
        <family val="3"/>
        <charset val="128"/>
      </rPr>
      <t>国民一人当たりの</t>
    </r>
  </si>
  <si>
    <r>
      <t>NGO</t>
    </r>
    <r>
      <rPr>
        <sz val="10"/>
        <rFont val="ＭＳ Ｐゴシック"/>
        <family val="3"/>
        <charset val="128"/>
      </rPr>
      <t>援助実績</t>
    </r>
    <r>
      <rPr>
        <vertAlign val="superscript"/>
        <sz val="10"/>
        <rFont val="Arial"/>
        <family val="2"/>
      </rPr>
      <t>*2</t>
    </r>
    <r>
      <rPr>
        <sz val="10"/>
        <rFont val="ＭＳ Ｐゴシック"/>
        <family val="3"/>
        <charset val="128"/>
      </rPr>
      <t>に占める</t>
    </r>
    <phoneticPr fontId="86"/>
  </si>
  <si>
    <r>
      <t>(</t>
    </r>
    <r>
      <rPr>
        <sz val="10"/>
        <rFont val="ＭＳ Ｐゴシック"/>
        <family val="3"/>
        <charset val="128"/>
      </rPr>
      <t>百万ドル</t>
    </r>
    <r>
      <rPr>
        <sz val="10"/>
        <rFont val="Arial"/>
        <family val="2"/>
      </rPr>
      <t>)</t>
    </r>
    <phoneticPr fontId="86"/>
  </si>
  <si>
    <r>
      <t>NGO</t>
    </r>
    <r>
      <rPr>
        <sz val="10"/>
        <rFont val="ＭＳ Ｐゴシック"/>
        <family val="3"/>
        <charset val="128"/>
      </rPr>
      <t>補助金</t>
    </r>
    <r>
      <rPr>
        <sz val="10"/>
        <rFont val="Arial"/>
        <family val="2"/>
      </rPr>
      <t>(%)</t>
    </r>
    <phoneticPr fontId="20"/>
  </si>
  <si>
    <r>
      <t>NGO</t>
    </r>
    <r>
      <rPr>
        <sz val="10"/>
        <rFont val="ＭＳ Ｐゴシック"/>
        <family val="3"/>
        <charset val="128"/>
      </rPr>
      <t>援助実績</t>
    </r>
    <r>
      <rPr>
        <vertAlign val="superscript"/>
        <sz val="10"/>
        <rFont val="Arial"/>
        <family val="2"/>
      </rPr>
      <t>*2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ドル</t>
    </r>
    <r>
      <rPr>
        <sz val="10"/>
        <rFont val="Arial"/>
        <family val="2"/>
      </rPr>
      <t>)</t>
    </r>
    <phoneticPr fontId="86"/>
  </si>
  <si>
    <r>
      <rPr>
        <sz val="10"/>
        <rFont val="ＭＳ Ｐゴシック"/>
        <family val="3"/>
        <charset val="128"/>
      </rPr>
      <t>政府補助金</t>
    </r>
    <r>
      <rPr>
        <sz val="10"/>
        <rFont val="Arial"/>
        <family val="2"/>
      </rPr>
      <t>(%)</t>
    </r>
    <phoneticPr fontId="86"/>
  </si>
  <si>
    <r>
      <rPr>
        <sz val="10"/>
        <rFont val="ＭＳ Ｐゴシック"/>
        <family val="3"/>
        <charset val="128"/>
      </rPr>
      <t>暦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年</t>
    </r>
    <phoneticPr fontId="86"/>
  </si>
  <si>
    <r>
      <rPr>
        <sz val="10"/>
        <rFont val="ＭＳ Ｐゴシック"/>
        <family val="3"/>
        <charset val="128"/>
      </rPr>
      <t>国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名</t>
    </r>
    <phoneticPr fontId="86"/>
  </si>
  <si>
    <t>：</t>
  </si>
  <si>
    <t/>
  </si>
  <si>
    <t>n.a.</t>
    <phoneticPr fontId="20"/>
  </si>
  <si>
    <t>DAC計 (平均)</t>
  </si>
  <si>
    <r>
      <rPr>
        <sz val="10"/>
        <rFont val="ＭＳ Ｐゴシック"/>
        <family val="3"/>
        <charset val="128"/>
      </rPr>
      <t>出典：</t>
    </r>
    <r>
      <rPr>
        <sz val="10"/>
        <color indexed="8"/>
        <rFont val="Arial"/>
        <family val="2"/>
      </rPr>
      <t>DAC</t>
    </r>
    <r>
      <rPr>
        <sz val="10"/>
        <color indexed="8"/>
        <rFont val="ＭＳ Ｐゴシック"/>
        <family val="3"/>
        <charset val="128"/>
      </rPr>
      <t>統計</t>
    </r>
    <r>
      <rPr>
        <sz val="10"/>
        <color indexed="8"/>
        <rFont val="Arial"/>
        <family val="2"/>
      </rPr>
      <t>(DAC Statistics on OECD.STAT)</t>
    </r>
    <phoneticPr fontId="20"/>
  </si>
  <si>
    <r>
      <t>・ニュージーランドは</t>
    </r>
    <r>
      <rPr>
        <sz val="10"/>
        <rFont val="Arial"/>
        <family val="2"/>
      </rPr>
      <t>2016</t>
    </r>
    <r>
      <rPr>
        <sz val="10"/>
        <rFont val="ＭＳ Ｐゴシック"/>
        <family val="3"/>
        <charset val="128"/>
      </rPr>
      <t>年実績の確定値データを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に未提出であるため、暫定値を使用。</t>
    </r>
  </si>
  <si>
    <r>
      <rPr>
        <sz val="10"/>
        <rFont val="ＭＳ Ｐゴシック"/>
        <family val="3"/>
        <charset val="128"/>
      </rPr>
      <t>＊</t>
    </r>
    <r>
      <rPr>
        <sz val="10"/>
        <color indexed="8"/>
        <rFont val="Arial"/>
        <family val="2"/>
      </rPr>
      <t>1</t>
    </r>
    <r>
      <rPr>
        <sz val="10"/>
        <color indexed="8"/>
        <rFont val="ＭＳ Ｐゴシック"/>
        <family val="3"/>
        <charset val="128"/>
      </rPr>
      <t>　政府開発援助実績は支出純額ベース。</t>
    </r>
    <phoneticPr fontId="20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</si>
  <si>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NGO</t>
    </r>
    <r>
      <rPr>
        <sz val="10"/>
        <rFont val="ＭＳ Ｐゴシック"/>
        <family val="3"/>
        <charset val="128"/>
      </rPr>
      <t>援助実績</t>
    </r>
    <r>
      <rPr>
        <sz val="10"/>
        <rFont val="Arial"/>
        <family val="2"/>
      </rPr>
      <t>=</t>
    </r>
    <r>
      <rPr>
        <sz val="10"/>
        <rFont val="Arial"/>
        <family val="2"/>
      </rPr>
      <t>NGO</t>
    </r>
    <r>
      <rPr>
        <sz val="10"/>
        <rFont val="ＭＳ Ｐゴシック"/>
        <family val="3"/>
        <charset val="128"/>
      </rPr>
      <t>による贈与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NGO</t>
    </r>
    <r>
      <rPr>
        <sz val="10"/>
        <rFont val="ＭＳ Ｐゴシック"/>
        <family val="3"/>
        <charset val="128"/>
      </rPr>
      <t>政府補助金。</t>
    </r>
    <phoneticPr fontId="20"/>
  </si>
  <si>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</t>
    </r>
    <r>
      <rPr>
        <sz val="12"/>
        <rFont val="Arial"/>
        <family val="2"/>
      </rPr>
      <t>NGO</t>
    </r>
    <r>
      <rPr>
        <sz val="12"/>
        <rFont val="ＭＳ Ｐゴシック"/>
        <family val="3"/>
        <charset val="128"/>
      </rPr>
      <t>による援助実績</t>
    </r>
    <phoneticPr fontId="83"/>
  </si>
  <si>
    <t>区分</t>
  </si>
  <si>
    <r>
      <t>NGO</t>
    </r>
    <r>
      <rPr>
        <sz val="10"/>
        <rFont val="ＭＳ Ｐゴシック"/>
        <family val="3"/>
        <charset val="128"/>
      </rPr>
      <t>による贈与と政府開発援助実績の比率</t>
    </r>
    <rPh sb="6" eb="8">
      <t>ゾウヨ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ヒリツ</t>
    </rPh>
    <phoneticPr fontId="83"/>
  </si>
  <si>
    <t>NGOによる贈与と政府開発援助実績の比率</t>
    <rPh sb="6" eb="8">
      <t>ゾウヨ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ヒリツ</t>
    </rPh>
    <phoneticPr fontId="83"/>
  </si>
  <si>
    <t>対NGO政府補助金</t>
  </si>
  <si>
    <t>政府開発援助に占めるNGO補助金</t>
    <rPh sb="0" eb="2">
      <t>セイフ</t>
    </rPh>
    <rPh sb="2" eb="4">
      <t>カイハツ</t>
    </rPh>
    <rPh sb="4" eb="6">
      <t>エンジョ</t>
    </rPh>
    <phoneticPr fontId="86"/>
  </si>
  <si>
    <r>
      <rPr>
        <sz val="10"/>
        <rFont val="ＭＳ Ｐゴシック"/>
        <family val="3"/>
        <charset val="128"/>
      </rPr>
      <t>国民一人当たりの</t>
    </r>
    <r>
      <rPr>
        <sz val="10"/>
        <rFont val="Arial"/>
        <family val="2"/>
      </rPr>
      <t>NGO</t>
    </r>
    <r>
      <rPr>
        <sz val="10"/>
        <rFont val="ＭＳ Ｐゴシック"/>
        <family val="3"/>
        <charset val="128"/>
      </rPr>
      <t>援助実績</t>
    </r>
    <r>
      <rPr>
        <sz val="10"/>
        <rFont val="Arial"/>
        <family val="2"/>
      </rPr>
      <t>*2</t>
    </r>
    <phoneticPr fontId="20"/>
  </si>
  <si>
    <r>
      <t>NGO</t>
    </r>
    <r>
      <rPr>
        <sz val="10"/>
        <rFont val="ＭＳ Ｐゴシック"/>
        <family val="3"/>
        <charset val="128"/>
      </rPr>
      <t>援助実績</t>
    </r>
    <r>
      <rPr>
        <sz val="10"/>
        <rFont val="Arial"/>
        <family val="2"/>
      </rPr>
      <t>*2</t>
    </r>
    <r>
      <rPr>
        <sz val="10"/>
        <rFont val="ＭＳ Ｐゴシック"/>
        <family val="3"/>
        <charset val="128"/>
      </rPr>
      <t>に占める政府補助金</t>
    </r>
    <phoneticPr fontId="20"/>
  </si>
  <si>
    <t>ドル</t>
    <phoneticPr fontId="20"/>
  </si>
  <si>
    <t>暦年</t>
  </si>
  <si>
    <t>DAC計(平均)</t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</si>
  <si>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 xml:space="preserve">1 </t>
    </r>
    <r>
      <rPr>
        <sz val="10"/>
        <rFont val="ＭＳ Ｐゴシック"/>
        <family val="3"/>
        <charset val="128"/>
      </rPr>
      <t>政府開発援助実績は支出純額ベース。</t>
    </r>
    <phoneticPr fontId="20"/>
  </si>
  <si>
    <r>
      <rPr>
        <sz val="10"/>
        <rFont val="ＭＳ Ｐゴシック"/>
        <family val="3"/>
        <charset val="128"/>
      </rPr>
      <t>＊</t>
    </r>
    <r>
      <rPr>
        <sz val="10"/>
        <rFont val="Arial"/>
        <family val="2"/>
      </rPr>
      <t>2 NGO</t>
    </r>
    <r>
      <rPr>
        <sz val="10"/>
        <rFont val="ＭＳ Ｐゴシック"/>
        <family val="3"/>
        <charset val="128"/>
      </rPr>
      <t>援助実績</t>
    </r>
    <r>
      <rPr>
        <sz val="10"/>
        <rFont val="Arial"/>
        <family val="2"/>
      </rPr>
      <t>=NGO</t>
    </r>
    <r>
      <rPr>
        <sz val="10"/>
        <rFont val="ＭＳ Ｐゴシック"/>
        <family val="3"/>
        <charset val="128"/>
      </rPr>
      <t>による贈与</t>
    </r>
    <r>
      <rPr>
        <sz val="10"/>
        <rFont val="Arial"/>
        <family val="2"/>
      </rPr>
      <t>+</t>
    </r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NGO</t>
    </r>
    <r>
      <rPr>
        <sz val="10"/>
        <rFont val="ＭＳ Ｐゴシック"/>
        <family val="3"/>
        <charset val="128"/>
      </rPr>
      <t>政府補助金。</t>
    </r>
    <phoneticPr fontId="20"/>
  </si>
  <si>
    <r>
      <rPr>
        <sz val="12"/>
        <rFont val="ＭＳ ゴシック"/>
        <family val="3"/>
        <charset val="128"/>
      </rPr>
      <t>図表Ⅳ</t>
    </r>
    <r>
      <rPr>
        <sz val="12"/>
        <rFont val="Arial"/>
        <family val="2"/>
      </rPr>
      <t>-37</t>
    </r>
    <r>
      <rPr>
        <sz val="12"/>
        <rFont val="ＭＳ 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ゴシック"/>
        <family val="3"/>
        <charset val="128"/>
      </rPr>
      <t>援助受け取り国・地域リスト</t>
    </r>
    <rPh sb="0" eb="2">
      <t>ズヒョウ</t>
    </rPh>
    <phoneticPr fontId="20"/>
  </si>
  <si>
    <r>
      <t>(2014</t>
    </r>
    <r>
      <rPr>
        <sz val="10"/>
        <rFont val="ＭＳ ゴシック"/>
        <family val="3"/>
        <charset val="128"/>
      </rPr>
      <t>年～</t>
    </r>
    <r>
      <rPr>
        <sz val="10"/>
        <rFont val="Arial"/>
        <family val="2"/>
      </rPr>
      <t>2016</t>
    </r>
    <r>
      <rPr>
        <sz val="10"/>
        <rFont val="ＭＳ ゴシック"/>
        <family val="3"/>
        <charset val="128"/>
      </rPr>
      <t>年実績に適用</t>
    </r>
    <r>
      <rPr>
        <sz val="10"/>
        <rFont val="Arial"/>
        <family val="2"/>
      </rPr>
      <t>)</t>
    </r>
    <rPh sb="11" eb="12">
      <t>ネン</t>
    </rPh>
    <rPh sb="12" eb="14">
      <t>ジッセキ</t>
    </rPh>
    <phoneticPr fontId="20"/>
  </si>
  <si>
    <r>
      <rPr>
        <sz val="10"/>
        <rFont val="ＭＳ ゴシック"/>
        <family val="3"/>
        <charset val="128"/>
      </rPr>
      <t>政府開発援助</t>
    </r>
    <r>
      <rPr>
        <sz val="10"/>
        <rFont val="Arial"/>
        <family val="2"/>
      </rPr>
      <t>(ODA)</t>
    </r>
    <r>
      <rPr>
        <sz val="10"/>
        <rFont val="ＭＳ ゴシック"/>
        <family val="3"/>
        <charset val="128"/>
      </rPr>
      <t>対象国</t>
    </r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20"/>
  </si>
  <si>
    <r>
      <rPr>
        <sz val="10"/>
        <rFont val="ＭＳ ゴシック"/>
        <family val="3"/>
        <charset val="128"/>
      </rPr>
      <t>後発開発途上国</t>
    </r>
    <r>
      <rPr>
        <sz val="10"/>
        <rFont val="Arial"/>
        <family val="2"/>
      </rPr>
      <t>(LDCs)</t>
    </r>
    <phoneticPr fontId="20"/>
  </si>
  <si>
    <r>
      <rPr>
        <sz val="10"/>
        <rFont val="ＭＳ ゴシック"/>
        <family val="3"/>
        <charset val="128"/>
      </rPr>
      <t>低所得国</t>
    </r>
    <r>
      <rPr>
        <sz val="10"/>
        <rFont val="Arial"/>
        <family val="2"/>
      </rPr>
      <t>(LICs)</t>
    </r>
    <phoneticPr fontId="20"/>
  </si>
  <si>
    <r>
      <rPr>
        <sz val="10"/>
        <rFont val="ＭＳ ゴシック"/>
        <family val="3"/>
        <charset val="128"/>
      </rPr>
      <t>低中所得国</t>
    </r>
    <r>
      <rPr>
        <sz val="10"/>
        <rFont val="Arial"/>
        <family val="2"/>
      </rPr>
      <t>(LMICs)</t>
    </r>
    <phoneticPr fontId="20"/>
  </si>
  <si>
    <r>
      <rPr>
        <sz val="10"/>
        <rFont val="ＭＳ ゴシック"/>
        <family val="3"/>
        <charset val="128"/>
      </rPr>
      <t>高中所得国</t>
    </r>
    <r>
      <rPr>
        <sz val="10"/>
        <rFont val="Arial"/>
        <family val="2"/>
      </rPr>
      <t>(UMICs)</t>
    </r>
    <phoneticPr fontId="20"/>
  </si>
  <si>
    <r>
      <rPr>
        <sz val="10"/>
        <rFont val="ＭＳ ゴシック"/>
        <family val="3"/>
        <charset val="128"/>
      </rPr>
      <t>一人当たり</t>
    </r>
    <r>
      <rPr>
        <sz val="10"/>
        <rFont val="Arial"/>
        <family val="2"/>
      </rPr>
      <t>GNI</t>
    </r>
    <phoneticPr fontId="20"/>
  </si>
  <si>
    <r>
      <t>(48</t>
    </r>
    <r>
      <rPr>
        <sz val="10"/>
        <rFont val="ＭＳ ゴシック"/>
        <family val="3"/>
        <charset val="128"/>
      </rPr>
      <t>か国</t>
    </r>
    <r>
      <rPr>
        <sz val="10"/>
        <rFont val="Arial"/>
        <family val="2"/>
      </rPr>
      <t>)</t>
    </r>
    <phoneticPr fontId="20"/>
  </si>
  <si>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1,045</t>
    </r>
    <r>
      <rPr>
        <sz val="10"/>
        <rFont val="ＭＳ ゴシック"/>
        <family val="3"/>
        <charset val="128"/>
      </rPr>
      <t>以下</t>
    </r>
    <phoneticPr fontId="20"/>
  </si>
  <si>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1,046-</t>
    </r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4,125</t>
    </r>
    <r>
      <rPr>
        <sz val="10"/>
        <rFont val="ＭＳ ゴシック"/>
        <family val="3"/>
        <charset val="128"/>
      </rPr>
      <t>以下</t>
    </r>
    <phoneticPr fontId="20"/>
  </si>
  <si>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4,126-</t>
    </r>
    <r>
      <rPr>
        <sz val="10"/>
        <rFont val="ＭＳ ゴシック"/>
        <family val="3"/>
        <charset val="128"/>
      </rPr>
      <t>＄</t>
    </r>
    <r>
      <rPr>
        <sz val="10"/>
        <rFont val="Arial"/>
        <family val="2"/>
      </rPr>
      <t>12,745</t>
    </r>
    <r>
      <rPr>
        <sz val="10"/>
        <rFont val="ＭＳ ゴシック"/>
        <family val="3"/>
        <charset val="128"/>
      </rPr>
      <t>以下</t>
    </r>
    <phoneticPr fontId="20"/>
  </si>
  <si>
    <r>
      <rPr>
        <sz val="10"/>
        <rFont val="ＭＳ ゴシック"/>
        <family val="3"/>
        <charset val="128"/>
      </rPr>
      <t>アフガニスタン</t>
    </r>
  </si>
  <si>
    <r>
      <rPr>
        <sz val="10"/>
        <rFont val="ＭＳ ゴシック"/>
        <family val="3"/>
        <charset val="128"/>
      </rPr>
      <t>東ティモール</t>
    </r>
    <rPh sb="0" eb="6">
      <t>ヒガシティモール</t>
    </rPh>
    <phoneticPr fontId="20"/>
  </si>
  <si>
    <r>
      <t>[</t>
    </r>
    <r>
      <rPr>
        <sz val="10"/>
        <rFont val="ＭＳ ゴシック"/>
        <family val="3"/>
        <charset val="128"/>
      </rPr>
      <t>北朝鮮</t>
    </r>
    <r>
      <rPr>
        <sz val="10"/>
        <rFont val="Arial"/>
        <family val="2"/>
      </rPr>
      <t>]</t>
    </r>
    <rPh sb="1" eb="4">
      <t>ｷﾀﾁｮｳｾﾝ</t>
    </rPh>
    <phoneticPr fontId="45" type="noConversion"/>
  </si>
  <si>
    <r>
      <rPr>
        <sz val="10"/>
        <rFont val="ＭＳ ゴシック"/>
        <family val="3"/>
        <charset val="128"/>
      </rPr>
      <t>アルメニア</t>
    </r>
  </si>
  <si>
    <r>
      <rPr>
        <sz val="10"/>
        <rFont val="ＭＳ ゴシック"/>
        <family val="3"/>
        <charset val="128"/>
      </rPr>
      <t>ミクロネシア連邦</t>
    </r>
    <rPh sb="6" eb="8">
      <t>レンポウ</t>
    </rPh>
    <phoneticPr fontId="20"/>
  </si>
  <si>
    <r>
      <rPr>
        <sz val="10"/>
        <rFont val="ＭＳ ゴシック"/>
        <family val="3"/>
        <charset val="128"/>
      </rPr>
      <t>アゼルバイジャン</t>
    </r>
  </si>
  <si>
    <r>
      <rPr>
        <sz val="10"/>
        <rFont val="ＭＳ ゴシック"/>
        <family val="3"/>
        <charset val="128"/>
      </rPr>
      <t>ナウル</t>
    </r>
  </si>
  <si>
    <r>
      <rPr>
        <sz val="10"/>
        <rFont val="ＭＳ ゴシック"/>
        <family val="3"/>
        <charset val="128"/>
      </rPr>
      <t>アンゴラ</t>
    </r>
  </si>
  <si>
    <r>
      <rPr>
        <sz val="10"/>
        <rFont val="ＭＳ ゴシック"/>
        <family val="3"/>
        <charset val="128"/>
      </rPr>
      <t>ブータン</t>
    </r>
  </si>
  <si>
    <r>
      <rPr>
        <sz val="10"/>
        <rFont val="ＭＳ ゴシック"/>
        <family val="3"/>
        <charset val="128"/>
      </rPr>
      <t>ケニア</t>
    </r>
  </si>
  <si>
    <r>
      <rPr>
        <sz val="10"/>
        <rFont val="ＭＳ ゴシック"/>
        <family val="3"/>
        <charset val="128"/>
      </rPr>
      <t>インド</t>
    </r>
  </si>
  <si>
    <r>
      <rPr>
        <sz val="10"/>
        <rFont val="ＭＳ ゴシック"/>
        <family val="3"/>
        <charset val="128"/>
      </rPr>
      <t>モルドバ</t>
    </r>
  </si>
  <si>
    <r>
      <rPr>
        <sz val="10"/>
        <rFont val="ＭＳ ゴシック"/>
        <family val="3"/>
        <charset val="128"/>
      </rPr>
      <t>アルジェリア</t>
    </r>
  </si>
  <si>
    <r>
      <rPr>
        <sz val="10"/>
        <rFont val="ＭＳ ゴシック"/>
        <family val="3"/>
        <charset val="128"/>
      </rPr>
      <t>ナミビア</t>
    </r>
  </si>
  <si>
    <r>
      <rPr>
        <sz val="10"/>
        <rFont val="ＭＳ ゴシック"/>
        <family val="3"/>
        <charset val="128"/>
      </rPr>
      <t>イエメン</t>
    </r>
  </si>
  <si>
    <r>
      <rPr>
        <sz val="10"/>
        <rFont val="ＭＳ ゴシック"/>
        <family val="3"/>
        <charset val="128"/>
      </rPr>
      <t>ブルキナファソ</t>
    </r>
  </si>
  <si>
    <r>
      <rPr>
        <sz val="10"/>
        <rFont val="ＭＳ ゴシック"/>
        <family val="3"/>
        <charset val="128"/>
      </rPr>
      <t>ジンバブエ</t>
    </r>
  </si>
  <si>
    <r>
      <rPr>
        <sz val="10"/>
        <rFont val="ＭＳ ゴシック"/>
        <family val="3"/>
        <charset val="128"/>
      </rPr>
      <t>インドネシア</t>
    </r>
  </si>
  <si>
    <r>
      <rPr>
        <sz val="10"/>
        <rFont val="ＭＳ ゴシック"/>
        <family val="3"/>
        <charset val="128"/>
      </rPr>
      <t>モロッコ</t>
    </r>
  </si>
  <si>
    <r>
      <rPr>
        <sz val="10"/>
        <rFont val="ＭＳ ゴシック"/>
        <family val="3"/>
        <charset val="128"/>
      </rPr>
      <t>アルゼンチン</t>
    </r>
  </si>
  <si>
    <r>
      <rPr>
        <sz val="10"/>
        <rFont val="ＭＳ ゴシック"/>
        <family val="3"/>
        <charset val="128"/>
      </rPr>
      <t>ニウエ</t>
    </r>
  </si>
  <si>
    <r>
      <rPr>
        <sz val="10"/>
        <rFont val="ＭＳ ゴシック"/>
        <family val="3"/>
        <charset val="128"/>
      </rPr>
      <t>ウガンダ</t>
    </r>
  </si>
  <si>
    <r>
      <rPr>
        <sz val="10"/>
        <rFont val="ＭＳ ゴシック"/>
        <family val="3"/>
        <charset val="128"/>
      </rPr>
      <t>ブルンジ</t>
    </r>
  </si>
  <si>
    <r>
      <rPr>
        <sz val="10"/>
        <rFont val="ＭＳ ゴシック"/>
        <family val="3"/>
        <charset val="128"/>
      </rPr>
      <t>タジキスタン</t>
    </r>
  </si>
  <si>
    <r>
      <rPr>
        <sz val="10"/>
        <rFont val="ＭＳ ゴシック"/>
        <family val="3"/>
        <charset val="128"/>
      </rPr>
      <t>ウクライナ</t>
    </r>
  </si>
  <si>
    <r>
      <rPr>
        <sz val="10"/>
        <rFont val="ＭＳ ゴシック"/>
        <family val="3"/>
        <charset val="128"/>
      </rPr>
      <t>モンゴル</t>
    </r>
  </si>
  <si>
    <r>
      <rPr>
        <sz val="10"/>
        <rFont val="ＭＳ ゴシック"/>
        <family val="3"/>
        <charset val="128"/>
      </rPr>
      <t>アルバニア</t>
    </r>
  </si>
  <si>
    <r>
      <rPr>
        <sz val="10"/>
        <rFont val="ＭＳ ゴシック"/>
        <family val="3"/>
        <charset val="128"/>
      </rPr>
      <t>パナマ</t>
    </r>
  </si>
  <si>
    <r>
      <rPr>
        <sz val="10"/>
        <rFont val="ＭＳ ゴシック"/>
        <family val="3"/>
        <charset val="128"/>
      </rPr>
      <t>エチオピア</t>
    </r>
  </si>
  <si>
    <r>
      <rPr>
        <sz val="10"/>
        <rFont val="ＭＳ ゴシック"/>
        <family val="3"/>
        <charset val="128"/>
      </rPr>
      <t>ベナン</t>
    </r>
  </si>
  <si>
    <r>
      <rPr>
        <sz val="10"/>
        <rFont val="ＭＳ ゴシック"/>
        <family val="3"/>
        <charset val="128"/>
      </rPr>
      <t>ウズベキスタン</t>
    </r>
  </si>
  <si>
    <r>
      <rPr>
        <sz val="10"/>
        <rFont val="ＭＳ ゴシック"/>
        <family val="3"/>
        <charset val="128"/>
      </rPr>
      <t>アンティグア・バーブーダ</t>
    </r>
  </si>
  <si>
    <r>
      <rPr>
        <sz val="10"/>
        <rFont val="ＭＳ ゴシック"/>
        <family val="3"/>
        <charset val="128"/>
      </rPr>
      <t>パラオ</t>
    </r>
  </si>
  <si>
    <r>
      <rPr>
        <sz val="10"/>
        <rFont val="ＭＳ ゴシック"/>
        <family val="3"/>
        <charset val="128"/>
      </rPr>
      <t>エリトリア</t>
    </r>
  </si>
  <si>
    <r>
      <rPr>
        <sz val="10"/>
        <rFont val="ＭＳ ゴシック"/>
        <family val="3"/>
        <charset val="128"/>
      </rPr>
      <t>マダガスカル</t>
    </r>
  </si>
  <si>
    <r>
      <rPr>
        <sz val="10"/>
        <rFont val="ＭＳ ゴシック"/>
        <family val="3"/>
        <charset val="128"/>
      </rPr>
      <t>エジプト</t>
    </r>
  </si>
  <si>
    <r>
      <rPr>
        <sz val="10"/>
        <rFont val="ＭＳ ゴシック"/>
        <family val="3"/>
        <charset val="128"/>
      </rPr>
      <t>イラク</t>
    </r>
  </si>
  <si>
    <r>
      <rPr>
        <sz val="10"/>
        <rFont val="ＭＳ ゴシック"/>
        <family val="3"/>
        <charset val="128"/>
      </rPr>
      <t>フィジー</t>
    </r>
  </si>
  <si>
    <r>
      <rPr>
        <sz val="10"/>
        <rFont val="ＭＳ ゴシック"/>
        <family val="3"/>
        <charset val="128"/>
      </rPr>
      <t>ガンビア</t>
    </r>
  </si>
  <si>
    <r>
      <rPr>
        <sz val="10"/>
        <rFont val="ＭＳ ゴシック"/>
        <family val="3"/>
        <charset val="128"/>
      </rPr>
      <t>マラウイ</t>
    </r>
  </si>
  <si>
    <r>
      <rPr>
        <sz val="10"/>
        <rFont val="ＭＳ ゴシック"/>
        <family val="3"/>
        <charset val="128"/>
      </rPr>
      <t>エルサルバドル</t>
    </r>
  </si>
  <si>
    <r>
      <rPr>
        <sz val="10"/>
        <rFont val="ＭＳ ゴシック"/>
        <family val="3"/>
        <charset val="128"/>
      </rPr>
      <t>イラン</t>
    </r>
  </si>
  <si>
    <r>
      <rPr>
        <sz val="10"/>
        <rFont val="ＭＳ ゴシック"/>
        <family val="3"/>
        <charset val="128"/>
      </rPr>
      <t>ブラジル</t>
    </r>
  </si>
  <si>
    <r>
      <rPr>
        <sz val="10"/>
        <rFont val="ＭＳ ゴシック"/>
        <family val="3"/>
        <charset val="128"/>
      </rPr>
      <t>カンボジア</t>
    </r>
  </si>
  <si>
    <r>
      <rPr>
        <sz val="10"/>
        <rFont val="ＭＳ ゴシック"/>
        <family val="3"/>
        <charset val="128"/>
      </rPr>
      <t>マリ</t>
    </r>
  </si>
  <si>
    <r>
      <rPr>
        <sz val="10"/>
        <rFont val="ＭＳ ゴシック"/>
        <family val="3"/>
        <charset val="128"/>
      </rPr>
      <t>ガーナ</t>
    </r>
  </si>
  <si>
    <r>
      <rPr>
        <sz val="10"/>
        <rFont val="ＭＳ ゴシック"/>
        <family val="3"/>
        <charset val="128"/>
      </rPr>
      <t>ウルグアイ</t>
    </r>
  </si>
  <si>
    <r>
      <rPr>
        <sz val="10"/>
        <rFont val="ＭＳ ゴシック"/>
        <family val="3"/>
        <charset val="128"/>
      </rPr>
      <t>ベネズエラ</t>
    </r>
  </si>
  <si>
    <r>
      <rPr>
        <sz val="10"/>
        <rFont val="ＭＳ ゴシック"/>
        <family val="3"/>
        <charset val="128"/>
      </rPr>
      <t>ギニア</t>
    </r>
  </si>
  <si>
    <r>
      <rPr>
        <sz val="10"/>
        <rFont val="ＭＳ ゴシック"/>
        <family val="3"/>
        <charset val="128"/>
      </rPr>
      <t>南スーダン</t>
    </r>
    <rPh sb="0" eb="1">
      <t>ミナミ</t>
    </rPh>
    <phoneticPr fontId="20"/>
  </si>
  <si>
    <r>
      <rPr>
        <sz val="10"/>
        <rFont val="ＭＳ ゴシック"/>
        <family val="3"/>
        <charset val="128"/>
      </rPr>
      <t>カーボヴェルデ</t>
    </r>
  </si>
  <si>
    <r>
      <rPr>
        <sz val="10"/>
        <rFont val="ＭＳ ゴシック"/>
        <family val="3"/>
        <charset val="128"/>
      </rPr>
      <t>エクアドル</t>
    </r>
  </si>
  <si>
    <r>
      <rPr>
        <sz val="10"/>
        <rFont val="ＭＳ ゴシック"/>
        <family val="3"/>
        <charset val="128"/>
      </rPr>
      <t>ベラルーシ</t>
    </r>
  </si>
  <si>
    <r>
      <rPr>
        <sz val="10"/>
        <rFont val="ＭＳ ゴシック"/>
        <family val="3"/>
        <charset val="128"/>
      </rPr>
      <t>ギニアビサウ</t>
    </r>
  </si>
  <si>
    <r>
      <rPr>
        <sz val="10"/>
        <rFont val="ＭＳ ゴシック"/>
        <family val="3"/>
        <charset val="128"/>
      </rPr>
      <t>ミャンマー</t>
    </r>
  </si>
  <si>
    <r>
      <rPr>
        <sz val="10"/>
        <rFont val="ＭＳ ゴシック"/>
        <family val="3"/>
        <charset val="128"/>
      </rPr>
      <t>ガイアナ</t>
    </r>
  </si>
  <si>
    <r>
      <rPr>
        <sz val="10"/>
        <rFont val="ＭＳ ゴシック"/>
        <family val="3"/>
        <charset val="128"/>
      </rPr>
      <t>カザフスタン</t>
    </r>
  </si>
  <si>
    <r>
      <rPr>
        <sz val="10"/>
        <rFont val="ＭＳ ゴシック"/>
        <family val="3"/>
        <charset val="128"/>
      </rPr>
      <t>ベリーズ</t>
    </r>
  </si>
  <si>
    <r>
      <rPr>
        <sz val="10"/>
        <rFont val="ＭＳ ゴシック"/>
        <family val="3"/>
        <charset val="128"/>
      </rPr>
      <t>キリバス</t>
    </r>
  </si>
  <si>
    <r>
      <rPr>
        <sz val="10"/>
        <rFont val="ＭＳ ゴシック"/>
        <family val="3"/>
        <charset val="128"/>
      </rPr>
      <t>モーリタニア</t>
    </r>
  </si>
  <si>
    <r>
      <rPr>
        <sz val="10"/>
        <rFont val="ＭＳ ゴシック"/>
        <family val="3"/>
        <charset val="128"/>
      </rPr>
      <t>カメルーン</t>
    </r>
  </si>
  <si>
    <r>
      <rPr>
        <sz val="10"/>
        <rFont val="ＭＳ ゴシック"/>
        <family val="3"/>
        <charset val="128"/>
      </rPr>
      <t>ガボン</t>
    </r>
  </si>
  <si>
    <r>
      <rPr>
        <sz val="10"/>
        <rFont val="ＭＳ ゴシック"/>
        <family val="3"/>
        <charset val="128"/>
      </rPr>
      <t>ペルー</t>
    </r>
  </si>
  <si>
    <r>
      <rPr>
        <sz val="10"/>
        <rFont val="ＭＳ ゴシック"/>
        <family val="3"/>
        <charset val="128"/>
      </rPr>
      <t>コモロ</t>
    </r>
  </si>
  <si>
    <r>
      <rPr>
        <sz val="10"/>
        <rFont val="ＭＳ ゴシック"/>
        <family val="3"/>
        <charset val="128"/>
      </rPr>
      <t>モザンビーク</t>
    </r>
  </si>
  <si>
    <r>
      <rPr>
        <sz val="10"/>
        <rFont val="ＭＳ ゴシック"/>
        <family val="3"/>
        <charset val="128"/>
      </rPr>
      <t>キルギス</t>
    </r>
  </si>
  <si>
    <r>
      <rPr>
        <sz val="10"/>
        <rFont val="ＭＳ ゴシック"/>
        <family val="3"/>
        <charset val="128"/>
      </rPr>
      <t>キューバ</t>
    </r>
  </si>
  <si>
    <r>
      <rPr>
        <sz val="10"/>
        <rFont val="ＭＳ ゴシック"/>
        <family val="3"/>
        <charset val="128"/>
      </rPr>
      <t>ボスニア・ヘルツェゴビナ</t>
    </r>
  </si>
  <si>
    <r>
      <rPr>
        <sz val="10"/>
        <rFont val="ＭＳ ゴシック"/>
        <family val="3"/>
        <charset val="128"/>
      </rPr>
      <t>コンゴ民主共和国</t>
    </r>
  </si>
  <si>
    <r>
      <rPr>
        <sz val="10"/>
        <rFont val="ＭＳ ゴシック"/>
        <family val="3"/>
        <charset val="128"/>
      </rPr>
      <t>ラオス</t>
    </r>
  </si>
  <si>
    <r>
      <rPr>
        <sz val="10"/>
        <rFont val="ＭＳ ゴシック"/>
        <family val="3"/>
        <charset val="128"/>
      </rPr>
      <t>グアテマラ</t>
    </r>
  </si>
  <si>
    <r>
      <rPr>
        <sz val="10"/>
        <rFont val="ＭＳ ゴシック"/>
        <family val="3"/>
        <charset val="128"/>
      </rPr>
      <t>クック</t>
    </r>
  </si>
  <si>
    <r>
      <rPr>
        <sz val="10"/>
        <rFont val="ＭＳ ゴシック"/>
        <family val="3"/>
        <charset val="128"/>
      </rPr>
      <t>ボツワナ</t>
    </r>
  </si>
  <si>
    <r>
      <rPr>
        <sz val="10"/>
        <rFont val="ＭＳ ゴシック"/>
        <family val="3"/>
        <charset val="128"/>
      </rPr>
      <t>サントメ・プリンシペ</t>
    </r>
    <phoneticPr fontId="20"/>
  </si>
  <si>
    <r>
      <rPr>
        <sz val="10"/>
        <rFont val="ＭＳ ゴシック"/>
        <family val="3"/>
        <charset val="128"/>
      </rPr>
      <t>リベリア</t>
    </r>
  </si>
  <si>
    <r>
      <rPr>
        <sz val="10"/>
        <rFont val="ＭＳ ゴシック"/>
        <family val="3"/>
        <charset val="128"/>
      </rPr>
      <t>コートジボワール</t>
    </r>
  </si>
  <si>
    <r>
      <rPr>
        <sz val="10"/>
        <rFont val="ＭＳ ゴシック"/>
        <family val="3"/>
        <charset val="128"/>
      </rPr>
      <t>グレナダ</t>
    </r>
  </si>
  <si>
    <r>
      <rPr>
        <sz val="10"/>
        <rFont val="ＭＳ ゴシック"/>
        <family val="3"/>
        <charset val="128"/>
      </rPr>
      <t>マーシャル</t>
    </r>
  </si>
  <si>
    <r>
      <rPr>
        <sz val="10"/>
        <rFont val="ＭＳ ゴシック"/>
        <family val="3"/>
        <charset val="128"/>
      </rPr>
      <t>ザンビア</t>
    </r>
  </si>
  <si>
    <r>
      <rPr>
        <sz val="10"/>
        <rFont val="ＭＳ ゴシック"/>
        <family val="3"/>
        <charset val="128"/>
      </rPr>
      <t>ルワンダ</t>
    </r>
  </si>
  <si>
    <r>
      <rPr>
        <sz val="10"/>
        <rFont val="ＭＳ ゴシック"/>
        <family val="3"/>
        <charset val="128"/>
      </rPr>
      <t>コソボ</t>
    </r>
  </si>
  <si>
    <r>
      <rPr>
        <sz val="10"/>
        <rFont val="ＭＳ ゴシック"/>
        <family val="3"/>
        <charset val="128"/>
      </rPr>
      <t>コスタリカ</t>
    </r>
  </si>
  <si>
    <r>
      <rPr>
        <sz val="14"/>
        <rFont val="ＭＳ Ｐゴシック"/>
        <family val="3"/>
        <charset val="128"/>
      </rPr>
      <t>マケドニア旧ユーゴスラビア共和国</t>
    </r>
    <rPh sb="5" eb="6">
      <t>キュウ</t>
    </rPh>
    <rPh sb="13" eb="16">
      <t>キョウワコク</t>
    </rPh>
    <phoneticPr fontId="20"/>
  </si>
  <si>
    <r>
      <rPr>
        <sz val="10"/>
        <rFont val="ＭＳ ゴシック"/>
        <family val="3"/>
        <charset val="128"/>
      </rPr>
      <t>シエラレオネ</t>
    </r>
  </si>
  <si>
    <r>
      <rPr>
        <sz val="10"/>
        <rFont val="ＭＳ ゴシック"/>
        <family val="3"/>
        <charset val="128"/>
      </rPr>
      <t>レソト</t>
    </r>
  </si>
  <si>
    <r>
      <rPr>
        <sz val="10"/>
        <rFont val="ＭＳ ゴシック"/>
        <family val="3"/>
        <charset val="128"/>
      </rPr>
      <t>コンゴ共和国</t>
    </r>
  </si>
  <si>
    <r>
      <rPr>
        <sz val="10"/>
        <rFont val="ＭＳ ゴシック"/>
        <family val="3"/>
        <charset val="128"/>
      </rPr>
      <t>コロンビア</t>
    </r>
  </si>
  <si>
    <r>
      <rPr>
        <sz val="10"/>
        <rFont val="ＭＳ ゴシック"/>
        <family val="3"/>
        <charset val="128"/>
      </rPr>
      <t>マレーシア</t>
    </r>
  </si>
  <si>
    <r>
      <rPr>
        <sz val="10"/>
        <rFont val="ＭＳ ゴシック"/>
        <family val="3"/>
        <charset val="128"/>
      </rPr>
      <t>ジブチ</t>
    </r>
  </si>
  <si>
    <r>
      <rPr>
        <sz val="10"/>
        <rFont val="ＭＳ ゴシック"/>
        <family val="3"/>
        <charset val="128"/>
      </rPr>
      <t>サモア</t>
    </r>
  </si>
  <si>
    <r>
      <rPr>
        <sz val="10"/>
        <rFont val="ＭＳ ゴシック"/>
        <family val="3"/>
        <charset val="128"/>
      </rPr>
      <t>ジャマイカ</t>
    </r>
  </si>
  <si>
    <r>
      <rPr>
        <sz val="10"/>
        <rFont val="ＭＳ ゴシック"/>
        <family val="3"/>
        <charset val="128"/>
      </rPr>
      <t>南アフリカ</t>
    </r>
    <rPh sb="0" eb="5">
      <t>ミナミアフリカ</t>
    </rPh>
    <phoneticPr fontId="20"/>
  </si>
  <si>
    <r>
      <rPr>
        <sz val="10"/>
        <rFont val="ＭＳ ゴシック"/>
        <family val="3"/>
        <charset val="128"/>
      </rPr>
      <t>スーダン</t>
    </r>
  </si>
  <si>
    <r>
      <rPr>
        <sz val="10"/>
        <rFont val="ＭＳ ゴシック"/>
        <family val="3"/>
        <charset val="128"/>
      </rPr>
      <t>ジョージア</t>
    </r>
  </si>
  <si>
    <r>
      <rPr>
        <sz val="10"/>
        <rFont val="ＭＳ ゴシック"/>
        <family val="3"/>
        <charset val="128"/>
      </rPr>
      <t>スリナム</t>
    </r>
  </si>
  <si>
    <r>
      <rPr>
        <sz val="10"/>
        <rFont val="ＭＳ ゴシック"/>
        <family val="3"/>
        <charset val="128"/>
      </rPr>
      <t>メキシコ</t>
    </r>
  </si>
  <si>
    <r>
      <rPr>
        <sz val="10"/>
        <rFont val="ＭＳ ゴシック"/>
        <family val="3"/>
        <charset val="128"/>
      </rPr>
      <t>赤道ギニア</t>
    </r>
    <rPh sb="0" eb="5">
      <t>セキドウギニア</t>
    </rPh>
    <phoneticPr fontId="20"/>
  </si>
  <si>
    <r>
      <rPr>
        <sz val="10"/>
        <rFont val="ＭＳ ゴシック"/>
        <family val="3"/>
        <charset val="128"/>
      </rPr>
      <t>シリア</t>
    </r>
  </si>
  <si>
    <r>
      <rPr>
        <sz val="10"/>
        <rFont val="ＭＳ ゴシック"/>
        <family val="3"/>
        <charset val="128"/>
      </rPr>
      <t>セーシェル</t>
    </r>
  </si>
  <si>
    <r>
      <rPr>
        <sz val="10"/>
        <rFont val="ＭＳ ゴシック"/>
        <family val="3"/>
        <charset val="128"/>
      </rPr>
      <t>モーリシャス</t>
    </r>
  </si>
  <si>
    <r>
      <rPr>
        <sz val="10"/>
        <rFont val="ＭＳ ゴシック"/>
        <family val="3"/>
        <charset val="128"/>
      </rPr>
      <t>セネガル</t>
    </r>
  </si>
  <si>
    <r>
      <rPr>
        <sz val="10"/>
        <rFont val="ＭＳ ゴシック"/>
        <family val="3"/>
        <charset val="128"/>
      </rPr>
      <t>スリランカ</t>
    </r>
  </si>
  <si>
    <r>
      <rPr>
        <sz val="10"/>
        <rFont val="ＭＳ ゴシック"/>
        <family val="3"/>
        <charset val="128"/>
      </rPr>
      <t>セルビア</t>
    </r>
  </si>
  <si>
    <r>
      <rPr>
        <sz val="10"/>
        <rFont val="ＭＳ ゴシック"/>
        <family val="3"/>
        <charset val="128"/>
      </rPr>
      <t>モルディブ</t>
    </r>
  </si>
  <si>
    <r>
      <rPr>
        <sz val="10"/>
        <rFont val="ＭＳ ゴシック"/>
        <family val="3"/>
        <charset val="128"/>
      </rPr>
      <t>ソマリア</t>
    </r>
  </si>
  <si>
    <r>
      <rPr>
        <sz val="10"/>
        <rFont val="ＭＳ ゴシック"/>
        <family val="3"/>
        <charset val="128"/>
      </rPr>
      <t>スワジランド</t>
    </r>
  </si>
  <si>
    <r>
      <rPr>
        <sz val="10"/>
        <rFont val="ＭＳ ゴシック"/>
        <family val="3"/>
        <charset val="128"/>
      </rPr>
      <t>セント・ヘレナ</t>
    </r>
  </si>
  <si>
    <r>
      <t>[</t>
    </r>
    <r>
      <rPr>
        <sz val="10"/>
        <rFont val="ＭＳ ゴシック"/>
        <family val="3"/>
        <charset val="128"/>
      </rPr>
      <t>モンセラット</t>
    </r>
    <r>
      <rPr>
        <sz val="10"/>
        <rFont val="Arial"/>
        <family val="2"/>
      </rPr>
      <t>]</t>
    </r>
    <phoneticPr fontId="20"/>
  </si>
  <si>
    <r>
      <rPr>
        <sz val="10"/>
        <rFont val="ＭＳ ゴシック"/>
        <family val="3"/>
        <charset val="128"/>
      </rPr>
      <t>ソロモン</t>
    </r>
  </si>
  <si>
    <r>
      <t>[</t>
    </r>
    <r>
      <rPr>
        <sz val="10"/>
        <rFont val="ＭＳ ゴシック"/>
        <family val="3"/>
        <charset val="128"/>
      </rPr>
      <t>トケラウ</t>
    </r>
    <r>
      <rPr>
        <sz val="10"/>
        <rFont val="Arial"/>
        <family val="2"/>
      </rPr>
      <t>]</t>
    </r>
    <phoneticPr fontId="20"/>
  </si>
  <si>
    <r>
      <rPr>
        <sz val="10"/>
        <rFont val="ＭＳ ゴシック"/>
        <family val="3"/>
        <charset val="128"/>
      </rPr>
      <t>セントビンセント</t>
    </r>
  </si>
  <si>
    <r>
      <rPr>
        <sz val="10"/>
        <rFont val="ＭＳ ゴシック"/>
        <family val="3"/>
        <charset val="128"/>
      </rPr>
      <t>モンテネグロ</t>
    </r>
  </si>
  <si>
    <r>
      <rPr>
        <sz val="10"/>
        <rFont val="ＭＳ ゴシック"/>
        <family val="3"/>
        <charset val="128"/>
      </rPr>
      <t>タンザニア</t>
    </r>
  </si>
  <si>
    <r>
      <rPr>
        <sz val="10"/>
        <rFont val="ＭＳ ゴシック"/>
        <family val="3"/>
        <charset val="128"/>
      </rPr>
      <t>ナイジェリア</t>
    </r>
  </si>
  <si>
    <r>
      <rPr>
        <sz val="10"/>
        <rFont val="ＭＳ ゴシック"/>
        <family val="3"/>
        <charset val="128"/>
      </rPr>
      <t>セントルシア</t>
    </r>
  </si>
  <si>
    <r>
      <rPr>
        <sz val="10"/>
        <rFont val="ＭＳ ゴシック"/>
        <family val="3"/>
        <charset val="128"/>
      </rPr>
      <t>ヨルダン</t>
    </r>
  </si>
  <si>
    <r>
      <rPr>
        <sz val="10"/>
        <rFont val="ＭＳ ゴシック"/>
        <family val="3"/>
        <charset val="128"/>
      </rPr>
      <t>チャド</t>
    </r>
  </si>
  <si>
    <r>
      <rPr>
        <sz val="10"/>
        <rFont val="ＭＳ ゴシック"/>
        <family val="3"/>
        <charset val="128"/>
      </rPr>
      <t>ニカラグア</t>
    </r>
  </si>
  <si>
    <r>
      <rPr>
        <sz val="10"/>
        <rFont val="ＭＳ ゴシック"/>
        <family val="3"/>
        <charset val="128"/>
      </rPr>
      <t>タイ</t>
    </r>
  </si>
  <si>
    <r>
      <rPr>
        <sz val="10"/>
        <rFont val="ＭＳ ゴシック"/>
        <family val="3"/>
        <charset val="128"/>
      </rPr>
      <t>リビア</t>
    </r>
  </si>
  <si>
    <r>
      <rPr>
        <sz val="10"/>
        <rFont val="ＭＳ ゴシック"/>
        <family val="3"/>
        <charset val="128"/>
      </rPr>
      <t>中央アフリカ</t>
    </r>
    <rPh sb="0" eb="6">
      <t>チュウオウアフリカ</t>
    </rPh>
    <phoneticPr fontId="20"/>
  </si>
  <si>
    <r>
      <rPr>
        <sz val="10"/>
        <rFont val="ＭＳ ゴシック"/>
        <family val="3"/>
        <charset val="128"/>
      </rPr>
      <t>パキスタン</t>
    </r>
  </si>
  <si>
    <r>
      <rPr>
        <sz val="10"/>
        <rFont val="ＭＳ ゴシック"/>
        <family val="3"/>
        <charset val="128"/>
      </rPr>
      <t>中国</t>
    </r>
    <rPh sb="0" eb="2">
      <t>チュウゴク</t>
    </rPh>
    <phoneticPr fontId="20"/>
  </si>
  <si>
    <r>
      <rPr>
        <sz val="10"/>
        <rFont val="ＭＳ ゴシック"/>
        <family val="3"/>
        <charset val="128"/>
      </rPr>
      <t>レバノン</t>
    </r>
  </si>
  <si>
    <t>ツバル</t>
    <phoneticPr fontId="20"/>
  </si>
  <si>
    <r>
      <rPr>
        <sz val="10"/>
        <rFont val="ＭＳ ゴシック"/>
        <family val="3"/>
        <charset val="128"/>
      </rPr>
      <t>パプアニューギニア</t>
    </r>
  </si>
  <si>
    <r>
      <rPr>
        <sz val="10"/>
        <rFont val="ＭＳ ゴシック"/>
        <family val="3"/>
        <charset val="128"/>
      </rPr>
      <t>チュニジア</t>
    </r>
  </si>
  <si>
    <r>
      <t>[</t>
    </r>
    <r>
      <rPr>
        <sz val="10"/>
        <rFont val="ＭＳ ゴシック"/>
        <family val="3"/>
        <charset val="128"/>
      </rPr>
      <t>ワリス・フテュナ</t>
    </r>
    <r>
      <rPr>
        <sz val="10"/>
        <rFont val="Arial"/>
        <family val="2"/>
      </rPr>
      <t>]</t>
    </r>
    <phoneticPr fontId="20"/>
  </si>
  <si>
    <r>
      <rPr>
        <sz val="10"/>
        <rFont val="ＭＳ ゴシック"/>
        <family val="3"/>
        <charset val="128"/>
      </rPr>
      <t>トーゴ</t>
    </r>
  </si>
  <si>
    <r>
      <rPr>
        <sz val="10"/>
        <rFont val="ＭＳ ゴシック"/>
        <family val="3"/>
        <charset val="128"/>
      </rPr>
      <t>パラグアイ</t>
    </r>
  </si>
  <si>
    <r>
      <rPr>
        <sz val="10"/>
        <rFont val="ＭＳ ゴシック"/>
        <family val="3"/>
        <charset val="128"/>
      </rPr>
      <t>チリ</t>
    </r>
  </si>
  <si>
    <r>
      <rPr>
        <sz val="10"/>
        <rFont val="ＭＳ ゴシック"/>
        <family val="3"/>
        <charset val="128"/>
      </rPr>
      <t>ニジェール</t>
    </r>
  </si>
  <si>
    <r>
      <t>[</t>
    </r>
    <r>
      <rPr>
        <sz val="10"/>
        <rFont val="ＭＳ ゴシック"/>
        <family val="3"/>
        <charset val="128"/>
      </rPr>
      <t>パレスチナ</t>
    </r>
    <r>
      <rPr>
        <sz val="10"/>
        <rFont val="Arial"/>
        <family val="2"/>
      </rPr>
      <t>]</t>
    </r>
    <phoneticPr fontId="20"/>
  </si>
  <si>
    <r>
      <rPr>
        <sz val="10"/>
        <rFont val="ＭＳ ゴシック"/>
        <family val="3"/>
        <charset val="128"/>
      </rPr>
      <t>ドミニカ共和国</t>
    </r>
  </si>
  <si>
    <r>
      <rPr>
        <sz val="10"/>
        <rFont val="ＭＳ ゴシック"/>
        <family val="3"/>
        <charset val="128"/>
      </rPr>
      <t>ネパール</t>
    </r>
  </si>
  <si>
    <r>
      <rPr>
        <sz val="10"/>
        <rFont val="ＭＳ ゴシック"/>
        <family val="3"/>
        <charset val="128"/>
      </rPr>
      <t>フィリピン</t>
    </r>
  </si>
  <si>
    <r>
      <rPr>
        <sz val="10"/>
        <rFont val="ＭＳ ゴシック"/>
        <family val="3"/>
        <charset val="128"/>
      </rPr>
      <t>ドミニカ国</t>
    </r>
  </si>
  <si>
    <r>
      <rPr>
        <sz val="10"/>
        <rFont val="ＭＳ ゴシック"/>
        <family val="3"/>
        <charset val="128"/>
      </rPr>
      <t>ハイチ</t>
    </r>
  </si>
  <si>
    <r>
      <rPr>
        <sz val="10"/>
        <rFont val="ＭＳ ゴシック"/>
        <family val="3"/>
        <charset val="128"/>
      </rPr>
      <t>ベトナム</t>
    </r>
  </si>
  <si>
    <r>
      <rPr>
        <sz val="10"/>
        <rFont val="ＭＳ ゴシック"/>
        <family val="3"/>
        <charset val="128"/>
      </rPr>
      <t>トルクメニスタン</t>
    </r>
  </si>
  <si>
    <r>
      <rPr>
        <sz val="10"/>
        <rFont val="ＭＳ ゴシック"/>
        <family val="3"/>
        <charset val="128"/>
      </rPr>
      <t>バヌアツ</t>
    </r>
  </si>
  <si>
    <r>
      <rPr>
        <sz val="10"/>
        <rFont val="ＭＳ ゴシック"/>
        <family val="3"/>
        <charset val="128"/>
      </rPr>
      <t>ボリビア</t>
    </r>
  </si>
  <si>
    <r>
      <rPr>
        <sz val="10"/>
        <rFont val="ＭＳ ゴシック"/>
        <family val="3"/>
        <charset val="128"/>
      </rPr>
      <t>トルコ</t>
    </r>
  </si>
  <si>
    <r>
      <rPr>
        <sz val="10"/>
        <rFont val="ＭＳ ゴシック"/>
        <family val="3"/>
        <charset val="128"/>
      </rPr>
      <t>バングラデシュ</t>
    </r>
  </si>
  <si>
    <r>
      <rPr>
        <sz val="10"/>
        <rFont val="ＭＳ ゴシック"/>
        <family val="3"/>
        <charset val="128"/>
      </rPr>
      <t>ホンジュラス</t>
    </r>
  </si>
  <si>
    <r>
      <rPr>
        <sz val="10"/>
        <rFont val="ＭＳ ゴシック"/>
        <family val="3"/>
        <charset val="128"/>
      </rPr>
      <t>トンガ</t>
    </r>
  </si>
  <si>
    <r>
      <rPr>
        <sz val="10"/>
        <rFont val="ＭＳ ゴシック"/>
        <family val="3"/>
        <charset val="128"/>
      </rPr>
      <t>出典：</t>
    </r>
    <r>
      <rPr>
        <sz val="10"/>
        <rFont val="Arial"/>
        <family val="2"/>
      </rPr>
      <t>DAC</t>
    </r>
    <r>
      <rPr>
        <sz val="10"/>
        <rFont val="ＭＳ ゴシック"/>
        <family val="3"/>
        <charset val="128"/>
      </rPr>
      <t>資料</t>
    </r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</si>
  <si>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20"/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</si>
  <si>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GNI</t>
    </r>
    <r>
      <rPr>
        <sz val="10"/>
        <rFont val="ＭＳ ゴシック"/>
        <family val="3"/>
        <charset val="128"/>
      </rPr>
      <t>値は</t>
    </r>
    <r>
      <rPr>
        <sz val="10"/>
        <rFont val="Arial"/>
        <family val="2"/>
      </rPr>
      <t>2013</t>
    </r>
    <r>
      <rPr>
        <sz val="10"/>
        <rFont val="ＭＳ ゴシック"/>
        <family val="3"/>
        <charset val="128"/>
      </rPr>
      <t>年の数値。</t>
    </r>
    <phoneticPr fontId="20"/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</si>
  <si>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アンギラ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およびセントクリストファー・ネーヴィスについては</t>
    </r>
    <r>
      <rPr>
        <sz val="10"/>
        <rFont val="Arial"/>
        <family val="2"/>
      </rPr>
      <t>2014</t>
    </r>
    <r>
      <rPr>
        <sz val="10"/>
        <rFont val="ＭＳ ゴシック"/>
        <family val="3"/>
        <charset val="128"/>
      </rPr>
      <t>年に卒業。</t>
    </r>
    <rPh sb="35" eb="36">
      <t>ネン</t>
    </rPh>
    <rPh sb="37" eb="39">
      <t>ソツギョウ</t>
    </rPh>
    <phoneticPr fontId="20"/>
  </si>
  <si>
    <r>
      <rPr>
        <sz val="10"/>
        <rFont val="ＭＳ 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ゴシック"/>
        <family val="3"/>
        <charset val="128"/>
      </rPr>
      <t>　　</t>
    </r>
    <r>
      <rPr>
        <sz val="10"/>
        <rFont val="Arial"/>
        <family val="2"/>
      </rPr>
      <t>]</t>
    </r>
    <r>
      <rPr>
        <sz val="10"/>
        <rFont val="ＭＳ ゴシック"/>
        <family val="3"/>
        <charset val="128"/>
      </rPr>
      <t>は地域名を示す。</t>
    </r>
    <rPh sb="6" eb="9">
      <t>チイキメイ</t>
    </rPh>
    <rPh sb="10" eb="11">
      <t>シメ</t>
    </rPh>
    <phoneticPr fontId="20"/>
  </si>
  <si>
    <t>DAC援助受け取り国・地域リスト</t>
    <phoneticPr fontId="20"/>
  </si>
  <si>
    <t>(2014年～2016年実績に適用)</t>
    <rPh sb="11" eb="12">
      <t>ネン</t>
    </rPh>
    <rPh sb="12" eb="14">
      <t>ジッセキ</t>
    </rPh>
    <phoneticPr fontId="20"/>
  </si>
  <si>
    <t>政府開発援助(ODA)対象国</t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20"/>
  </si>
  <si>
    <t>後発開発途上国(LDCs)</t>
  </si>
  <si>
    <t>低所得国(LICs)</t>
  </si>
  <si>
    <t>低中所得国(LMICs)</t>
  </si>
  <si>
    <t>高中所得国(UMICs)</t>
  </si>
  <si>
    <t>一人当たりGNI</t>
  </si>
  <si>
    <t>(48か国)</t>
  </si>
  <si>
    <t>＄1,045以下</t>
  </si>
  <si>
    <t>＄1,046-＄4,125以下</t>
  </si>
  <si>
    <t>＄4,126-＄12,745以下</t>
  </si>
  <si>
    <t>アフガニスタン</t>
  </si>
  <si>
    <t>東ティモール</t>
    <rPh sb="0" eb="6">
      <t>ヒガシティモール</t>
    </rPh>
    <phoneticPr fontId="20"/>
  </si>
  <si>
    <t>[北朝鮮]</t>
    <rPh sb="1" eb="4">
      <t>ｷﾀﾁｮｳｾﾝ</t>
    </rPh>
    <phoneticPr fontId="45" type="noConversion"/>
  </si>
  <si>
    <t>アルメニア</t>
  </si>
  <si>
    <t>ミクロネシア連邦</t>
    <rPh sb="6" eb="8">
      <t>レンポウ</t>
    </rPh>
    <phoneticPr fontId="20"/>
  </si>
  <si>
    <t>アゼルバイジャン</t>
  </si>
  <si>
    <t>ナウル</t>
  </si>
  <si>
    <t>アンゴラ</t>
  </si>
  <si>
    <t>ブータン</t>
  </si>
  <si>
    <t>ケニア</t>
  </si>
  <si>
    <t>インド</t>
  </si>
  <si>
    <t>モルドバ</t>
  </si>
  <si>
    <t>アルジェリア</t>
  </si>
  <si>
    <t>ナミビア</t>
  </si>
  <si>
    <t>イエメン</t>
  </si>
  <si>
    <t>ブルキナファソ</t>
  </si>
  <si>
    <t>ジンバブエ</t>
  </si>
  <si>
    <t>インドネシア</t>
  </si>
  <si>
    <t>モロッコ</t>
  </si>
  <si>
    <t>アルゼンチン</t>
  </si>
  <si>
    <t>ニウエ</t>
  </si>
  <si>
    <t>ウガンダ</t>
  </si>
  <si>
    <t>ブルンジ</t>
  </si>
  <si>
    <t>タジキスタン</t>
  </si>
  <si>
    <t>ウクライナ</t>
  </si>
  <si>
    <t>モンゴル</t>
  </si>
  <si>
    <t>アルバニア</t>
  </si>
  <si>
    <t>パナマ</t>
  </si>
  <si>
    <t>エチオピア</t>
  </si>
  <si>
    <t>ベナン</t>
  </si>
  <si>
    <t>ウズベキスタン</t>
  </si>
  <si>
    <t>アンティグア・バーブーダ</t>
  </si>
  <si>
    <t>パラオ</t>
  </si>
  <si>
    <t>エリトリア</t>
  </si>
  <si>
    <t>マダガスカル</t>
  </si>
  <si>
    <t>エジプト</t>
  </si>
  <si>
    <t>イラク</t>
  </si>
  <si>
    <t>フィジー</t>
  </si>
  <si>
    <t>ガンビア</t>
  </si>
  <si>
    <t>マラウイ</t>
  </si>
  <si>
    <t>エルサルバドル</t>
  </si>
  <si>
    <t>イラン</t>
  </si>
  <si>
    <t>ブラジル</t>
  </si>
  <si>
    <t>カンボジア</t>
  </si>
  <si>
    <t>マリ</t>
  </si>
  <si>
    <t>ガーナ</t>
  </si>
  <si>
    <t>ウルグアイ</t>
  </si>
  <si>
    <t>ベネズエラ</t>
  </si>
  <si>
    <t>ギニア</t>
  </si>
  <si>
    <t>南スーダン</t>
    <rPh sb="0" eb="1">
      <t>ミナミ</t>
    </rPh>
    <phoneticPr fontId="20"/>
  </si>
  <si>
    <t>カーボヴェルデ</t>
  </si>
  <si>
    <t>エクアドル</t>
  </si>
  <si>
    <t>ベラルーシ</t>
  </si>
  <si>
    <t>ギニアビサウ</t>
  </si>
  <si>
    <t>ミャンマー</t>
  </si>
  <si>
    <t>ガイアナ</t>
  </si>
  <si>
    <t>カザフスタン</t>
  </si>
  <si>
    <t>ベリーズ</t>
  </si>
  <si>
    <t>キリバス</t>
  </si>
  <si>
    <t>モーリタニア</t>
  </si>
  <si>
    <t>カメルーン</t>
  </si>
  <si>
    <t>ガボン</t>
  </si>
  <si>
    <t>ペルー</t>
  </si>
  <si>
    <t>コモロ</t>
  </si>
  <si>
    <t>モザンビーク</t>
  </si>
  <si>
    <t>キルギス</t>
  </si>
  <si>
    <t>キューバ</t>
  </si>
  <si>
    <t>ボスニア・ヘルツェゴビナ</t>
  </si>
  <si>
    <t>コンゴ民主共和国</t>
  </si>
  <si>
    <t>ラオス</t>
  </si>
  <si>
    <t>グアテマラ</t>
  </si>
  <si>
    <t>クック</t>
  </si>
  <si>
    <t>ボツワナ</t>
  </si>
  <si>
    <t>サントメ・プリンシペ</t>
  </si>
  <si>
    <t>リベリア</t>
  </si>
  <si>
    <t>コートジボワール</t>
  </si>
  <si>
    <t>グレナダ</t>
  </si>
  <si>
    <t>マーシャル</t>
  </si>
  <si>
    <t>ザンビア</t>
  </si>
  <si>
    <t>ルワンダ</t>
  </si>
  <si>
    <t>コソボ</t>
  </si>
  <si>
    <t>コスタリカ</t>
  </si>
  <si>
    <t>マケドニア旧ユーゴスラビア共和国</t>
    <rPh sb="5" eb="6">
      <t>キュウ</t>
    </rPh>
    <rPh sb="13" eb="16">
      <t>キョウワコク</t>
    </rPh>
    <phoneticPr fontId="20"/>
  </si>
  <si>
    <t>シエラレオネ</t>
  </si>
  <si>
    <t>レソト</t>
  </si>
  <si>
    <t>コンゴ共和国</t>
  </si>
  <si>
    <t>コロンビア</t>
  </si>
  <si>
    <t>マレーシア</t>
  </si>
  <si>
    <t>ジブチ</t>
  </si>
  <si>
    <t>サモア</t>
  </si>
  <si>
    <t>ジャマイカ</t>
  </si>
  <si>
    <t>南アフリカ</t>
    <rPh sb="0" eb="5">
      <t>ミナミアフリカ</t>
    </rPh>
    <phoneticPr fontId="20"/>
  </si>
  <si>
    <t>スーダン</t>
  </si>
  <si>
    <t>ジョージア</t>
  </si>
  <si>
    <t>スリナム</t>
  </si>
  <si>
    <t>メキシコ</t>
  </si>
  <si>
    <t>赤道ギニア</t>
    <rPh sb="0" eb="5">
      <t>セキドウギニア</t>
    </rPh>
    <phoneticPr fontId="20"/>
  </si>
  <si>
    <t>シリア</t>
  </si>
  <si>
    <t>セーシェル</t>
  </si>
  <si>
    <t>モーリシャス</t>
  </si>
  <si>
    <t>セネガル</t>
  </si>
  <si>
    <t>スリランカ</t>
  </si>
  <si>
    <t>セルビア</t>
  </si>
  <si>
    <t>モルディブ</t>
  </si>
  <si>
    <t>ソマリア</t>
  </si>
  <si>
    <t>スワジランド</t>
  </si>
  <si>
    <t>セント・ヘレナ</t>
  </si>
  <si>
    <t>[モンセラット]</t>
  </si>
  <si>
    <t>ソロモン</t>
  </si>
  <si>
    <t>[トケラウ]</t>
  </si>
  <si>
    <t>セントビンセント</t>
  </si>
  <si>
    <t>モンテネグロ</t>
  </si>
  <si>
    <t>タンザニア</t>
  </si>
  <si>
    <t>ナイジェリア</t>
  </si>
  <si>
    <t>セントルシア</t>
  </si>
  <si>
    <t>ヨルダン</t>
  </si>
  <si>
    <t>チャド</t>
  </si>
  <si>
    <t>ニカラグア</t>
  </si>
  <si>
    <t>タイ</t>
  </si>
  <si>
    <t>リビア</t>
  </si>
  <si>
    <t>中央アフリカ</t>
    <rPh sb="0" eb="6">
      <t>チュウオウアフリカ</t>
    </rPh>
    <phoneticPr fontId="20"/>
  </si>
  <si>
    <t>パキスタン</t>
  </si>
  <si>
    <t>中国</t>
    <rPh sb="0" eb="2">
      <t>チュウゴク</t>
    </rPh>
    <phoneticPr fontId="20"/>
  </si>
  <si>
    <t>レバノン</t>
  </si>
  <si>
    <t>ツバル</t>
  </si>
  <si>
    <t>パプアニューギニア</t>
  </si>
  <si>
    <t>チュニジア</t>
  </si>
  <si>
    <t>[ワリス・フテュナ]</t>
  </si>
  <si>
    <t>トーゴ</t>
  </si>
  <si>
    <t>パラグアイ</t>
  </si>
  <si>
    <t>チリ</t>
  </si>
  <si>
    <t>ニジェール</t>
  </si>
  <si>
    <t>[パレスチナ]</t>
  </si>
  <si>
    <t>ドミニカ共和国</t>
  </si>
  <si>
    <t>ネパール</t>
  </si>
  <si>
    <t>フィリピン</t>
  </si>
  <si>
    <t>ドミニカ国</t>
  </si>
  <si>
    <t>ハイチ</t>
  </si>
  <si>
    <t>ベトナム</t>
  </si>
  <si>
    <t>トルクメニスタン</t>
  </si>
  <si>
    <t>バヌアツ</t>
  </si>
  <si>
    <t>ボリビア</t>
  </si>
  <si>
    <t>トルコ</t>
  </si>
  <si>
    <t>バングラデシュ</t>
  </si>
  <si>
    <t>ホンジュラス</t>
  </si>
  <si>
    <t>トンガ</t>
  </si>
  <si>
    <t>出典：DAC資料</t>
  </si>
  <si>
    <t>・GNI値は2013年の数値。</t>
  </si>
  <si>
    <t>・[アンギラ]およびセントクリストファー・ネーヴィスについては2014年に卒業。</t>
    <rPh sb="35" eb="36">
      <t>ネン</t>
    </rPh>
    <rPh sb="37" eb="39">
      <t>ソツギョウ</t>
    </rPh>
    <phoneticPr fontId="20"/>
  </si>
  <si>
    <t>・[ ]は地域名を示す。</t>
    <rPh sb="5" eb="8">
      <t>チイキメイ</t>
    </rPh>
    <rPh sb="9" eb="10">
      <t>シメ</t>
    </rPh>
    <phoneticPr fontId="20"/>
  </si>
  <si>
    <r>
      <rPr>
        <b/>
        <sz val="13"/>
        <rFont val="ＭＳ Ｐゴシック"/>
        <family val="3"/>
        <charset val="128"/>
      </rPr>
      <t>図表Ⅳ</t>
    </r>
    <r>
      <rPr>
        <b/>
        <sz val="13"/>
        <rFont val="Arial"/>
        <family val="2"/>
      </rPr>
      <t xml:space="preserve">-38    </t>
    </r>
    <r>
      <rPr>
        <b/>
        <sz val="13"/>
        <rFont val="ＭＳ Ｐゴシック"/>
        <family val="3"/>
        <charset val="128"/>
      </rPr>
      <t>非</t>
    </r>
    <r>
      <rPr>
        <b/>
        <sz val="13"/>
        <rFont val="Arial"/>
        <family val="2"/>
      </rPr>
      <t>DAC</t>
    </r>
    <r>
      <rPr>
        <b/>
        <sz val="13"/>
        <rFont val="ＭＳ Ｐゴシック"/>
        <family val="3"/>
        <charset val="128"/>
      </rPr>
      <t>諸国・地域の政府開発援助実績</t>
    </r>
    <rPh sb="10" eb="11">
      <t>ヒ</t>
    </rPh>
    <rPh sb="14" eb="16">
      <t>ショコク</t>
    </rPh>
    <rPh sb="17" eb="19">
      <t>チイキ</t>
    </rPh>
    <rPh sb="20" eb="22">
      <t>セイフ</t>
    </rPh>
    <rPh sb="22" eb="24">
      <t>カイハツ</t>
    </rPh>
    <rPh sb="24" eb="26">
      <t>エンジョ</t>
    </rPh>
    <rPh sb="26" eb="28">
      <t>ジッセキ</t>
    </rPh>
    <phoneticPr fontId="20"/>
  </si>
  <si>
    <r>
      <rPr>
        <sz val="9"/>
        <rFont val="ＭＳ Ｐゴシック"/>
        <family val="3"/>
        <charset val="128"/>
      </rPr>
      <t>（支出純額ベース、単位：百万ドル）</t>
    </r>
    <rPh sb="1" eb="3">
      <t>シシュツ</t>
    </rPh>
    <rPh sb="3" eb="4">
      <t>ジュン</t>
    </rPh>
    <rPh sb="4" eb="5">
      <t>ガク</t>
    </rPh>
    <rPh sb="9" eb="11">
      <t>タンイ</t>
    </rPh>
    <rPh sb="12" eb="14">
      <t>ヒャクマン</t>
    </rPh>
    <phoneticPr fontId="20"/>
  </si>
  <si>
    <r>
      <rPr>
        <sz val="11"/>
        <rFont val="ＭＳ Ｐゴシック"/>
        <family val="3"/>
        <charset val="128"/>
      </rPr>
      <t>供与国・地域名　＼　暦年</t>
    </r>
    <rPh sb="0" eb="2">
      <t>キョウヨ</t>
    </rPh>
    <rPh sb="2" eb="3">
      <t>コク</t>
    </rPh>
    <rPh sb="4" eb="7">
      <t>チイキメイ</t>
    </rPh>
    <rPh sb="10" eb="12">
      <t>レキネン</t>
    </rPh>
    <phoneticPr fontId="20"/>
  </si>
  <si>
    <r>
      <t>2012</t>
    </r>
    <r>
      <rPr>
        <sz val="11"/>
        <rFont val="ＭＳ Ｐゴシック"/>
        <family val="3"/>
        <charset val="128"/>
      </rPr>
      <t>年</t>
    </r>
    <rPh sb="4" eb="5">
      <t>ネン</t>
    </rPh>
    <phoneticPr fontId="20"/>
  </si>
  <si>
    <r>
      <t>2013</t>
    </r>
    <r>
      <rPr>
        <sz val="11"/>
        <rFont val="ＭＳ Ｐゴシック"/>
        <family val="3"/>
        <charset val="128"/>
      </rPr>
      <t>年</t>
    </r>
    <rPh sb="4" eb="5">
      <t>ネン</t>
    </rPh>
    <phoneticPr fontId="20"/>
  </si>
  <si>
    <r>
      <t>2014</t>
    </r>
    <r>
      <rPr>
        <sz val="11"/>
        <rFont val="ＭＳ Ｐゴシック"/>
        <family val="3"/>
        <charset val="128"/>
      </rPr>
      <t>年</t>
    </r>
    <rPh sb="4" eb="5">
      <t>ネン</t>
    </rPh>
    <phoneticPr fontId="20"/>
  </si>
  <si>
    <r>
      <t>2015</t>
    </r>
    <r>
      <rPr>
        <sz val="11"/>
        <rFont val="ＭＳ Ｐゴシック"/>
        <family val="3"/>
        <charset val="128"/>
      </rPr>
      <t>年</t>
    </r>
    <rPh sb="4" eb="5">
      <t>ネン</t>
    </rPh>
    <phoneticPr fontId="20"/>
  </si>
  <si>
    <r>
      <t>2016</t>
    </r>
    <r>
      <rPr>
        <sz val="11"/>
        <rFont val="ＭＳ Ｐゴシック"/>
        <family val="3"/>
        <charset val="128"/>
      </rPr>
      <t>年</t>
    </r>
    <rPh sb="4" eb="5">
      <t>ネン</t>
    </rPh>
    <phoneticPr fontId="20"/>
  </si>
  <si>
    <r>
      <t>OECD</t>
    </r>
    <r>
      <rPr>
        <sz val="11"/>
        <rFont val="ＭＳ Ｐゴシック"/>
        <family val="3"/>
        <charset val="128"/>
      </rPr>
      <t>加盟非</t>
    </r>
    <r>
      <rPr>
        <sz val="11"/>
        <rFont val="Arial"/>
        <family val="2"/>
      </rPr>
      <t>DAC</t>
    </r>
    <r>
      <rPr>
        <sz val="11"/>
        <rFont val="ＭＳ Ｐゴシック"/>
        <family val="3"/>
        <charset val="128"/>
      </rPr>
      <t>諸国</t>
    </r>
    <rPh sb="4" eb="6">
      <t>カメイ</t>
    </rPh>
    <rPh sb="6" eb="7">
      <t>ヒ</t>
    </rPh>
    <rPh sb="10" eb="12">
      <t>ショコク</t>
    </rPh>
    <phoneticPr fontId="20"/>
  </si>
  <si>
    <r>
      <rPr>
        <sz val="11"/>
        <rFont val="ＭＳ Ｐゴシック"/>
        <family val="3"/>
        <charset val="128"/>
      </rPr>
      <t>エストニア</t>
    </r>
    <phoneticPr fontId="20"/>
  </si>
  <si>
    <r>
      <rPr>
        <sz val="11"/>
        <rFont val="ＭＳ Ｐゴシック"/>
        <family val="3"/>
        <charset val="128"/>
      </rPr>
      <t>イスラエル</t>
    </r>
    <r>
      <rPr>
        <sz val="9"/>
        <rFont val="Arial"/>
        <family val="2"/>
      </rPr>
      <t>*1</t>
    </r>
    <phoneticPr fontId="20"/>
  </si>
  <si>
    <r>
      <t xml:space="preserve"> </t>
    </r>
    <r>
      <rPr>
        <sz val="9"/>
        <rFont val="ＭＳ Ｐゴシック"/>
        <family val="3"/>
        <charset val="128"/>
      </rPr>
      <t>ラトビア</t>
    </r>
    <r>
      <rPr>
        <vertAlign val="superscript"/>
        <sz val="9"/>
        <rFont val="Arial"/>
        <family val="2"/>
      </rPr>
      <t>*2</t>
    </r>
    <phoneticPr fontId="20"/>
  </si>
  <si>
    <r>
      <rPr>
        <sz val="11"/>
        <rFont val="ＭＳ Ｐゴシック"/>
        <family val="3"/>
        <charset val="128"/>
      </rPr>
      <t>トルコ</t>
    </r>
    <phoneticPr fontId="20"/>
  </si>
  <si>
    <r>
      <rPr>
        <sz val="11"/>
        <rFont val="ＭＳ Ｐゴシック"/>
        <family val="3"/>
        <charset val="128"/>
      </rPr>
      <t>その他援助国・地域</t>
    </r>
    <r>
      <rPr>
        <sz val="9"/>
        <rFont val="Arial"/>
        <family val="2"/>
      </rPr>
      <t>*3</t>
    </r>
    <rPh sb="2" eb="3">
      <t>タ</t>
    </rPh>
    <rPh sb="3" eb="5">
      <t>エンジョ</t>
    </rPh>
    <rPh sb="5" eb="6">
      <t>コク</t>
    </rPh>
    <rPh sb="7" eb="9">
      <t>チイキ</t>
    </rPh>
    <phoneticPr fontId="20"/>
  </si>
  <si>
    <r>
      <rPr>
        <sz val="11"/>
        <rFont val="ＭＳ Ｐゴシック"/>
        <family val="3"/>
        <charset val="128"/>
      </rPr>
      <t>　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　アゼルバイジャン</t>
    </r>
    <phoneticPr fontId="20"/>
  </si>
  <si>
    <t>-</t>
    <phoneticPr fontId="20"/>
  </si>
  <si>
    <r>
      <rPr>
        <sz val="11"/>
        <rFont val="ＭＳ Ｐゴシック"/>
        <family val="3"/>
        <charset val="128"/>
      </rPr>
      <t>ブルガリア</t>
    </r>
    <phoneticPr fontId="20"/>
  </si>
  <si>
    <r>
      <rPr>
        <sz val="11"/>
        <rFont val="ＭＳ Ｐゴシック"/>
        <family val="3"/>
        <charset val="128"/>
      </rPr>
      <t>クロアチア</t>
    </r>
    <phoneticPr fontId="20"/>
  </si>
  <si>
    <r>
      <rPr>
        <sz val="11"/>
        <rFont val="ＭＳ Ｐゴシック"/>
        <family val="3"/>
        <charset val="128"/>
      </rPr>
      <t>キプロス</t>
    </r>
    <phoneticPr fontId="20"/>
  </si>
  <si>
    <r>
      <rPr>
        <sz val="11"/>
        <rFont val="ＭＳ Ｐゴシック"/>
        <family val="3"/>
        <charset val="128"/>
      </rPr>
      <t>カザフスタン</t>
    </r>
    <phoneticPr fontId="20"/>
  </si>
  <si>
    <r>
      <rPr>
        <sz val="11"/>
        <rFont val="ＭＳ Ｐゴシック"/>
        <family val="3"/>
        <charset val="128"/>
      </rPr>
      <t>クウェート</t>
    </r>
    <phoneticPr fontId="20"/>
  </si>
  <si>
    <r>
      <rPr>
        <sz val="11"/>
        <rFont val="ＭＳ Ｐゴシック"/>
        <family val="3"/>
        <charset val="128"/>
      </rPr>
      <t>リヒテンシュタイン</t>
    </r>
    <phoneticPr fontId="20"/>
  </si>
  <si>
    <r>
      <rPr>
        <sz val="11"/>
        <rFont val="ＭＳ Ｐゴシック"/>
        <family val="3"/>
        <charset val="128"/>
      </rPr>
      <t>リトアニア</t>
    </r>
    <phoneticPr fontId="20"/>
  </si>
  <si>
    <r>
      <rPr>
        <sz val="11"/>
        <rFont val="ＭＳ Ｐゴシック"/>
        <family val="3"/>
        <charset val="128"/>
      </rPr>
      <t>マルタ</t>
    </r>
    <phoneticPr fontId="20"/>
  </si>
  <si>
    <r>
      <rPr>
        <sz val="11"/>
        <rFont val="ＭＳ Ｐゴシック"/>
        <family val="3"/>
        <charset val="128"/>
      </rPr>
      <t>ルーマニア</t>
    </r>
    <phoneticPr fontId="20"/>
  </si>
  <si>
    <r>
      <rPr>
        <sz val="11"/>
        <rFont val="ＭＳ Ｐゴシック"/>
        <family val="3"/>
        <charset val="128"/>
      </rPr>
      <t>ロシア</t>
    </r>
    <phoneticPr fontId="20"/>
  </si>
  <si>
    <r>
      <rPr>
        <sz val="11"/>
        <rFont val="ＭＳ Ｐゴシック"/>
        <family val="3"/>
        <charset val="128"/>
      </rPr>
      <t>サウジアラビア</t>
    </r>
    <phoneticPr fontId="20"/>
  </si>
  <si>
    <r>
      <rPr>
        <sz val="11"/>
        <rFont val="ＭＳ Ｐゴシック"/>
        <family val="3"/>
        <charset val="128"/>
      </rPr>
      <t>台湾</t>
    </r>
    <rPh sb="0" eb="2">
      <t>タイワン</t>
    </rPh>
    <phoneticPr fontId="20"/>
  </si>
  <si>
    <r>
      <rPr>
        <sz val="11"/>
        <rFont val="ＭＳ Ｐゴシック"/>
        <family val="3"/>
        <charset val="128"/>
      </rPr>
      <t>タイ</t>
    </r>
    <phoneticPr fontId="20"/>
  </si>
  <si>
    <r>
      <rPr>
        <sz val="11"/>
        <rFont val="ＭＳ Ｐゴシック"/>
        <family val="3"/>
        <charset val="128"/>
      </rPr>
      <t>東ティモール</t>
    </r>
    <rPh sb="0" eb="1">
      <t>ヒガシ</t>
    </rPh>
    <phoneticPr fontId="20"/>
  </si>
  <si>
    <r>
      <rPr>
        <sz val="11"/>
        <rFont val="ＭＳ Ｐゴシック"/>
        <family val="3"/>
        <charset val="128"/>
      </rPr>
      <t>アラブ首長国連邦</t>
    </r>
    <rPh sb="3" eb="5">
      <t>シュチョウ</t>
    </rPh>
    <rPh sb="5" eb="6">
      <t>コク</t>
    </rPh>
    <rPh sb="6" eb="8">
      <t>レンポウ</t>
    </rPh>
    <phoneticPr fontId="20"/>
  </si>
  <si>
    <r>
      <rPr>
        <sz val="11"/>
        <rFont val="ＭＳ Ｐゴシック"/>
        <family val="3"/>
        <charset val="128"/>
      </rPr>
      <t>合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計</t>
    </r>
    <rPh sb="0" eb="1">
      <t>ゴウ</t>
    </rPh>
    <rPh sb="2" eb="3">
      <t>ケイ</t>
    </rPh>
    <phoneticPr fontId="20"/>
  </si>
  <si>
    <r>
      <rPr>
        <sz val="9"/>
        <rFont val="ＭＳ Ｐゴシック"/>
        <family val="3"/>
        <charset val="128"/>
      </rPr>
      <t>出典：</t>
    </r>
    <r>
      <rPr>
        <sz val="9"/>
        <rFont val="Arial"/>
        <family val="2"/>
      </rPr>
      <t>OECD-DAC</t>
    </r>
    <r>
      <rPr>
        <sz val="9"/>
        <rFont val="ＭＳ Ｐゴシック"/>
        <family val="3"/>
        <charset val="128"/>
      </rPr>
      <t>開発協力報告書</t>
    </r>
    <r>
      <rPr>
        <sz val="9"/>
        <rFont val="Arial"/>
        <family val="2"/>
      </rPr>
      <t xml:space="preserve">               
</t>
    </r>
    <rPh sb="11" eb="13">
      <t>カイハツ</t>
    </rPh>
    <rPh sb="13" eb="15">
      <t>キョウリョク</t>
    </rPh>
    <rPh sb="15" eb="18">
      <t>ホウコクショ</t>
    </rPh>
    <phoneticPr fontId="20"/>
  </si>
  <si>
    <r>
      <rPr>
        <sz val="9"/>
        <rFont val="ＭＳ Ｐゴシック"/>
        <family val="3"/>
        <charset val="128"/>
      </rPr>
      <t>（注）</t>
    </r>
    <rPh sb="1" eb="2">
      <t>チュウ</t>
    </rPh>
    <phoneticPr fontId="20"/>
  </si>
  <si>
    <r>
      <t xml:space="preserve"> </t>
    </r>
    <r>
      <rPr>
        <sz val="9"/>
        <rFont val="ＭＳ Ｐゴシック"/>
        <family val="3"/>
        <charset val="128"/>
      </rPr>
      <t>・四捨五入の関係上、合計が一致しないことがある。</t>
    </r>
    <rPh sb="2" eb="6">
      <t>シシャゴニュウ</t>
    </rPh>
    <rPh sb="7" eb="9">
      <t>カンケイ</t>
    </rPh>
    <rPh sb="9" eb="10">
      <t>ジョウ</t>
    </rPh>
    <rPh sb="11" eb="13">
      <t>ゴウケイ</t>
    </rPh>
    <rPh sb="14" eb="16">
      <t>イッチ</t>
    </rPh>
    <phoneticPr fontId="20"/>
  </si>
  <si>
    <r>
      <t xml:space="preserve">*1  </t>
    </r>
    <r>
      <rPr>
        <sz val="9"/>
        <rFont val="ＭＳ Ｐゴシック"/>
        <family val="3"/>
        <charset val="128"/>
      </rPr>
      <t>開発途上国からイスラエルへの移民に対する次の支援額を含む：</t>
    </r>
    <r>
      <rPr>
        <sz val="9"/>
        <rFont val="Arial"/>
        <family val="2"/>
      </rPr>
      <t>2012</t>
    </r>
    <r>
      <rPr>
        <sz val="9"/>
        <rFont val="ＭＳ Ｐゴシック"/>
        <family val="3"/>
        <charset val="128"/>
      </rPr>
      <t>年</t>
    </r>
    <r>
      <rPr>
        <sz val="9"/>
        <rFont val="Arial"/>
        <family val="2"/>
      </rPr>
      <t>56</t>
    </r>
    <r>
      <rPr>
        <sz val="9"/>
        <rFont val="ＭＳ Ｐゴシック"/>
        <family val="3"/>
        <charset val="128"/>
      </rPr>
      <t>百万ドル､</t>
    </r>
    <r>
      <rPr>
        <sz val="9"/>
        <rFont val="Arial"/>
        <family val="2"/>
      </rPr>
      <t xml:space="preserve"> 2013</t>
    </r>
    <r>
      <rPr>
        <sz val="9"/>
        <rFont val="ＭＳ Ｐゴシック"/>
        <family val="3"/>
        <charset val="128"/>
      </rPr>
      <t>年</t>
    </r>
    <r>
      <rPr>
        <sz val="9"/>
        <rFont val="Arial"/>
        <family val="2"/>
      </rPr>
      <t>55.9</t>
    </r>
    <r>
      <rPr>
        <sz val="9"/>
        <rFont val="ＭＳ Ｐゴシック"/>
        <family val="3"/>
        <charset val="128"/>
      </rPr>
      <t>百万ドル、</t>
    </r>
    <rPh sb="40" eb="42">
      <t>ヒャクマン</t>
    </rPh>
    <phoneticPr fontId="20"/>
  </si>
  <si>
    <r>
      <t xml:space="preserve">    2014</t>
    </r>
    <r>
      <rPr>
        <sz val="9"/>
        <rFont val="ＭＳ Ｐゴシック"/>
        <family val="3"/>
        <charset val="128"/>
      </rPr>
      <t>年</t>
    </r>
    <r>
      <rPr>
        <sz val="9"/>
        <rFont val="Arial"/>
        <family val="2"/>
      </rPr>
      <t>58.3</t>
    </r>
    <r>
      <rPr>
        <sz val="9"/>
        <rFont val="ＭＳ Ｐゴシック"/>
        <family val="3"/>
        <charset val="128"/>
      </rPr>
      <t>百万ドル、</t>
    </r>
    <r>
      <rPr>
        <sz val="9"/>
        <rFont val="Arial"/>
        <family val="2"/>
      </rPr>
      <t>2015</t>
    </r>
    <r>
      <rPr>
        <sz val="9"/>
        <rFont val="ＭＳ Ｐゴシック"/>
        <family val="3"/>
        <charset val="128"/>
      </rPr>
      <t>年</t>
    </r>
    <r>
      <rPr>
        <sz val="9"/>
        <rFont val="Arial"/>
        <family val="2"/>
      </rPr>
      <t>63.5</t>
    </r>
    <r>
      <rPr>
        <sz val="9"/>
        <rFont val="ＭＳ Ｐゴシック"/>
        <family val="3"/>
        <charset val="128"/>
      </rPr>
      <t>百万ドル､</t>
    </r>
    <r>
      <rPr>
        <sz val="9"/>
        <rFont val="Arial"/>
        <family val="2"/>
      </rPr>
      <t>2016</t>
    </r>
    <r>
      <rPr>
        <sz val="9"/>
        <rFont val="ＭＳ Ｐゴシック"/>
        <family val="3"/>
        <charset val="128"/>
      </rPr>
      <t>年</t>
    </r>
    <r>
      <rPr>
        <sz val="9"/>
        <rFont val="Arial"/>
        <family val="2"/>
      </rPr>
      <t>93.99</t>
    </r>
    <r>
      <rPr>
        <sz val="9"/>
        <rFont val="ＭＳ Ｐゴシック"/>
        <family val="3"/>
        <charset val="128"/>
      </rPr>
      <t>百万ドル</t>
    </r>
    <rPh sb="36" eb="37">
      <t>ネン</t>
    </rPh>
    <rPh sb="42" eb="44">
      <t>ヒャクマン</t>
    </rPh>
    <phoneticPr fontId="20"/>
  </si>
  <si>
    <r>
      <t>*2 2016</t>
    </r>
    <r>
      <rPr>
        <sz val="9"/>
        <rFont val="ＭＳ Ｐゴシック"/>
        <family val="3"/>
        <charset val="128"/>
      </rPr>
      <t>年</t>
    </r>
    <r>
      <rPr>
        <sz val="9"/>
        <rFont val="Arial"/>
        <family val="2"/>
      </rPr>
      <t>OECD</t>
    </r>
    <r>
      <rPr>
        <sz val="9"/>
        <rFont val="ＭＳ Ｐゴシック"/>
        <family val="3"/>
        <charset val="128"/>
      </rPr>
      <t>加盟</t>
    </r>
    <r>
      <rPr>
        <sz val="9"/>
        <rFont val="Arial"/>
        <family val="2"/>
      </rPr>
      <t xml:space="preserve">        </t>
    </r>
    <rPh sb="7" eb="8">
      <t>ネン</t>
    </rPh>
    <rPh sb="12" eb="14">
      <t>カメイ</t>
    </rPh>
    <phoneticPr fontId="20"/>
  </si>
  <si>
    <r>
      <rPr>
        <sz val="9"/>
        <rFont val="ＭＳ Ｐゴシック"/>
        <family val="3"/>
        <charset val="128"/>
      </rPr>
      <t>　</t>
    </r>
    <phoneticPr fontId="20"/>
  </si>
  <si>
    <r>
      <t xml:space="preserve">             *3</t>
    </r>
    <r>
      <rPr>
        <sz val="9"/>
        <rFont val="ＭＳ Ｐ明朝"/>
        <family val="1"/>
        <charset val="128"/>
      </rPr>
      <t>　</t>
    </r>
    <r>
      <rPr>
        <sz val="9"/>
        <rFont val="ＭＳ Ｐゴシック"/>
        <family val="3"/>
        <charset val="128"/>
      </rPr>
      <t>非</t>
    </r>
    <r>
      <rPr>
        <sz val="9"/>
        <rFont val="Arial"/>
        <family val="2"/>
      </rPr>
      <t>OEDC</t>
    </r>
    <r>
      <rPr>
        <sz val="9"/>
        <rFont val="ＭＳ Ｐゴシック"/>
        <family val="3"/>
        <charset val="128"/>
      </rPr>
      <t>加盟国・地域のうち、</t>
    </r>
    <r>
      <rPr>
        <sz val="9"/>
        <rFont val="Arial"/>
        <family val="2"/>
      </rPr>
      <t>DAC</t>
    </r>
    <r>
      <rPr>
        <sz val="9"/>
        <rFont val="ＭＳ Ｐゴシック"/>
        <family val="3"/>
        <charset val="128"/>
      </rPr>
      <t>に実績報告を行っている国・地域のみに限られたものである。</t>
    </r>
    <rPh sb="25" eb="27">
      <t>チイキ</t>
    </rPh>
    <rPh sb="47" eb="49">
      <t>チイキ</t>
    </rPh>
    <phoneticPr fontId="20"/>
  </si>
  <si>
    <r>
      <rPr>
        <sz val="13"/>
        <rFont val="ＭＳ Ｐゴシック"/>
        <family val="3"/>
        <charset val="128"/>
      </rPr>
      <t>非</t>
    </r>
    <r>
      <rPr>
        <sz val="13"/>
        <rFont val="Arial"/>
        <family val="2"/>
      </rPr>
      <t>DAC</t>
    </r>
    <r>
      <rPr>
        <sz val="13"/>
        <rFont val="ＭＳ Ｐゴシック"/>
        <family val="3"/>
        <charset val="128"/>
      </rPr>
      <t>諸国・地域の政府開発援助実績</t>
    </r>
    <rPh sb="0" eb="1">
      <t>ヒ</t>
    </rPh>
    <rPh sb="4" eb="6">
      <t>ショコク</t>
    </rPh>
    <rPh sb="7" eb="9">
      <t>チイキ</t>
    </rPh>
    <rPh sb="10" eb="12">
      <t>セイフ</t>
    </rPh>
    <rPh sb="12" eb="14">
      <t>カイハツ</t>
    </rPh>
    <rPh sb="14" eb="16">
      <t>エンジョ</t>
    </rPh>
    <rPh sb="16" eb="18">
      <t>ジッセキ</t>
    </rPh>
    <phoneticPr fontId="20"/>
  </si>
  <si>
    <t>供与国・地域名＼暦年</t>
    <rPh sb="0" eb="2">
      <t>キョウヨ</t>
    </rPh>
    <rPh sb="2" eb="3">
      <t>コク</t>
    </rPh>
    <rPh sb="4" eb="7">
      <t>チイキメイ</t>
    </rPh>
    <rPh sb="8" eb="10">
      <t>レキネン</t>
    </rPh>
    <phoneticPr fontId="20"/>
  </si>
  <si>
    <t>エストニア</t>
  </si>
  <si>
    <t>イスラエル*1</t>
  </si>
  <si>
    <t>ラトビア*2</t>
  </si>
  <si>
    <t>ブルガリア</t>
  </si>
  <si>
    <t>クロアチア</t>
  </si>
  <si>
    <t>キプロス</t>
  </si>
  <si>
    <t>クウェート</t>
  </si>
  <si>
    <t>リヒテンシュタイン</t>
  </si>
  <si>
    <t>リトアニア</t>
  </si>
  <si>
    <t>マルタ</t>
  </si>
  <si>
    <t>ルーマニア</t>
  </si>
  <si>
    <t>ロシア</t>
  </si>
  <si>
    <t>サウジアラビア</t>
  </si>
  <si>
    <t>合計</t>
    <rPh sb="0" eb="1">
      <t>ゴウ</t>
    </rPh>
    <rPh sb="1" eb="2">
      <t>ケイ</t>
    </rPh>
    <phoneticPr fontId="20"/>
  </si>
  <si>
    <t xml:space="preserve">出典：OECD-DAC開発協力報告書
</t>
    <rPh sb="11" eb="13">
      <t>カイハツ</t>
    </rPh>
    <rPh sb="13" eb="15">
      <t>キョウリョク</t>
    </rPh>
    <rPh sb="15" eb="18">
      <t>ホウコクショ</t>
    </rPh>
    <phoneticPr fontId="20"/>
  </si>
  <si>
    <t>(注)</t>
    <rPh sb="1" eb="2">
      <t>チュウ</t>
    </rPh>
    <phoneticPr fontId="20"/>
  </si>
  <si>
    <t>・四捨五入の関係上、合計が一致しないことがある。</t>
    <rPh sb="1" eb="5">
      <t>シシャゴニュウ</t>
    </rPh>
    <rPh sb="6" eb="8">
      <t>カンケイ</t>
    </rPh>
    <rPh sb="8" eb="9">
      <t>ジョウ</t>
    </rPh>
    <rPh sb="10" eb="12">
      <t>ゴウケイ</t>
    </rPh>
    <rPh sb="13" eb="15">
      <t>イッチ</t>
    </rPh>
    <phoneticPr fontId="20"/>
  </si>
  <si>
    <r>
      <t xml:space="preserve">*1 </t>
    </r>
    <r>
      <rPr>
        <sz val="10"/>
        <rFont val="ＭＳ Ｐゴシック"/>
        <family val="3"/>
        <charset val="128"/>
      </rPr>
      <t>開発途上国からイスラエルへの移民に対する次の支援額を含む：</t>
    </r>
    <r>
      <rPr>
        <sz val="10"/>
        <rFont val="Arial"/>
        <family val="2"/>
      </rPr>
      <t>2012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56</t>
    </r>
    <r>
      <rPr>
        <sz val="10"/>
        <rFont val="ＭＳ Ｐゴシック"/>
        <family val="3"/>
        <charset val="128"/>
      </rPr>
      <t>百万ドル､</t>
    </r>
    <r>
      <rPr>
        <sz val="10"/>
        <rFont val="Arial"/>
        <family val="2"/>
      </rPr>
      <t>2013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55.9</t>
    </r>
    <r>
      <rPr>
        <sz val="10"/>
        <rFont val="ＭＳ Ｐゴシック"/>
        <family val="3"/>
        <charset val="128"/>
      </rPr>
      <t>百万ドル、</t>
    </r>
    <rPh sb="39" eb="41">
      <t>ヒャクマン</t>
    </rPh>
    <phoneticPr fontId="20"/>
  </si>
  <si>
    <t>2014年58.3百万ドル、2015年63.5百万ドル､2016年93.99百万ドル</t>
    <rPh sb="32" eb="33">
      <t>ネン</t>
    </rPh>
    <rPh sb="38" eb="40">
      <t>ヒャクマン</t>
    </rPh>
    <phoneticPr fontId="20"/>
  </si>
  <si>
    <r>
      <t>*2 2016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加盟</t>
    </r>
    <rPh sb="7" eb="8">
      <t>ネン</t>
    </rPh>
    <rPh sb="12" eb="14">
      <t>カメイ</t>
    </rPh>
    <phoneticPr fontId="20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</si>
  <si>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[***]</t>
    </r>
    <r>
      <rPr>
        <sz val="10"/>
        <rFont val="ＭＳ Ｐゴシック"/>
        <family val="3"/>
        <charset val="128"/>
      </rPr>
      <t>は、実績が全くないことを示す。</t>
    </r>
    <rPh sb="8" eb="10">
      <t>ジッセキ</t>
    </rPh>
    <rPh sb="11" eb="12">
      <t>マッタ</t>
    </rPh>
    <rPh sb="18" eb="19">
      <t>シメ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</si>
</sst>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[$-10411]0"/>
    <numFmt numFmtId="177" formatCode="[$-10411]#,##0"/>
    <numFmt numFmtId="178" formatCode="[$-10411]0.0"/>
    <numFmt numFmtId="179" formatCode="0.0_ "/>
    <numFmt numFmtId="180" formatCode="#,##0;\-#,##0;&quot;-&quot;"/>
    <numFmt numFmtId="181" formatCode="#,##0.00%;[Red]\(#,##0.00%\)"/>
    <numFmt numFmtId="182" formatCode="#,##0_ "/>
    <numFmt numFmtId="183" formatCode="0.0_ &quot;%&quot;"/>
    <numFmt numFmtId="184" formatCode="0.0_);[Red]\(0.0\)"/>
    <numFmt numFmtId="185" formatCode="#,##0_);[Red]\(#,##0\)"/>
    <numFmt numFmtId="186" formatCode="#,##0.0_ "/>
    <numFmt numFmtId="187" formatCode="0.00_ "/>
    <numFmt numFmtId="188" formatCode="0.0"/>
    <numFmt numFmtId="189" formatCode="#,##0.00_);[Red]\(#,##0.00\)"/>
    <numFmt numFmtId="190" formatCode="0.0_ ;[Red]\-0.0\ "/>
    <numFmt numFmtId="191" formatCode="#,##0.0;[Red]\-#,##0.0"/>
    <numFmt numFmtId="192" formatCode="#,##0.0"/>
    <numFmt numFmtId="193" formatCode="General_)"/>
    <numFmt numFmtId="194" formatCode="_M_M@_M"/>
    <numFmt numFmtId="195" formatCode="_(* #\ ##0_);_(* #\ ##0_;_(* &quot;..&quot;_);_(@_)"/>
    <numFmt numFmtId="196" formatCode="_(* #\ ##0_);_(* \-#\ ##0_);_(* &quot;..&quot;_);_(@_)"/>
  </numFmts>
  <fonts count="10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color theme="1"/>
      <name val="Arial"/>
      <family val="2"/>
    </font>
    <font>
      <sz val="12"/>
      <color indexed="8"/>
      <name val="ＭＳ Ｐゴシック"/>
      <family val="3"/>
      <charset val="128"/>
    </font>
    <font>
      <sz val="12"/>
      <color indexed="8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9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ＭＳ ゴシック"/>
      <family val="3"/>
      <charset val="128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name val="ＭＳ Ｐゴシック"/>
      <family val="3"/>
      <charset val="128"/>
    </font>
    <font>
      <b/>
      <sz val="10"/>
      <color indexed="63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6"/>
      <name val="System"/>
      <charset val="128"/>
    </font>
    <font>
      <sz val="14"/>
      <name val="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Arial"/>
      <family val="2"/>
    </font>
    <font>
      <sz val="10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1"/>
      <name val="ＭＳ Ｐゴシック"/>
      <family val="2"/>
      <charset val="128"/>
      <scheme val="minor"/>
    </font>
    <font>
      <strike/>
      <sz val="10"/>
      <color rgb="FFFF0000"/>
      <name val="ＭＳ Ｐゴシック"/>
      <family val="3"/>
      <charset val="128"/>
    </font>
    <font>
      <vertAlign val="superscript"/>
      <sz val="12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9"/>
      <color indexed="8"/>
      <name val="ＭＳ Ｐゴシック"/>
      <family val="3"/>
      <charset val="128"/>
    </font>
    <font>
      <sz val="9"/>
      <color indexed="8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0"/>
      <color theme="9" tint="-0.249977111117893"/>
      <name val="Arial"/>
      <family val="2"/>
    </font>
    <font>
      <strike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3" tint="0.39997558519241921"/>
      <name val="Arial"/>
      <family val="2"/>
    </font>
    <font>
      <b/>
      <sz val="10"/>
      <color rgb="FFFF0000"/>
      <name val="Arial"/>
      <family val="2"/>
    </font>
    <font>
      <sz val="8"/>
      <name val="System"/>
      <charset val="128"/>
    </font>
    <font>
      <vertAlign val="superscript"/>
      <sz val="10"/>
      <name val="ＭＳ Ｐゴシック"/>
      <family val="3"/>
      <charset val="128"/>
    </font>
    <font>
      <vertAlign val="superscript"/>
      <sz val="10"/>
      <name val="Arial"/>
      <family val="2"/>
    </font>
    <font>
      <sz val="12"/>
      <name val="ＭＳ ゴシック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sz val="10"/>
      <name val="Courier"/>
      <family val="3"/>
    </font>
    <font>
      <b/>
      <sz val="11"/>
      <name val="Arial"/>
      <family val="2"/>
    </font>
    <font>
      <b/>
      <sz val="13"/>
      <name val="Arial"/>
      <family val="2"/>
    </font>
    <font>
      <b/>
      <sz val="13"/>
      <name val="ＭＳ Ｐゴシック"/>
      <family val="3"/>
      <charset val="128"/>
    </font>
    <font>
      <i/>
      <sz val="11"/>
      <name val="Arial"/>
      <family val="2"/>
    </font>
    <font>
      <vertAlign val="superscript"/>
      <sz val="9"/>
      <name val="Arial"/>
      <family val="2"/>
    </font>
    <font>
      <sz val="9"/>
      <name val="ＭＳ Ｐ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0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9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9" fillId="0" borderId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30" fillId="34" borderId="0" applyNumberFormat="0" applyBorder="0" applyAlignment="0" applyProtection="0"/>
    <xf numFmtId="180" fontId="28" fillId="0" borderId="0" applyFill="0" applyBorder="0" applyAlignment="0"/>
    <xf numFmtId="0" fontId="31" fillId="51" borderId="13" applyNumberFormat="0" applyAlignment="0" applyProtection="0"/>
    <xf numFmtId="0" fontId="32" fillId="52" borderId="14" applyNumberFormat="0" applyAlignment="0" applyProtection="0"/>
    <xf numFmtId="0" fontId="33" fillId="0" borderId="0">
      <alignment horizontal="left"/>
    </xf>
    <xf numFmtId="0" fontId="34" fillId="0" borderId="0" applyNumberFormat="0" applyFill="0" applyBorder="0" applyAlignment="0" applyProtection="0"/>
    <xf numFmtId="0" fontId="35" fillId="35" borderId="0" applyNumberFormat="0" applyBorder="0" applyAlignment="0" applyProtection="0"/>
    <xf numFmtId="0" fontId="36" fillId="0" borderId="0">
      <alignment horizontal="left" indent="1"/>
    </xf>
    <xf numFmtId="0" fontId="19" fillId="0" borderId="0">
      <alignment horizontal="left" indent="2"/>
    </xf>
    <xf numFmtId="0" fontId="19" fillId="0" borderId="0">
      <alignment horizontal="left" indent="2"/>
    </xf>
    <xf numFmtId="0" fontId="19" fillId="0" borderId="0">
      <alignment horizontal="left" indent="3"/>
    </xf>
    <xf numFmtId="0" fontId="19" fillId="0" borderId="0">
      <alignment horizontal="left" indent="3"/>
    </xf>
    <xf numFmtId="0" fontId="37" fillId="0" borderId="15" applyNumberFormat="0" applyAlignment="0" applyProtection="0">
      <alignment horizontal="left" vertical="center"/>
    </xf>
    <xf numFmtId="0" fontId="37" fillId="0" borderId="16">
      <alignment horizontal="left" vertical="center"/>
    </xf>
    <xf numFmtId="0" fontId="38" fillId="0" borderId="17" applyNumberFormat="0" applyFill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Border="0"/>
    <xf numFmtId="0" fontId="42" fillId="38" borderId="13" applyNumberFormat="0" applyAlignment="0" applyProtection="0"/>
    <xf numFmtId="0" fontId="41" fillId="0" borderId="0"/>
    <xf numFmtId="0" fontId="43" fillId="0" borderId="20" applyNumberFormat="0" applyFill="0" applyAlignment="0" applyProtection="0"/>
    <xf numFmtId="0" fontId="44" fillId="53" borderId="0" applyNumberFormat="0" applyBorder="0" applyAlignment="0" applyProtection="0"/>
    <xf numFmtId="181" fontId="45" fillId="0" borderId="0"/>
    <xf numFmtId="0" fontId="28" fillId="0" borderId="0"/>
    <xf numFmtId="0" fontId="19" fillId="0" borderId="0"/>
    <xf numFmtId="0" fontId="19" fillId="54" borderId="21" applyNumberFormat="0" applyFont="0" applyAlignment="0" applyProtection="0"/>
    <xf numFmtId="0" fontId="46" fillId="51" borderId="22" applyNumberFormat="0" applyAlignment="0" applyProtection="0"/>
    <xf numFmtId="4" fontId="33" fillId="0" borderId="0">
      <alignment horizontal="right"/>
    </xf>
    <xf numFmtId="4" fontId="47" fillId="0" borderId="0">
      <alignment horizontal="right"/>
    </xf>
    <xf numFmtId="0" fontId="48" fillId="0" borderId="0">
      <alignment horizontal="left"/>
    </xf>
    <xf numFmtId="0" fontId="28" fillId="0" borderId="0"/>
    <xf numFmtId="0" fontId="49" fillId="0" borderId="0"/>
    <xf numFmtId="0" fontId="50" fillId="0" borderId="0">
      <alignment horizontal="center"/>
    </xf>
    <xf numFmtId="0" fontId="51" fillId="0" borderId="23" applyNumberFormat="0" applyFill="0" applyAlignment="0" applyProtection="0"/>
    <xf numFmtId="0" fontId="52" fillId="0" borderId="0" applyNumberFormat="0" applyFill="0" applyBorder="0" applyAlignment="0" applyProtection="0"/>
    <xf numFmtId="9" fontId="53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38" fontId="54" fillId="0" borderId="0" applyFont="0" applyFill="0" applyBorder="0" applyAlignment="0" applyProtection="0"/>
    <xf numFmtId="38" fontId="55" fillId="0" borderId="0" applyFont="0" applyFill="0" applyBorder="0" applyAlignment="0" applyProtection="0"/>
    <xf numFmtId="38" fontId="4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57" fillId="0" borderId="0"/>
    <xf numFmtId="0" fontId="4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0" borderId="0">
      <alignment vertical="center"/>
    </xf>
    <xf numFmtId="0" fontId="45" fillId="0" borderId="0">
      <alignment vertical="center"/>
    </xf>
    <xf numFmtId="0" fontId="56" fillId="0" borderId="0">
      <alignment vertical="center"/>
    </xf>
    <xf numFmtId="0" fontId="45" fillId="0" borderId="0"/>
    <xf numFmtId="0" fontId="26" fillId="0" borderId="0">
      <alignment vertical="center"/>
    </xf>
    <xf numFmtId="0" fontId="45" fillId="0" borderId="0">
      <alignment vertical="center"/>
    </xf>
    <xf numFmtId="0" fontId="55" fillId="0" borderId="0"/>
    <xf numFmtId="0" fontId="56" fillId="0" borderId="0">
      <alignment vertical="center"/>
    </xf>
    <xf numFmtId="0" fontId="54" fillId="0" borderId="0"/>
    <xf numFmtId="0" fontId="58" fillId="0" borderId="0">
      <alignment vertical="center"/>
    </xf>
    <xf numFmtId="0" fontId="45" fillId="0" borderId="0"/>
    <xf numFmtId="0" fontId="53" fillId="0" borderId="0"/>
    <xf numFmtId="0" fontId="19" fillId="0" borderId="0"/>
    <xf numFmtId="0" fontId="5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0" fillId="0" borderId="0"/>
    <xf numFmtId="38" fontId="19" fillId="0" borderId="0" applyFont="0" applyFill="0" applyBorder="0" applyAlignment="0" applyProtection="0">
      <alignment vertical="center"/>
    </xf>
    <xf numFmtId="0" fontId="53" fillId="0" borderId="0"/>
    <xf numFmtId="38" fontId="55" fillId="0" borderId="0" applyFont="0" applyFill="0" applyBorder="0" applyAlignment="0" applyProtection="0"/>
    <xf numFmtId="193" fontId="92" fillId="0" borderId="0"/>
  </cellStyleXfs>
  <cellXfs count="518">
    <xf numFmtId="0" fontId="0" fillId="0" borderId="0" xfId="0"/>
    <xf numFmtId="0" fontId="23" fillId="0" borderId="0" xfId="43" applyFont="1" applyAlignment="1" applyProtection="1">
      <alignment vertical="center" readingOrder="1"/>
      <protection locked="0"/>
    </xf>
    <xf numFmtId="0" fontId="28" fillId="0" borderId="0" xfId="43" applyFont="1" applyAlignment="1" applyProtection="1">
      <alignment horizontal="right" vertical="center" readingOrder="1"/>
      <protection locked="0"/>
    </xf>
    <xf numFmtId="176" fontId="28" fillId="0" borderId="12" xfId="43" applyNumberFormat="1" applyFont="1" applyFill="1" applyBorder="1" applyAlignment="1" applyProtection="1">
      <alignment horizontal="center" vertical="center" readingOrder="1"/>
      <protection locked="0"/>
    </xf>
    <xf numFmtId="0" fontId="28" fillId="0" borderId="0" xfId="43" applyFont="1" applyAlignment="1" applyProtection="1">
      <alignment vertical="center" wrapText="1" readingOrder="1"/>
      <protection locked="0"/>
    </xf>
    <xf numFmtId="0" fontId="21" fillId="0" borderId="0" xfId="43" applyFont="1" applyFill="1" applyAlignment="1">
      <alignment vertical="center" readingOrder="1"/>
    </xf>
    <xf numFmtId="179" fontId="21" fillId="0" borderId="0" xfId="43" applyNumberFormat="1" applyFont="1" applyFill="1" applyAlignment="1">
      <alignment vertical="center" readingOrder="1"/>
    </xf>
    <xf numFmtId="0" fontId="21" fillId="0" borderId="0" xfId="43" applyFont="1" applyAlignment="1">
      <alignment vertical="center"/>
    </xf>
    <xf numFmtId="0" fontId="19" fillId="0" borderId="0" xfId="44" applyFont="1" applyAlignment="1">
      <alignment vertical="center"/>
    </xf>
    <xf numFmtId="176" fontId="28" fillId="0" borderId="24" xfId="43" applyNumberFormat="1" applyFont="1" applyFill="1" applyBorder="1" applyAlignment="1" applyProtection="1">
      <alignment horizontal="center" vertical="center" readingOrder="1"/>
      <protection locked="0"/>
    </xf>
    <xf numFmtId="177" fontId="28" fillId="0" borderId="25" xfId="43" applyNumberFormat="1" applyFont="1" applyFill="1" applyBorder="1" applyAlignment="1" applyProtection="1">
      <alignment horizontal="right" vertical="center" indent="1" readingOrder="1"/>
      <protection locked="0"/>
    </xf>
    <xf numFmtId="178" fontId="28" fillId="0" borderId="25" xfId="43" applyNumberFormat="1" applyFont="1" applyFill="1" applyBorder="1" applyAlignment="1" applyProtection="1">
      <alignment horizontal="right" vertical="center" indent="1" readingOrder="1"/>
      <protection locked="0"/>
    </xf>
    <xf numFmtId="177" fontId="28" fillId="0" borderId="24" xfId="43" applyNumberFormat="1" applyFont="1" applyFill="1" applyBorder="1" applyAlignment="1" applyProtection="1">
      <alignment horizontal="right" vertical="center" indent="1" readingOrder="1"/>
      <protection locked="0"/>
    </xf>
    <xf numFmtId="178" fontId="28" fillId="0" borderId="24" xfId="43" applyNumberFormat="1" applyFont="1" applyFill="1" applyBorder="1" applyAlignment="1" applyProtection="1">
      <alignment horizontal="right" vertical="center" indent="1" readingOrder="1"/>
      <protection locked="0"/>
    </xf>
    <xf numFmtId="176" fontId="28" fillId="55" borderId="24" xfId="43" applyNumberFormat="1" applyFont="1" applyFill="1" applyBorder="1" applyAlignment="1" applyProtection="1">
      <alignment horizontal="center" vertical="center" readingOrder="1"/>
      <protection locked="0"/>
    </xf>
    <xf numFmtId="177" fontId="28" fillId="55" borderId="24" xfId="43" applyNumberFormat="1" applyFont="1" applyFill="1" applyBorder="1" applyAlignment="1" applyProtection="1">
      <alignment horizontal="right" vertical="center" indent="1" readingOrder="1"/>
      <protection locked="0"/>
    </xf>
    <xf numFmtId="178" fontId="28" fillId="55" borderId="24" xfId="43" applyNumberFormat="1" applyFont="1" applyFill="1" applyBorder="1" applyAlignment="1" applyProtection="1">
      <alignment horizontal="right" vertical="center" indent="1" readingOrder="1"/>
      <protection locked="0"/>
    </xf>
    <xf numFmtId="177" fontId="28" fillId="0" borderId="12" xfId="43" applyNumberFormat="1" applyFont="1" applyFill="1" applyBorder="1" applyAlignment="1" applyProtection="1">
      <alignment horizontal="right" vertical="center" indent="1" readingOrder="1"/>
      <protection locked="0"/>
    </xf>
    <xf numFmtId="178" fontId="28" fillId="0" borderId="12" xfId="43" applyNumberFormat="1" applyFont="1" applyFill="1" applyBorder="1" applyAlignment="1" applyProtection="1">
      <alignment horizontal="right" vertical="center" indent="1" readingOrder="1"/>
      <protection locked="0"/>
    </xf>
    <xf numFmtId="0" fontId="0" fillId="0" borderId="0" xfId="44" applyFont="1" applyAlignment="1">
      <alignment vertical="center"/>
    </xf>
    <xf numFmtId="0" fontId="28" fillId="56" borderId="26" xfId="43" applyFont="1" applyFill="1" applyBorder="1" applyAlignment="1" applyProtection="1">
      <alignment horizontal="center" vertical="center" wrapText="1" readingOrder="1"/>
      <protection locked="0"/>
    </xf>
    <xf numFmtId="0" fontId="28" fillId="56" borderId="30" xfId="43" applyFont="1" applyFill="1" applyBorder="1" applyAlignment="1" applyProtection="1">
      <alignment horizontal="center" vertical="center" readingOrder="1"/>
      <protection locked="0"/>
    </xf>
    <xf numFmtId="0" fontId="28" fillId="56" borderId="31" xfId="43" applyFont="1" applyFill="1" applyBorder="1" applyAlignment="1" applyProtection="1">
      <alignment horizontal="center" vertical="center" wrapText="1" readingOrder="1"/>
      <protection locked="0"/>
    </xf>
    <xf numFmtId="0" fontId="28" fillId="56" borderId="32" xfId="43" applyFont="1" applyFill="1" applyBorder="1" applyAlignment="1" applyProtection="1">
      <alignment horizontal="center" vertical="center" wrapText="1" readingOrder="1"/>
      <protection locked="0"/>
    </xf>
    <xf numFmtId="0" fontId="28" fillId="56" borderId="10" xfId="43" applyFont="1" applyFill="1" applyBorder="1" applyAlignment="1" applyProtection="1">
      <alignment horizontal="center" vertical="center" readingOrder="1"/>
      <protection locked="0"/>
    </xf>
    <xf numFmtId="0" fontId="28" fillId="56" borderId="12" xfId="43" applyFont="1" applyFill="1" applyBorder="1" applyAlignment="1" applyProtection="1">
      <alignment horizontal="center" vertical="center" wrapText="1" readingOrder="1"/>
      <protection locked="0"/>
    </xf>
    <xf numFmtId="0" fontId="28" fillId="56" borderId="11" xfId="43" applyFont="1" applyFill="1" applyBorder="1" applyAlignment="1" applyProtection="1">
      <alignment horizontal="center" vertical="center" wrapText="1" readingOrder="1"/>
      <protection locked="0"/>
    </xf>
    <xf numFmtId="177" fontId="28" fillId="56" borderId="11" xfId="43" applyNumberFormat="1" applyFont="1" applyFill="1" applyBorder="1" applyAlignment="1" applyProtection="1">
      <alignment horizontal="right" vertical="center" wrapText="1" indent="1" readingOrder="1"/>
      <protection locked="0"/>
    </xf>
    <xf numFmtId="178" fontId="28" fillId="56" borderId="11" xfId="43" applyNumberFormat="1" applyFont="1" applyFill="1" applyBorder="1" applyAlignment="1" applyProtection="1">
      <alignment horizontal="right" vertical="center" wrapText="1" indent="1" readingOrder="1"/>
      <protection locked="0"/>
    </xf>
    <xf numFmtId="0" fontId="25" fillId="0" borderId="25" xfId="43" applyFont="1" applyFill="1" applyBorder="1" applyAlignment="1" applyProtection="1">
      <alignment horizontal="left" vertical="center" indent="1" shrinkToFit="1" readingOrder="1"/>
      <protection locked="0"/>
    </xf>
    <xf numFmtId="0" fontId="25" fillId="0" borderId="24" xfId="43" applyFont="1" applyFill="1" applyBorder="1" applyAlignment="1" applyProtection="1">
      <alignment horizontal="left" vertical="center" indent="1" shrinkToFit="1" readingOrder="1"/>
      <protection locked="0"/>
    </xf>
    <xf numFmtId="0" fontId="25" fillId="0" borderId="12" xfId="43" applyFont="1" applyFill="1" applyBorder="1" applyAlignment="1" applyProtection="1">
      <alignment horizontal="left" vertical="center" indent="1" shrinkToFit="1" readingOrder="1"/>
      <protection locked="0"/>
    </xf>
    <xf numFmtId="0" fontId="25" fillId="55" borderId="24" xfId="43" applyFont="1" applyFill="1" applyBorder="1" applyAlignment="1" applyProtection="1">
      <alignment horizontal="left" vertical="center" indent="1" shrinkToFit="1" readingOrder="1"/>
      <protection locked="0"/>
    </xf>
    <xf numFmtId="0" fontId="27" fillId="0" borderId="0" xfId="44" applyFont="1" applyAlignment="1">
      <alignment vertical="center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116" applyFont="1" applyAlignment="1">
      <alignment vertical="center"/>
    </xf>
    <xf numFmtId="0" fontId="21" fillId="0" borderId="0" xfId="116" applyFont="1" applyAlignment="1">
      <alignment vertical="center"/>
    </xf>
    <xf numFmtId="0" fontId="21" fillId="0" borderId="0" xfId="116" applyFont="1" applyAlignment="1">
      <alignment horizontal="right" vertical="center"/>
    </xf>
    <xf numFmtId="0" fontId="21" fillId="0" borderId="0" xfId="116" applyFont="1" applyFill="1" applyAlignment="1">
      <alignment vertical="center"/>
    </xf>
    <xf numFmtId="0" fontId="19" fillId="0" borderId="0" xfId="116" applyFont="1" applyAlignment="1">
      <alignment vertical="center"/>
    </xf>
    <xf numFmtId="0" fontId="19" fillId="57" borderId="28" xfId="116" applyFont="1" applyFill="1" applyBorder="1" applyAlignment="1">
      <alignment vertical="center"/>
    </xf>
    <xf numFmtId="0" fontId="19" fillId="57" borderId="29" xfId="116" applyFont="1" applyFill="1" applyBorder="1" applyAlignment="1">
      <alignment vertical="center"/>
    </xf>
    <xf numFmtId="0" fontId="0" fillId="57" borderId="26" xfId="116" applyFont="1" applyFill="1" applyBorder="1" applyAlignment="1">
      <alignment horizontal="center" vertical="center"/>
    </xf>
    <xf numFmtId="0" fontId="19" fillId="0" borderId="0" xfId="116" applyFont="1" applyFill="1" applyAlignment="1">
      <alignment vertical="center"/>
    </xf>
    <xf numFmtId="0" fontId="0" fillId="57" borderId="42" xfId="116" applyFont="1" applyFill="1" applyBorder="1" applyAlignment="1">
      <alignment horizontal="center" vertical="center" wrapText="1"/>
    </xf>
    <xf numFmtId="0" fontId="21" fillId="57" borderId="42" xfId="116" applyFont="1" applyFill="1" applyBorder="1" applyAlignment="1">
      <alignment horizontal="center" vertical="center" wrapText="1"/>
    </xf>
    <xf numFmtId="0" fontId="19" fillId="0" borderId="50" xfId="116" applyFont="1" applyFill="1" applyBorder="1" applyAlignment="1">
      <alignment horizontal="center" vertical="center" wrapText="1"/>
    </xf>
    <xf numFmtId="0" fontId="27" fillId="0" borderId="51" xfId="116" applyFont="1" applyFill="1" applyBorder="1" applyAlignment="1">
      <alignment horizontal="left" vertical="center" wrapText="1" indent="1"/>
    </xf>
    <xf numFmtId="180" fontId="19" fillId="0" borderId="52" xfId="116" applyNumberFormat="1" applyFont="1" applyFill="1" applyBorder="1" applyAlignment="1">
      <alignment horizontal="right" vertical="center" indent="1"/>
    </xf>
    <xf numFmtId="180" fontId="21" fillId="0" borderId="52" xfId="116" applyNumberFormat="1" applyFont="1" applyFill="1" applyBorder="1" applyAlignment="1">
      <alignment horizontal="right" vertical="center" indent="1"/>
    </xf>
    <xf numFmtId="180" fontId="0" fillId="0" borderId="52" xfId="116" applyNumberFormat="1" applyFont="1" applyFill="1" applyBorder="1" applyAlignment="1">
      <alignment horizontal="right" vertical="center" indent="1"/>
    </xf>
    <xf numFmtId="180" fontId="19" fillId="0" borderId="44" xfId="116" applyNumberFormat="1" applyFont="1" applyFill="1" applyBorder="1" applyAlignment="1">
      <alignment horizontal="right" vertical="center" indent="1"/>
    </xf>
    <xf numFmtId="0" fontId="19" fillId="0" borderId="53" xfId="116" applyFont="1" applyFill="1" applyBorder="1" applyAlignment="1">
      <alignment horizontal="center" vertical="center" wrapText="1"/>
    </xf>
    <xf numFmtId="0" fontId="27" fillId="0" borderId="43" xfId="116" applyFont="1" applyFill="1" applyBorder="1" applyAlignment="1">
      <alignment horizontal="left" vertical="center" wrapText="1" indent="1"/>
    </xf>
    <xf numFmtId="180" fontId="19" fillId="0" borderId="45" xfId="116" applyNumberFormat="1" applyFont="1" applyFill="1" applyBorder="1" applyAlignment="1">
      <alignment horizontal="right" vertical="center" indent="1"/>
    </xf>
    <xf numFmtId="180" fontId="21" fillId="0" borderId="45" xfId="116" applyNumberFormat="1" applyFont="1" applyFill="1" applyBorder="1" applyAlignment="1">
      <alignment horizontal="right" vertical="center" indent="1"/>
    </xf>
    <xf numFmtId="180" fontId="19" fillId="0" borderId="43" xfId="116" applyNumberFormat="1" applyFont="1" applyFill="1" applyBorder="1" applyAlignment="1">
      <alignment horizontal="right" vertical="center" indent="1"/>
    </xf>
    <xf numFmtId="180" fontId="19" fillId="0" borderId="54" xfId="116" applyNumberFormat="1" applyFont="1" applyFill="1" applyBorder="1" applyAlignment="1">
      <alignment horizontal="right" vertical="center" indent="1"/>
    </xf>
    <xf numFmtId="180" fontId="19" fillId="0" borderId="51" xfId="116" applyNumberFormat="1" applyFont="1" applyFill="1" applyBorder="1" applyAlignment="1">
      <alignment horizontal="right" vertical="center" indent="1"/>
    </xf>
    <xf numFmtId="0" fontId="19" fillId="55" borderId="50" xfId="116" applyFont="1" applyFill="1" applyBorder="1" applyAlignment="1">
      <alignment horizontal="center" vertical="center" wrapText="1"/>
    </xf>
    <xf numFmtId="0" fontId="27" fillId="55" borderId="51" xfId="116" applyFont="1" applyFill="1" applyBorder="1" applyAlignment="1">
      <alignment horizontal="left" vertical="center" wrapText="1" indent="1"/>
    </xf>
    <xf numFmtId="180" fontId="19" fillId="55" borderId="52" xfId="116" applyNumberFormat="1" applyFont="1" applyFill="1" applyBorder="1" applyAlignment="1">
      <alignment horizontal="right" vertical="center" indent="1"/>
    </xf>
    <xf numFmtId="180" fontId="21" fillId="55" borderId="52" xfId="116" applyNumberFormat="1" applyFont="1" applyFill="1" applyBorder="1" applyAlignment="1">
      <alignment horizontal="right" vertical="center" indent="1"/>
    </xf>
    <xf numFmtId="180" fontId="19" fillId="55" borderId="44" xfId="116" applyNumberFormat="1" applyFont="1" applyFill="1" applyBorder="1" applyAlignment="1">
      <alignment horizontal="right" vertical="center" indent="1"/>
    </xf>
    <xf numFmtId="180" fontId="19" fillId="55" borderId="51" xfId="116" applyNumberFormat="1" applyFont="1" applyFill="1" applyBorder="1" applyAlignment="1">
      <alignment horizontal="right" vertical="center" indent="1"/>
    </xf>
    <xf numFmtId="182" fontId="19" fillId="0" borderId="0" xfId="116" applyNumberFormat="1" applyFont="1" applyFill="1" applyBorder="1" applyAlignment="1">
      <alignment horizontal="right" vertical="center"/>
    </xf>
    <xf numFmtId="0" fontId="19" fillId="0" borderId="55" xfId="116" applyFont="1" applyFill="1" applyBorder="1" applyAlignment="1">
      <alignment horizontal="center" vertical="center" wrapText="1"/>
    </xf>
    <xf numFmtId="0" fontId="27" fillId="0" borderId="48" xfId="116" applyFont="1" applyFill="1" applyBorder="1" applyAlignment="1">
      <alignment horizontal="left" vertical="center" wrapText="1" indent="1"/>
    </xf>
    <xf numFmtId="180" fontId="19" fillId="0" borderId="26" xfId="116" applyNumberFormat="1" applyFont="1" applyFill="1" applyBorder="1" applyAlignment="1">
      <alignment horizontal="right" vertical="center" indent="1"/>
    </xf>
    <xf numFmtId="180" fontId="19" fillId="0" borderId="49" xfId="116" applyNumberFormat="1" applyFont="1" applyFill="1" applyBorder="1" applyAlignment="1">
      <alignment horizontal="right" vertical="center" indent="1"/>
    </xf>
    <xf numFmtId="180" fontId="19" fillId="0" borderId="48" xfId="116" applyNumberFormat="1" applyFont="1" applyFill="1" applyBorder="1" applyAlignment="1">
      <alignment horizontal="right" vertical="center" indent="1"/>
    </xf>
    <xf numFmtId="180" fontId="19" fillId="57" borderId="26" xfId="116" applyNumberFormat="1" applyFont="1" applyFill="1" applyBorder="1" applyAlignment="1">
      <alignment horizontal="right" vertical="center" indent="1"/>
    </xf>
    <xf numFmtId="180" fontId="21" fillId="57" borderId="26" xfId="116" applyNumberFormat="1" applyFont="1" applyFill="1" applyBorder="1" applyAlignment="1">
      <alignment horizontal="right" vertical="center" indent="1"/>
    </xf>
    <xf numFmtId="180" fontId="19" fillId="57" borderId="49" xfId="116" applyNumberFormat="1" applyFont="1" applyFill="1" applyBorder="1" applyAlignment="1">
      <alignment horizontal="right" vertical="center" indent="1"/>
    </xf>
    <xf numFmtId="180" fontId="19" fillId="57" borderId="48" xfId="116" applyNumberFormat="1" applyFont="1" applyFill="1" applyBorder="1" applyAlignment="1">
      <alignment horizontal="right" vertical="center" indent="1"/>
    </xf>
    <xf numFmtId="180" fontId="21" fillId="57" borderId="59" xfId="116" applyNumberFormat="1" applyFont="1" applyFill="1" applyBorder="1" applyAlignment="1">
      <alignment horizontal="right" vertical="center" indent="1"/>
    </xf>
    <xf numFmtId="180" fontId="21" fillId="57" borderId="60" xfId="116" applyNumberFormat="1" applyFont="1" applyFill="1" applyBorder="1" applyAlignment="1">
      <alignment horizontal="right" vertical="center" indent="1"/>
    </xf>
    <xf numFmtId="180" fontId="21" fillId="57" borderId="61" xfId="116" applyNumberFormat="1" applyFont="1" applyFill="1" applyBorder="1" applyAlignment="1">
      <alignment horizontal="right" vertical="center" indent="1"/>
    </xf>
    <xf numFmtId="0" fontId="65" fillId="0" borderId="0" xfId="0" applyFont="1"/>
    <xf numFmtId="0" fontId="2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57" borderId="42" xfId="0" applyFont="1" applyFill="1" applyBorder="1" applyAlignment="1">
      <alignment horizontal="center" vertical="center"/>
    </xf>
    <xf numFmtId="0" fontId="0" fillId="0" borderId="45" xfId="0" applyFont="1" applyBorder="1" applyAlignment="1">
      <alignment vertical="center"/>
    </xf>
    <xf numFmtId="183" fontId="0" fillId="0" borderId="45" xfId="0" applyNumberFormat="1" applyFont="1" applyBorder="1" applyAlignment="1">
      <alignment vertical="center"/>
    </xf>
    <xf numFmtId="182" fontId="0" fillId="0" borderId="45" xfId="0" applyNumberFormat="1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183" fontId="0" fillId="0" borderId="52" xfId="0" applyNumberFormat="1" applyFont="1" applyBorder="1" applyAlignment="1">
      <alignment vertical="center"/>
    </xf>
    <xf numFmtId="182" fontId="0" fillId="0" borderId="52" xfId="0" applyNumberFormat="1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183" fontId="0" fillId="0" borderId="26" xfId="0" applyNumberFormat="1" applyFont="1" applyBorder="1" applyAlignment="1">
      <alignment vertical="center"/>
    </xf>
    <xf numFmtId="182" fontId="0" fillId="0" borderId="26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83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vertical="center"/>
    </xf>
    <xf numFmtId="0" fontId="0" fillId="0" borderId="0" xfId="0" applyFont="1" applyFill="1" applyAlignment="1">
      <alignment vertical="center" readingOrder="1"/>
    </xf>
    <xf numFmtId="182" fontId="0" fillId="0" borderId="0" xfId="0" applyNumberFormat="1" applyFont="1" applyAlignment="1">
      <alignment vertical="center"/>
    </xf>
    <xf numFmtId="0" fontId="27" fillId="0" borderId="0" xfId="0" applyFont="1"/>
    <xf numFmtId="0" fontId="65" fillId="0" borderId="0" xfId="116" applyFont="1">
      <alignment vertical="center"/>
    </xf>
    <xf numFmtId="0" fontId="21" fillId="0" borderId="0" xfId="116" applyFont="1" applyAlignment="1">
      <alignment horizontal="center" vertical="center"/>
    </xf>
    <xf numFmtId="0" fontId="21" fillId="0" borderId="0" xfId="116" applyFont="1">
      <alignment vertical="center"/>
    </xf>
    <xf numFmtId="0" fontId="19" fillId="57" borderId="42" xfId="140" applyFont="1" applyFill="1" applyBorder="1" applyAlignment="1">
      <alignment horizontal="center" vertical="center" wrapText="1"/>
    </xf>
    <xf numFmtId="0" fontId="19" fillId="0" borderId="45" xfId="116" applyFont="1" applyBorder="1" applyAlignment="1">
      <alignment horizontal="left" vertical="center" indent="1"/>
    </xf>
    <xf numFmtId="0" fontId="19" fillId="0" borderId="45" xfId="116" applyFont="1" applyBorder="1" applyAlignment="1">
      <alignment horizontal="center" vertical="center"/>
    </xf>
    <xf numFmtId="184" fontId="21" fillId="0" borderId="45" xfId="116" applyNumberFormat="1" applyFont="1" applyFill="1" applyBorder="1" applyAlignment="1">
      <alignment horizontal="right" vertical="center" indent="3"/>
    </xf>
    <xf numFmtId="0" fontId="19" fillId="0" borderId="45" xfId="140" applyFont="1" applyFill="1" applyBorder="1" applyAlignment="1">
      <alignment horizontal="center" vertical="center"/>
    </xf>
    <xf numFmtId="0" fontId="19" fillId="0" borderId="52" xfId="116" applyFont="1" applyBorder="1" applyAlignment="1">
      <alignment horizontal="left" vertical="center" indent="1"/>
    </xf>
    <xf numFmtId="0" fontId="19" fillId="0" borderId="52" xfId="116" applyFont="1" applyBorder="1" applyAlignment="1">
      <alignment horizontal="center" vertical="center"/>
    </xf>
    <xf numFmtId="184" fontId="21" fillId="0" borderId="52" xfId="116" applyNumberFormat="1" applyFont="1" applyFill="1" applyBorder="1" applyAlignment="1">
      <alignment horizontal="right" vertical="center" indent="3"/>
    </xf>
    <xf numFmtId="0" fontId="19" fillId="0" borderId="52" xfId="140" applyFont="1" applyFill="1" applyBorder="1" applyAlignment="1">
      <alignment horizontal="center" vertical="center"/>
    </xf>
    <xf numFmtId="0" fontId="21" fillId="0" borderId="52" xfId="116" applyFont="1" applyFill="1" applyBorder="1" applyAlignment="1">
      <alignment horizontal="center" vertical="center"/>
    </xf>
    <xf numFmtId="0" fontId="21" fillId="0" borderId="0" xfId="116" applyFont="1" applyFill="1">
      <alignment vertical="center"/>
    </xf>
    <xf numFmtId="0" fontId="19" fillId="0" borderId="52" xfId="116" applyFont="1" applyFill="1" applyBorder="1" applyAlignment="1">
      <alignment horizontal="left" vertical="center" indent="1"/>
    </xf>
    <xf numFmtId="0" fontId="19" fillId="0" borderId="52" xfId="116" applyFont="1" applyFill="1" applyBorder="1" applyAlignment="1">
      <alignment horizontal="center" vertical="center"/>
    </xf>
    <xf numFmtId="0" fontId="19" fillId="55" borderId="26" xfId="116" applyFont="1" applyFill="1" applyBorder="1" applyAlignment="1">
      <alignment horizontal="left" vertical="center" indent="1"/>
    </xf>
    <xf numFmtId="0" fontId="19" fillId="55" borderId="26" xfId="116" applyFont="1" applyFill="1" applyBorder="1" applyAlignment="1">
      <alignment horizontal="center" vertical="center"/>
    </xf>
    <xf numFmtId="184" fontId="21" fillId="55" borderId="26" xfId="116" applyNumberFormat="1" applyFont="1" applyFill="1" applyBorder="1" applyAlignment="1">
      <alignment horizontal="right" vertical="center" indent="3"/>
    </xf>
    <xf numFmtId="0" fontId="19" fillId="55" borderId="26" xfId="140" applyFont="1" applyFill="1" applyBorder="1" applyAlignment="1">
      <alignment horizontal="center" vertical="center"/>
    </xf>
    <xf numFmtId="0" fontId="21" fillId="57" borderId="42" xfId="116" applyFont="1" applyFill="1" applyBorder="1" applyAlignment="1">
      <alignment horizontal="center" vertical="center"/>
    </xf>
    <xf numFmtId="184" fontId="21" fillId="57" borderId="42" xfId="116" applyNumberFormat="1" applyFont="1" applyFill="1" applyBorder="1" applyAlignment="1">
      <alignment horizontal="right" vertical="center" indent="3"/>
    </xf>
    <xf numFmtId="0" fontId="19" fillId="57" borderId="42" xfId="140" applyFont="1" applyFill="1" applyBorder="1" applyAlignment="1">
      <alignment horizontal="center" vertical="center"/>
    </xf>
    <xf numFmtId="0" fontId="28" fillId="0" borderId="0" xfId="116" applyFont="1" applyAlignment="1" applyProtection="1">
      <alignment vertical="center" readingOrder="1"/>
      <protection locked="0"/>
    </xf>
    <xf numFmtId="0" fontId="21" fillId="0" borderId="0" xfId="116" applyFont="1" applyAlignment="1">
      <alignment vertical="center" readingOrder="1"/>
    </xf>
    <xf numFmtId="0" fontId="21" fillId="0" borderId="0" xfId="116" applyFont="1" applyAlignment="1">
      <alignment horizontal="center" vertical="center" readingOrder="1"/>
    </xf>
    <xf numFmtId="0" fontId="67" fillId="0" borderId="0" xfId="116" applyFont="1" applyAlignment="1">
      <alignment vertical="center" readingOrder="1"/>
    </xf>
    <xf numFmtId="0" fontId="19" fillId="0" borderId="0" xfId="116" applyFont="1" applyAlignment="1" applyProtection="1">
      <alignment vertical="center" readingOrder="1"/>
      <protection locked="0"/>
    </xf>
    <xf numFmtId="0" fontId="19" fillId="0" borderId="0" xfId="116" applyFont="1" applyAlignment="1">
      <alignment vertical="center" readingOrder="1"/>
    </xf>
    <xf numFmtId="0" fontId="19" fillId="0" borderId="0" xfId="116" applyFont="1">
      <alignment vertical="center"/>
    </xf>
    <xf numFmtId="0" fontId="70" fillId="0" borderId="0" xfId="116" applyFont="1">
      <alignment vertical="center"/>
    </xf>
    <xf numFmtId="0" fontId="1" fillId="0" borderId="0" xfId="116">
      <alignment vertical="center"/>
    </xf>
    <xf numFmtId="0" fontId="27" fillId="0" borderId="0" xfId="116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45" xfId="0" applyFont="1" applyBorder="1" applyAlignment="1">
      <alignment horizontal="left" vertical="center" indent="1"/>
    </xf>
    <xf numFmtId="0" fontId="0" fillId="0" borderId="45" xfId="0" applyFont="1" applyBorder="1" applyAlignment="1">
      <alignment horizontal="center" vertical="center"/>
    </xf>
    <xf numFmtId="182" fontId="0" fillId="0" borderId="45" xfId="0" applyNumberFormat="1" applyFont="1" applyBorder="1" applyAlignment="1">
      <alignment horizontal="right" vertical="center" indent="3"/>
    </xf>
    <xf numFmtId="182" fontId="0" fillId="0" borderId="45" xfId="0" applyNumberFormat="1" applyFont="1" applyBorder="1" applyAlignment="1">
      <alignment horizontal="center" vertical="center"/>
    </xf>
    <xf numFmtId="0" fontId="0" fillId="0" borderId="52" xfId="0" applyFont="1" applyBorder="1" applyAlignment="1">
      <alignment horizontal="left" vertical="center" indent="1"/>
    </xf>
    <xf numFmtId="0" fontId="0" fillId="0" borderId="52" xfId="0" applyFont="1" applyBorder="1" applyAlignment="1">
      <alignment horizontal="center" vertical="center"/>
    </xf>
    <xf numFmtId="182" fontId="0" fillId="0" borderId="52" xfId="0" applyNumberFormat="1" applyFont="1" applyBorder="1" applyAlignment="1">
      <alignment horizontal="right" vertical="center" indent="3"/>
    </xf>
    <xf numFmtId="182" fontId="0" fillId="0" borderId="52" xfId="0" applyNumberFormat="1" applyFont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 indent="1"/>
    </xf>
    <xf numFmtId="0" fontId="0" fillId="0" borderId="52" xfId="0" applyFont="1" applyFill="1" applyBorder="1" applyAlignment="1">
      <alignment horizontal="center" vertical="center"/>
    </xf>
    <xf numFmtId="182" fontId="0" fillId="0" borderId="52" xfId="0" applyNumberFormat="1" applyFont="1" applyFill="1" applyBorder="1" applyAlignment="1">
      <alignment horizontal="right" vertical="center" indent="3"/>
    </xf>
    <xf numFmtId="182" fontId="0" fillId="0" borderId="5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55" borderId="52" xfId="0" applyFont="1" applyFill="1" applyBorder="1" applyAlignment="1">
      <alignment horizontal="left" vertical="center" indent="1"/>
    </xf>
    <xf numFmtId="0" fontId="0" fillId="55" borderId="52" xfId="0" applyFont="1" applyFill="1" applyBorder="1" applyAlignment="1">
      <alignment horizontal="center" vertical="center"/>
    </xf>
    <xf numFmtId="182" fontId="0" fillId="55" borderId="52" xfId="0" applyNumberFormat="1" applyFont="1" applyFill="1" applyBorder="1" applyAlignment="1">
      <alignment horizontal="right" vertical="center" indent="3"/>
    </xf>
    <xf numFmtId="182" fontId="0" fillId="55" borderId="52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indent="1"/>
    </xf>
    <xf numFmtId="0" fontId="0" fillId="0" borderId="26" xfId="0" applyFont="1" applyBorder="1" applyAlignment="1">
      <alignment horizontal="center" vertical="center"/>
    </xf>
    <xf numFmtId="182" fontId="0" fillId="0" borderId="26" xfId="0" applyNumberFormat="1" applyFont="1" applyBorder="1" applyAlignment="1">
      <alignment horizontal="right" vertical="center" indent="3"/>
    </xf>
    <xf numFmtId="182" fontId="0" fillId="0" borderId="26" xfId="0" applyNumberFormat="1" applyFont="1" applyBorder="1" applyAlignment="1">
      <alignment horizontal="center" vertical="center"/>
    </xf>
    <xf numFmtId="185" fontId="0" fillId="57" borderId="42" xfId="0" applyNumberFormat="1" applyFont="1" applyFill="1" applyBorder="1" applyAlignment="1">
      <alignment horizontal="right" vertical="center" indent="3"/>
    </xf>
    <xf numFmtId="185" fontId="0" fillId="57" borderId="42" xfId="0" applyNumberFormat="1" applyFont="1" applyFill="1" applyBorder="1" applyAlignment="1">
      <alignment vertical="center"/>
    </xf>
    <xf numFmtId="0" fontId="28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19" fillId="0" borderId="45" xfId="116" applyFont="1" applyFill="1" applyBorder="1" applyAlignment="1">
      <alignment horizontal="left" vertical="center" indent="1"/>
    </xf>
    <xf numFmtId="0" fontId="19" fillId="0" borderId="45" xfId="116" applyFont="1" applyFill="1" applyBorder="1" applyAlignment="1">
      <alignment horizontal="center" vertical="center"/>
    </xf>
    <xf numFmtId="184" fontId="19" fillId="0" borderId="52" xfId="140" applyNumberFormat="1" applyFont="1" applyFill="1" applyBorder="1" applyAlignment="1">
      <alignment horizontal="right" vertical="center" indent="3"/>
    </xf>
    <xf numFmtId="0" fontId="19" fillId="55" borderId="52" xfId="116" applyFont="1" applyFill="1" applyBorder="1" applyAlignment="1">
      <alignment horizontal="left" vertical="center" indent="1"/>
    </xf>
    <xf numFmtId="0" fontId="19" fillId="55" borderId="52" xfId="116" applyFont="1" applyFill="1" applyBorder="1" applyAlignment="1">
      <alignment horizontal="center" vertical="center"/>
    </xf>
    <xf numFmtId="184" fontId="21" fillId="55" borderId="52" xfId="116" applyNumberFormat="1" applyFont="1" applyFill="1" applyBorder="1" applyAlignment="1">
      <alignment horizontal="right" vertical="center" indent="3"/>
    </xf>
    <xf numFmtId="0" fontId="19" fillId="55" borderId="52" xfId="140" applyFont="1" applyFill="1" applyBorder="1" applyAlignment="1">
      <alignment horizontal="center" vertical="center"/>
    </xf>
    <xf numFmtId="0" fontId="19" fillId="0" borderId="26" xfId="116" applyFont="1" applyFill="1" applyBorder="1" applyAlignment="1">
      <alignment horizontal="left" vertical="center" indent="1"/>
    </xf>
    <xf numFmtId="0" fontId="19" fillId="0" borderId="26" xfId="116" applyFont="1" applyFill="1" applyBorder="1" applyAlignment="1">
      <alignment horizontal="center" vertical="center"/>
    </xf>
    <xf numFmtId="184" fontId="21" fillId="0" borderId="26" xfId="116" applyNumberFormat="1" applyFont="1" applyFill="1" applyBorder="1" applyAlignment="1">
      <alignment horizontal="right" vertical="center" indent="3"/>
    </xf>
    <xf numFmtId="0" fontId="19" fillId="0" borderId="26" xfId="140" applyFont="1" applyFill="1" applyBorder="1" applyAlignment="1">
      <alignment horizontal="center" vertical="center"/>
    </xf>
    <xf numFmtId="0" fontId="21" fillId="0" borderId="62" xfId="116" applyFont="1" applyBorder="1" applyAlignment="1">
      <alignment vertical="center"/>
    </xf>
    <xf numFmtId="0" fontId="28" fillId="0" borderId="0" xfId="116" applyFont="1" applyAlignment="1" applyProtection="1">
      <alignment vertical="center"/>
      <protection locked="0"/>
    </xf>
    <xf numFmtId="0" fontId="19" fillId="0" borderId="0" xfId="116" applyFont="1" applyAlignment="1" applyProtection="1">
      <alignment vertical="center"/>
      <protection locked="0"/>
    </xf>
    <xf numFmtId="0" fontId="27" fillId="0" borderId="0" xfId="116" applyFont="1" applyAlignment="1" applyProtection="1">
      <alignment vertical="center"/>
      <protection locked="0"/>
    </xf>
    <xf numFmtId="0" fontId="28" fillId="0" borderId="0" xfId="116" applyFont="1" applyAlignment="1" applyProtection="1">
      <alignment vertical="center" wrapText="1"/>
      <protection locked="0"/>
    </xf>
    <xf numFmtId="0" fontId="19" fillId="0" borderId="0" xfId="116" applyFont="1" applyAlignment="1">
      <alignment horizontal="center" vertical="center"/>
    </xf>
    <xf numFmtId="0" fontId="72" fillId="0" borderId="0" xfId="116" applyFont="1" applyAlignment="1">
      <alignment vertical="center"/>
    </xf>
    <xf numFmtId="0" fontId="65" fillId="0" borderId="0" xfId="0" applyFont="1" applyAlignment="1">
      <alignment vertical="center"/>
    </xf>
    <xf numFmtId="0" fontId="0" fillId="0" borderId="0" xfId="0" applyFont="1"/>
    <xf numFmtId="0" fontId="74" fillId="0" borderId="0" xfId="0" applyFont="1"/>
    <xf numFmtId="0" fontId="0" fillId="57" borderId="66" xfId="140" applyFont="1" applyFill="1" applyBorder="1" applyAlignment="1">
      <alignment horizontal="center" vertical="center" wrapText="1"/>
    </xf>
    <xf numFmtId="0" fontId="27" fillId="0" borderId="63" xfId="0" applyFont="1" applyBorder="1" applyAlignment="1">
      <alignment horizontal="left" vertical="center" indent="1"/>
    </xf>
    <xf numFmtId="186" fontId="0" fillId="0" borderId="63" xfId="0" applyNumberFormat="1" applyFont="1" applyBorder="1" applyAlignment="1">
      <alignment horizontal="right" vertical="center" indent="2"/>
    </xf>
    <xf numFmtId="0" fontId="27" fillId="0" borderId="52" xfId="0" applyFont="1" applyBorder="1" applyAlignment="1">
      <alignment horizontal="left" vertical="center" indent="1"/>
    </xf>
    <xf numFmtId="186" fontId="0" fillId="0" borderId="52" xfId="0" applyNumberFormat="1" applyFont="1" applyFill="1" applyBorder="1" applyAlignment="1">
      <alignment horizontal="right" vertical="center" indent="2"/>
    </xf>
    <xf numFmtId="186" fontId="0" fillId="0" borderId="52" xfId="0" applyNumberFormat="1" applyFont="1" applyBorder="1" applyAlignment="1">
      <alignment horizontal="right" vertical="center" indent="2"/>
    </xf>
    <xf numFmtId="0" fontId="27" fillId="55" borderId="52" xfId="0" applyFont="1" applyFill="1" applyBorder="1" applyAlignment="1">
      <alignment horizontal="left" vertical="center" indent="1"/>
    </xf>
    <xf numFmtId="186" fontId="0" fillId="55" borderId="52" xfId="0" applyNumberFormat="1" applyFont="1" applyFill="1" applyBorder="1" applyAlignment="1">
      <alignment horizontal="right" vertical="center" indent="2"/>
    </xf>
    <xf numFmtId="0" fontId="27" fillId="0" borderId="52" xfId="0" applyFont="1" applyFill="1" applyBorder="1" applyAlignment="1">
      <alignment horizontal="left" vertical="center" indent="1"/>
    </xf>
    <xf numFmtId="0" fontId="27" fillId="58" borderId="52" xfId="0" applyFont="1" applyFill="1" applyBorder="1" applyAlignment="1">
      <alignment horizontal="left" vertical="center" indent="1"/>
    </xf>
    <xf numFmtId="186" fontId="0" fillId="58" borderId="52" xfId="0" applyNumberFormat="1" applyFont="1" applyFill="1" applyBorder="1" applyAlignment="1">
      <alignment horizontal="right" vertical="center" indent="2"/>
    </xf>
    <xf numFmtId="0" fontId="27" fillId="0" borderId="26" xfId="0" applyFont="1" applyBorder="1" applyAlignment="1">
      <alignment horizontal="left" vertical="center" indent="1"/>
    </xf>
    <xf numFmtId="186" fontId="0" fillId="0" borderId="26" xfId="0" applyNumberFormat="1" applyFont="1" applyBorder="1" applyAlignment="1">
      <alignment horizontal="right" vertical="center" indent="2"/>
    </xf>
    <xf numFmtId="0" fontId="0" fillId="57" borderId="66" xfId="0" applyFont="1" applyFill="1" applyBorder="1" applyAlignment="1">
      <alignment horizontal="center" vertical="center"/>
    </xf>
    <xf numFmtId="186" fontId="0" fillId="57" borderId="66" xfId="0" applyNumberFormat="1" applyFont="1" applyFill="1" applyBorder="1" applyAlignment="1">
      <alignment horizontal="right" vertical="center" indent="2"/>
    </xf>
    <xf numFmtId="0" fontId="28" fillId="0" borderId="0" xfId="0" applyFont="1" applyAlignment="1" applyProtection="1">
      <alignment vertical="top" readingOrder="1"/>
      <protection locked="0"/>
    </xf>
    <xf numFmtId="0" fontId="0" fillId="0" borderId="0" xfId="0" applyFont="1" applyAlignment="1">
      <alignment readingOrder="1"/>
    </xf>
    <xf numFmtId="0" fontId="0" fillId="0" borderId="0" xfId="0" applyFont="1" applyAlignment="1" applyProtection="1">
      <alignment vertical="top" readingOrder="1"/>
      <protection locked="0"/>
    </xf>
    <xf numFmtId="0" fontId="75" fillId="0" borderId="0" xfId="0" applyFont="1"/>
    <xf numFmtId="0" fontId="78" fillId="0" borderId="0" xfId="0" applyFont="1"/>
    <xf numFmtId="0" fontId="72" fillId="0" borderId="0" xfId="0" applyFont="1"/>
    <xf numFmtId="0" fontId="23" fillId="0" borderId="0" xfId="0" applyFont="1" applyAlignment="1" applyProtection="1">
      <alignment vertical="center" readingOrder="1"/>
      <protection locked="0"/>
    </xf>
    <xf numFmtId="0" fontId="0" fillId="0" borderId="0" xfId="0" applyFont="1" applyAlignment="1">
      <alignment vertical="center" readingOrder="1"/>
    </xf>
    <xf numFmtId="0" fontId="28" fillId="57" borderId="25" xfId="0" applyFont="1" applyFill="1" applyBorder="1" applyAlignment="1" applyProtection="1">
      <alignment horizontal="center" vertical="center" wrapText="1" readingOrder="1"/>
      <protection locked="0"/>
    </xf>
    <xf numFmtId="0" fontId="28" fillId="0" borderId="70" xfId="0" applyFont="1" applyFill="1" applyBorder="1" applyAlignment="1" applyProtection="1">
      <alignment vertical="center" wrapText="1" readingOrder="1"/>
      <protection locked="0"/>
    </xf>
    <xf numFmtId="186" fontId="28" fillId="0" borderId="45" xfId="0" applyNumberFormat="1" applyFont="1" applyFill="1" applyBorder="1" applyAlignment="1" applyProtection="1">
      <alignment vertical="center" readingOrder="1"/>
      <protection locked="0"/>
    </xf>
    <xf numFmtId="0" fontId="0" fillId="0" borderId="0" xfId="0" applyFont="1" applyBorder="1" applyAlignment="1">
      <alignment vertical="center" readingOrder="1"/>
    </xf>
    <xf numFmtId="0" fontId="28" fillId="0" borderId="72" xfId="0" applyFont="1" applyFill="1" applyBorder="1" applyAlignment="1" applyProtection="1">
      <alignment vertical="center" wrapText="1" readingOrder="1"/>
      <protection locked="0"/>
    </xf>
    <xf numFmtId="186" fontId="28" fillId="0" borderId="26" xfId="0" applyNumberFormat="1" applyFont="1" applyFill="1" applyBorder="1" applyAlignment="1" applyProtection="1">
      <alignment vertical="center" readingOrder="1"/>
      <protection locked="0"/>
    </xf>
    <xf numFmtId="0" fontId="0" fillId="0" borderId="73" xfId="0" applyFont="1" applyFill="1" applyBorder="1" applyAlignment="1" applyProtection="1">
      <alignment vertical="center" wrapText="1" readingOrder="1"/>
      <protection locked="0"/>
    </xf>
    <xf numFmtId="187" fontId="28" fillId="0" borderId="45" xfId="0" applyNumberFormat="1" applyFont="1" applyFill="1" applyBorder="1" applyAlignment="1" applyProtection="1">
      <alignment vertical="center" readingOrder="1"/>
      <protection locked="0"/>
    </xf>
    <xf numFmtId="0" fontId="0" fillId="0" borderId="72" xfId="0" applyFont="1" applyFill="1" applyBorder="1" applyAlignment="1">
      <alignment vertical="center" readingOrder="1"/>
    </xf>
    <xf numFmtId="187" fontId="28" fillId="0" borderId="26" xfId="0" applyNumberFormat="1" applyFont="1" applyFill="1" applyBorder="1" applyAlignment="1" applyProtection="1">
      <alignment vertical="center" readingOrder="1"/>
      <protection locked="0"/>
    </xf>
    <xf numFmtId="179" fontId="28" fillId="0" borderId="42" xfId="0" applyNumberFormat="1" applyFont="1" applyFill="1" applyBorder="1" applyAlignment="1" applyProtection="1">
      <alignment vertical="center" readingOrder="1"/>
      <protection locked="0"/>
    </xf>
    <xf numFmtId="179" fontId="28" fillId="0" borderId="11" xfId="0" applyNumberFormat="1" applyFont="1" applyFill="1" applyBorder="1" applyAlignment="1" applyProtection="1">
      <alignment vertical="center" readingOrder="1"/>
      <protection locked="0"/>
    </xf>
    <xf numFmtId="186" fontId="0" fillId="0" borderId="42" xfId="0" applyNumberFormat="1" applyFont="1" applyFill="1" applyBorder="1" applyAlignment="1">
      <alignment vertical="center" readingOrder="1"/>
    </xf>
    <xf numFmtId="0" fontId="0" fillId="0" borderId="45" xfId="0" applyFont="1" applyFill="1" applyBorder="1" applyAlignment="1" applyProtection="1">
      <alignment vertical="center" wrapText="1" readingOrder="1"/>
      <protection locked="0"/>
    </xf>
    <xf numFmtId="179" fontId="0" fillId="0" borderId="45" xfId="0" applyNumberFormat="1" applyFont="1" applyFill="1" applyBorder="1" applyAlignment="1">
      <alignment vertical="center" readingOrder="1"/>
    </xf>
    <xf numFmtId="0" fontId="0" fillId="0" borderId="26" xfId="0" applyFont="1" applyFill="1" applyBorder="1" applyAlignment="1" applyProtection="1">
      <alignment vertical="center" wrapText="1" readingOrder="1"/>
      <protection locked="0"/>
    </xf>
    <xf numFmtId="179" fontId="0" fillId="0" borderId="26" xfId="0" applyNumberFormat="1" applyFont="1" applyFill="1" applyBorder="1" applyAlignment="1">
      <alignment vertical="center" readingOrder="1"/>
    </xf>
    <xf numFmtId="179" fontId="51" fillId="57" borderId="42" xfId="0" applyNumberFormat="1" applyFont="1" applyFill="1" applyBorder="1" applyAlignment="1" applyProtection="1">
      <alignment horizontal="right" vertical="center" wrapText="1" readingOrder="1"/>
      <protection locked="0"/>
    </xf>
    <xf numFmtId="179" fontId="0" fillId="0" borderId="42" xfId="0" applyNumberFormat="1" applyFont="1" applyFill="1" applyBorder="1" applyAlignment="1">
      <alignment vertical="center" readingOrder="1"/>
    </xf>
    <xf numFmtId="179" fontId="0" fillId="0" borderId="42" xfId="0" applyNumberFormat="1" applyFont="1" applyFill="1" applyBorder="1" applyAlignment="1">
      <alignment horizontal="right" vertical="center" readingOrder="1"/>
    </xf>
    <xf numFmtId="0" fontId="0" fillId="0" borderId="0" xfId="0" applyFont="1" applyFill="1" applyBorder="1" applyAlignment="1">
      <alignment vertical="center" readingOrder="1"/>
    </xf>
    <xf numFmtId="0" fontId="28" fillId="0" borderId="80" xfId="0" applyFont="1" applyFill="1" applyBorder="1" applyAlignment="1" applyProtection="1">
      <alignment vertical="center" wrapText="1" readingOrder="1"/>
      <protection locked="0"/>
    </xf>
    <xf numFmtId="0" fontId="0" fillId="0" borderId="42" xfId="0" applyFont="1" applyFill="1" applyBorder="1" applyAlignment="1" applyProtection="1">
      <alignment vertical="center" wrapText="1" readingOrder="1"/>
      <protection locked="0"/>
    </xf>
    <xf numFmtId="179" fontId="0" fillId="0" borderId="42" xfId="0" applyNumberFormat="1" applyFont="1" applyBorder="1" applyAlignment="1">
      <alignment vertical="center" readingOrder="1"/>
    </xf>
    <xf numFmtId="0" fontId="25" fillId="0" borderId="51" xfId="0" applyFont="1" applyFill="1" applyBorder="1" applyAlignment="1" applyProtection="1">
      <alignment vertical="center" wrapText="1" readingOrder="1"/>
      <protection locked="0"/>
    </xf>
    <xf numFmtId="179" fontId="0" fillId="0" borderId="42" xfId="0" applyNumberFormat="1" applyFont="1" applyBorder="1" applyAlignment="1">
      <alignment horizontal="right" vertical="center" readingOrder="1"/>
    </xf>
    <xf numFmtId="0" fontId="28" fillId="0" borderId="81" xfId="0" applyFont="1" applyFill="1" applyBorder="1" applyAlignment="1" applyProtection="1">
      <alignment vertical="center" wrapText="1" readingOrder="1"/>
      <protection locked="0"/>
    </xf>
    <xf numFmtId="0" fontId="0" fillId="0" borderId="66" xfId="0" applyFont="1" applyFill="1" applyBorder="1" applyAlignment="1" applyProtection="1">
      <alignment vertical="center" wrapText="1" readingOrder="1"/>
      <protection locked="0"/>
    </xf>
    <xf numFmtId="179" fontId="0" fillId="0" borderId="66" xfId="0" applyNumberFormat="1" applyFont="1" applyBorder="1" applyAlignment="1">
      <alignment vertical="center" readingOrder="1"/>
    </xf>
    <xf numFmtId="179" fontId="0" fillId="0" borderId="66" xfId="0" applyNumberFormat="1" applyFont="1" applyBorder="1" applyAlignment="1">
      <alignment horizontal="right" vertical="center" readingOrder="1"/>
    </xf>
    <xf numFmtId="0" fontId="0" fillId="0" borderId="0" xfId="0" applyFont="1" applyAlignment="1" applyProtection="1">
      <alignment vertical="center" readingOrder="1"/>
      <protection locked="0"/>
    </xf>
    <xf numFmtId="0" fontId="28" fillId="0" borderId="0" xfId="0" applyFont="1" applyFill="1" applyBorder="1" applyAlignment="1" applyProtection="1">
      <alignment horizontal="right" vertical="center" wrapText="1" readingOrder="1"/>
      <protection locked="0"/>
    </xf>
    <xf numFmtId="178" fontId="28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Font="1" applyFill="1" applyAlignment="1" applyProtection="1">
      <alignment vertical="center" readingOrder="1"/>
      <protection locked="0"/>
    </xf>
    <xf numFmtId="0" fontId="72" fillId="0" borderId="0" xfId="0" applyFont="1" applyFill="1" applyAlignment="1">
      <alignment vertical="center" readingOrder="1"/>
    </xf>
    <xf numFmtId="0" fontId="81" fillId="0" borderId="0" xfId="0" applyFont="1" applyFill="1" applyAlignment="1">
      <alignment vertical="center" readingOrder="1"/>
    </xf>
    <xf numFmtId="0" fontId="6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57" borderId="63" xfId="0" applyFont="1" applyFill="1" applyBorder="1" applyAlignment="1">
      <alignment horizontal="right" vertical="center"/>
    </xf>
    <xf numFmtId="0" fontId="0" fillId="57" borderId="82" xfId="0" applyFont="1" applyFill="1" applyBorder="1" applyAlignment="1">
      <alignment horizontal="left" vertical="center"/>
    </xf>
    <xf numFmtId="0" fontId="0" fillId="0" borderId="66" xfId="0" applyFont="1" applyFill="1" applyBorder="1" applyAlignment="1">
      <alignment horizontal="left" vertical="center" wrapText="1"/>
    </xf>
    <xf numFmtId="186" fontId="0" fillId="0" borderId="66" xfId="0" applyNumberFormat="1" applyFont="1" applyBorder="1" applyAlignment="1">
      <alignment vertical="center"/>
    </xf>
    <xf numFmtId="186" fontId="0" fillId="57" borderId="66" xfId="0" applyNumberFormat="1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188" fontId="0" fillId="0" borderId="0" xfId="0" applyNumberFormat="1" applyFont="1" applyAlignment="1">
      <alignment vertical="center"/>
    </xf>
    <xf numFmtId="0" fontId="72" fillId="0" borderId="0" xfId="0" applyFont="1" applyAlignment="1">
      <alignment horizontal="left" vertical="center"/>
    </xf>
    <xf numFmtId="0" fontId="68" fillId="0" borderId="0" xfId="0" applyFont="1"/>
    <xf numFmtId="0" fontId="0" fillId="57" borderId="63" xfId="0" applyFont="1" applyFill="1" applyBorder="1" applyAlignment="1">
      <alignment horizontal="right" vertical="center" wrapText="1"/>
    </xf>
    <xf numFmtId="0" fontId="0" fillId="57" borderId="82" xfId="0" applyFont="1" applyFill="1" applyBorder="1" applyAlignment="1">
      <alignment vertical="center" wrapText="1"/>
    </xf>
    <xf numFmtId="0" fontId="0" fillId="0" borderId="66" xfId="0" applyFont="1" applyFill="1" applyBorder="1" applyAlignment="1">
      <alignment horizontal="left" vertical="center" wrapText="1" indent="1"/>
    </xf>
    <xf numFmtId="179" fontId="0" fillId="0" borderId="66" xfId="0" applyNumberFormat="1" applyFont="1" applyBorder="1" applyAlignment="1">
      <alignment horizontal="right" vertical="center" indent="1"/>
    </xf>
    <xf numFmtId="0" fontId="0" fillId="57" borderId="66" xfId="0" applyFont="1" applyFill="1" applyBorder="1" applyAlignment="1">
      <alignment horizontal="left" vertical="center" wrapText="1" indent="1"/>
    </xf>
    <xf numFmtId="179" fontId="0" fillId="57" borderId="66" xfId="0" applyNumberFormat="1" applyFont="1" applyFill="1" applyBorder="1" applyAlignment="1">
      <alignment horizontal="right" vertical="center" indent="1"/>
    </xf>
    <xf numFmtId="0" fontId="72" fillId="0" borderId="0" xfId="0" applyFont="1" applyAlignment="1">
      <alignment vertical="center"/>
    </xf>
    <xf numFmtId="0" fontId="27" fillId="57" borderId="42" xfId="0" applyFont="1" applyFill="1" applyBorder="1" applyAlignment="1">
      <alignment horizontal="center" vertical="center" wrapText="1"/>
    </xf>
    <xf numFmtId="0" fontId="0" fillId="57" borderId="42" xfId="0" applyFont="1" applyFill="1" applyBorder="1" applyAlignment="1">
      <alignment horizontal="center" vertical="center" wrapText="1"/>
    </xf>
    <xf numFmtId="37" fontId="0" fillId="0" borderId="45" xfId="0" applyNumberFormat="1" applyFont="1" applyFill="1" applyBorder="1" applyAlignment="1">
      <alignment horizontal="right" vertical="center" indent="1"/>
    </xf>
    <xf numFmtId="187" fontId="0" fillId="0" borderId="45" xfId="0" applyNumberFormat="1" applyFont="1" applyFill="1" applyBorder="1" applyAlignment="1">
      <alignment horizontal="right" vertical="center" indent="1"/>
    </xf>
    <xf numFmtId="37" fontId="0" fillId="0" borderId="52" xfId="0" applyNumberFormat="1" applyFont="1" applyFill="1" applyBorder="1" applyAlignment="1">
      <alignment horizontal="right" vertical="center" indent="1"/>
    </xf>
    <xf numFmtId="187" fontId="0" fillId="0" borderId="52" xfId="0" applyNumberFormat="1" applyFont="1" applyFill="1" applyBorder="1" applyAlignment="1">
      <alignment horizontal="right" vertical="center" indent="1"/>
    </xf>
    <xf numFmtId="37" fontId="0" fillId="55" borderId="52" xfId="0" applyNumberFormat="1" applyFont="1" applyFill="1" applyBorder="1" applyAlignment="1">
      <alignment horizontal="right" vertical="center" indent="1"/>
    </xf>
    <xf numFmtId="187" fontId="0" fillId="55" borderId="52" xfId="0" applyNumberFormat="1" applyFont="1" applyFill="1" applyBorder="1" applyAlignment="1">
      <alignment horizontal="right" vertical="center" indent="1"/>
    </xf>
    <xf numFmtId="0" fontId="0" fillId="0" borderId="82" xfId="0" applyFont="1" applyBorder="1" applyAlignment="1">
      <alignment horizontal="left" vertical="center" indent="1"/>
    </xf>
    <xf numFmtId="37" fontId="0" fillId="0" borderId="82" xfId="0" applyNumberFormat="1" applyFont="1" applyFill="1" applyBorder="1" applyAlignment="1">
      <alignment horizontal="right" vertical="center" indent="1"/>
    </xf>
    <xf numFmtId="187" fontId="0" fillId="0" borderId="82" xfId="0" applyNumberFormat="1" applyFont="1" applyFill="1" applyBorder="1" applyAlignment="1">
      <alignment horizontal="right" vertical="center" indent="1"/>
    </xf>
    <xf numFmtId="37" fontId="0" fillId="57" borderId="42" xfId="0" applyNumberFormat="1" applyFont="1" applyFill="1" applyBorder="1" applyAlignment="1">
      <alignment horizontal="right" vertical="center" indent="1"/>
    </xf>
    <xf numFmtId="189" fontId="0" fillId="57" borderId="42" xfId="0" applyNumberFormat="1" applyFont="1" applyFill="1" applyBorder="1" applyAlignment="1">
      <alignment horizontal="right" vertical="center" indent="1"/>
    </xf>
    <xf numFmtId="0" fontId="27" fillId="0" borderId="0" xfId="0" applyFont="1" applyAlignment="1" applyProtection="1">
      <alignment vertical="top" readingOrder="1"/>
      <protection locked="0"/>
    </xf>
    <xf numFmtId="3" fontId="68" fillId="0" borderId="0" xfId="156" applyNumberFormat="1" applyFont="1" applyFill="1" applyBorder="1" applyAlignment="1">
      <alignment vertical="center"/>
    </xf>
    <xf numFmtId="0" fontId="19" fillId="0" borderId="0" xfId="156" applyFont="1" applyFill="1" applyAlignment="1">
      <alignment vertical="center"/>
    </xf>
    <xf numFmtId="3" fontId="84" fillId="0" borderId="0" xfId="156" applyNumberFormat="1" applyFont="1" applyFill="1" applyAlignment="1">
      <alignment vertical="center"/>
    </xf>
    <xf numFmtId="188" fontId="19" fillId="0" borderId="0" xfId="156" applyNumberFormat="1" applyFont="1" applyFill="1" applyAlignment="1">
      <alignment vertical="center"/>
    </xf>
    <xf numFmtId="3" fontId="19" fillId="0" borderId="0" xfId="156" applyNumberFormat="1" applyFont="1" applyFill="1" applyAlignment="1">
      <alignment vertical="center"/>
    </xf>
    <xf numFmtId="3" fontId="85" fillId="0" borderId="0" xfId="156" applyNumberFormat="1" applyFont="1" applyFill="1" applyAlignment="1">
      <alignment vertical="center"/>
    </xf>
    <xf numFmtId="185" fontId="19" fillId="0" borderId="0" xfId="156" applyNumberFormat="1" applyFont="1" applyFill="1" applyAlignment="1">
      <alignment vertical="center"/>
    </xf>
    <xf numFmtId="0" fontId="85" fillId="0" borderId="0" xfId="156" applyFont="1" applyFill="1" applyAlignment="1">
      <alignment vertical="center"/>
    </xf>
    <xf numFmtId="3" fontId="19" fillId="57" borderId="38" xfId="156" applyNumberFormat="1" applyFont="1" applyFill="1" applyBorder="1" applyAlignment="1">
      <alignment horizontal="centerContinuous" vertical="center"/>
    </xf>
    <xf numFmtId="0" fontId="19" fillId="57" borderId="40" xfId="156" applyFont="1" applyFill="1" applyBorder="1" applyAlignment="1">
      <alignment horizontal="centerContinuous" vertical="center"/>
    </xf>
    <xf numFmtId="0" fontId="27" fillId="57" borderId="38" xfId="156" applyFont="1" applyFill="1" applyBorder="1" applyAlignment="1">
      <alignment horizontal="centerContinuous" vertical="center"/>
    </xf>
    <xf numFmtId="0" fontId="19" fillId="57" borderId="38" xfId="156" applyFont="1" applyFill="1" applyBorder="1" applyAlignment="1">
      <alignment horizontal="centerContinuous" vertical="center"/>
    </xf>
    <xf numFmtId="0" fontId="0" fillId="57" borderId="38" xfId="156" applyFont="1" applyFill="1" applyBorder="1" applyAlignment="1">
      <alignment horizontal="centerContinuous" vertical="center"/>
    </xf>
    <xf numFmtId="0" fontId="19" fillId="57" borderId="84" xfId="156" applyFont="1" applyFill="1" applyBorder="1" applyAlignment="1">
      <alignment horizontal="centerContinuous" vertical="center"/>
    </xf>
    <xf numFmtId="0" fontId="19" fillId="57" borderId="51" xfId="156" applyNumberFormat="1" applyFont="1" applyFill="1" applyBorder="1" applyAlignment="1">
      <alignment horizontal="centerContinuous" vertical="center"/>
    </xf>
    <xf numFmtId="0" fontId="19" fillId="57" borderId="0" xfId="156" applyFont="1" applyFill="1" applyBorder="1" applyAlignment="1">
      <alignment horizontal="centerContinuous" vertical="center"/>
    </xf>
    <xf numFmtId="0" fontId="19" fillId="57" borderId="0" xfId="156" applyNumberFormat="1" applyFont="1" applyFill="1" applyBorder="1" applyAlignment="1">
      <alignment horizontal="centerContinuous" vertical="center"/>
    </xf>
    <xf numFmtId="0" fontId="0" fillId="57" borderId="51" xfId="156" applyFont="1" applyFill="1" applyBorder="1" applyAlignment="1">
      <alignment horizontal="centerContinuous" vertical="center"/>
    </xf>
    <xf numFmtId="0" fontId="19" fillId="57" borderId="85" xfId="156" applyFont="1" applyFill="1" applyBorder="1" applyAlignment="1">
      <alignment horizontal="centerContinuous" vertical="center"/>
    </xf>
    <xf numFmtId="0" fontId="19" fillId="57" borderId="50" xfId="156" applyFont="1" applyFill="1" applyBorder="1" applyAlignment="1">
      <alignment horizontal="right" vertical="center"/>
    </xf>
    <xf numFmtId="0" fontId="19" fillId="0" borderId="0" xfId="156" applyFont="1" applyFill="1" applyAlignment="1">
      <alignment horizontal="centerContinuous" vertical="center"/>
    </xf>
    <xf numFmtId="185" fontId="19" fillId="0" borderId="0" xfId="156" applyNumberFormat="1" applyFont="1" applyFill="1" applyAlignment="1">
      <alignment horizontal="centerContinuous" vertical="center"/>
    </xf>
    <xf numFmtId="0" fontId="19" fillId="57" borderId="86" xfId="156" applyFont="1" applyFill="1" applyBorder="1" applyAlignment="1">
      <alignment horizontal="left" vertical="center"/>
    </xf>
    <xf numFmtId="0" fontId="19" fillId="0" borderId="0" xfId="156" applyFont="1" applyFill="1" applyBorder="1" applyAlignment="1">
      <alignment horizontal="center" vertical="center"/>
    </xf>
    <xf numFmtId="185" fontId="19" fillId="0" borderId="0" xfId="156" applyNumberFormat="1" applyFont="1" applyFill="1" applyBorder="1" applyAlignment="1">
      <alignment horizontal="center" vertical="center"/>
    </xf>
    <xf numFmtId="0" fontId="19" fillId="55" borderId="50" xfId="156" applyFont="1" applyFill="1" applyBorder="1" applyAlignment="1">
      <alignment horizontal="left" vertical="center"/>
    </xf>
    <xf numFmtId="182" fontId="19" fillId="55" borderId="52" xfId="156" applyNumberFormat="1" applyFont="1" applyFill="1" applyBorder="1" applyAlignment="1">
      <alignment vertical="center"/>
    </xf>
    <xf numFmtId="182" fontId="19" fillId="55" borderId="70" xfId="156" applyNumberFormat="1" applyFont="1" applyFill="1" applyBorder="1" applyAlignment="1">
      <alignment vertical="center"/>
    </xf>
    <xf numFmtId="38" fontId="19" fillId="55" borderId="51" xfId="157" applyFont="1" applyFill="1" applyBorder="1" applyAlignment="1">
      <alignment vertical="center"/>
    </xf>
    <xf numFmtId="38" fontId="19" fillId="55" borderId="0" xfId="157" applyFont="1" applyFill="1" applyBorder="1" applyAlignment="1">
      <alignment vertical="center"/>
    </xf>
    <xf numFmtId="190" fontId="19" fillId="55" borderId="0" xfId="105" applyNumberFormat="1" applyFont="1" applyFill="1" applyBorder="1" applyAlignment="1">
      <alignment horizontal="right" vertical="center"/>
    </xf>
    <xf numFmtId="190" fontId="19" fillId="55" borderId="70" xfId="105" applyNumberFormat="1" applyFont="1" applyFill="1" applyBorder="1" applyAlignment="1">
      <alignment vertical="center"/>
    </xf>
    <xf numFmtId="190" fontId="19" fillId="55" borderId="52" xfId="156" applyNumberFormat="1" applyFont="1" applyFill="1" applyBorder="1" applyAlignment="1">
      <alignment horizontal="right" vertical="center"/>
    </xf>
    <xf numFmtId="190" fontId="19" fillId="55" borderId="0" xfId="156" applyNumberFormat="1" applyFont="1" applyFill="1" applyBorder="1" applyAlignment="1">
      <alignment vertical="center"/>
    </xf>
    <xf numFmtId="191" fontId="19" fillId="55" borderId="51" xfId="156" applyNumberFormat="1" applyFont="1" applyFill="1" applyBorder="1" applyAlignment="1">
      <alignment vertical="center"/>
    </xf>
    <xf numFmtId="190" fontId="19" fillId="55" borderId="44" xfId="156" applyNumberFormat="1" applyFont="1" applyFill="1" applyBorder="1" applyAlignment="1">
      <alignment horizontal="right" vertical="center"/>
    </xf>
    <xf numFmtId="192" fontId="19" fillId="0" borderId="0" xfId="156" applyNumberFormat="1" applyFont="1" applyFill="1" applyBorder="1" applyAlignment="1">
      <alignment vertical="center"/>
    </xf>
    <xf numFmtId="185" fontId="19" fillId="0" borderId="0" xfId="156" applyNumberFormat="1" applyFont="1" applyFill="1" applyBorder="1" applyAlignment="1">
      <alignment vertical="center"/>
    </xf>
    <xf numFmtId="0" fontId="19" fillId="0" borderId="50" xfId="156" applyFont="1" applyFill="1" applyBorder="1" applyAlignment="1">
      <alignment horizontal="left" vertical="center"/>
    </xf>
    <xf numFmtId="182" fontId="19" fillId="0" borderId="52" xfId="156" applyNumberFormat="1" applyFont="1" applyFill="1" applyBorder="1" applyAlignment="1">
      <alignment horizontal="right" vertical="center"/>
    </xf>
    <xf numFmtId="182" fontId="19" fillId="0" borderId="52" xfId="156" applyNumberFormat="1" applyFont="1" applyFill="1" applyBorder="1" applyAlignment="1">
      <alignment vertical="center"/>
    </xf>
    <xf numFmtId="182" fontId="19" fillId="0" borderId="70" xfId="156" applyNumberFormat="1" applyFont="1" applyFill="1" applyBorder="1" applyAlignment="1">
      <alignment vertical="center"/>
    </xf>
    <xf numFmtId="38" fontId="19" fillId="0" borderId="51" xfId="157" applyFont="1" applyFill="1" applyBorder="1" applyAlignment="1">
      <alignment vertical="center"/>
    </xf>
    <xf numFmtId="38" fontId="19" fillId="0" borderId="0" xfId="157" applyFont="1" applyFill="1" applyBorder="1" applyAlignment="1">
      <alignment vertical="center"/>
    </xf>
    <xf numFmtId="190" fontId="19" fillId="0" borderId="0" xfId="105" applyNumberFormat="1" applyFont="1" applyFill="1" applyBorder="1" applyAlignment="1">
      <alignment horizontal="right" vertical="center"/>
    </xf>
    <xf numFmtId="190" fontId="19" fillId="0" borderId="70" xfId="105" applyNumberFormat="1" applyFont="1" applyFill="1" applyBorder="1" applyAlignment="1">
      <alignment horizontal="right" vertical="center"/>
    </xf>
    <xf numFmtId="190" fontId="19" fillId="0" borderId="52" xfId="156" applyNumberFormat="1" applyFont="1" applyFill="1" applyBorder="1" applyAlignment="1">
      <alignment horizontal="right" vertical="center"/>
    </xf>
    <xf numFmtId="190" fontId="19" fillId="0" borderId="0" xfId="156" applyNumberFormat="1" applyFont="1" applyFill="1" applyBorder="1" applyAlignment="1">
      <alignment vertical="center"/>
    </xf>
    <xf numFmtId="191" fontId="19" fillId="0" borderId="51" xfId="156" applyNumberFormat="1" applyFont="1" applyFill="1" applyBorder="1" applyAlignment="1">
      <alignment vertical="center"/>
    </xf>
    <xf numFmtId="191" fontId="19" fillId="0" borderId="51" xfId="156" applyNumberFormat="1" applyFont="1" applyFill="1" applyBorder="1" applyAlignment="1">
      <alignment horizontal="right" vertical="center"/>
    </xf>
    <xf numFmtId="190" fontId="19" fillId="0" borderId="44" xfId="156" applyNumberFormat="1" applyFont="1" applyFill="1" applyBorder="1" applyAlignment="1">
      <alignment horizontal="right" vertical="center"/>
    </xf>
    <xf numFmtId="190" fontId="19" fillId="0" borderId="70" xfId="105" applyNumberFormat="1" applyFont="1" applyFill="1" applyBorder="1" applyAlignment="1">
      <alignment vertical="center"/>
    </xf>
    <xf numFmtId="190" fontId="19" fillId="0" borderId="0" xfId="156" applyNumberFormat="1" applyFont="1" applyFill="1" applyBorder="1" applyAlignment="1">
      <alignment horizontal="right" vertical="center"/>
    </xf>
    <xf numFmtId="0" fontId="27" fillId="0" borderId="50" xfId="156" applyFont="1" applyFill="1" applyBorder="1" applyAlignment="1">
      <alignment horizontal="left" vertical="center"/>
    </xf>
    <xf numFmtId="190" fontId="0" fillId="0" borderId="52" xfId="156" applyNumberFormat="1" applyFont="1" applyFill="1" applyBorder="1" applyAlignment="1">
      <alignment horizontal="right" vertical="center"/>
    </xf>
    <xf numFmtId="192" fontId="0" fillId="0" borderId="0" xfId="156" applyNumberFormat="1" applyFont="1" applyFill="1" applyBorder="1" applyAlignment="1">
      <alignment vertical="center"/>
    </xf>
    <xf numFmtId="0" fontId="19" fillId="57" borderId="90" xfId="156" applyFont="1" applyFill="1" applyBorder="1" applyAlignment="1">
      <alignment horizontal="center" vertical="center"/>
    </xf>
    <xf numFmtId="182" fontId="19" fillId="57" borderId="59" xfId="156" applyNumberFormat="1" applyFont="1" applyFill="1" applyBorder="1" applyAlignment="1">
      <alignment vertical="center"/>
    </xf>
    <xf numFmtId="182" fontId="19" fillId="57" borderId="58" xfId="156" applyNumberFormat="1" applyFont="1" applyFill="1" applyBorder="1" applyAlignment="1">
      <alignment vertical="center"/>
    </xf>
    <xf numFmtId="38" fontId="19" fillId="57" borderId="61" xfId="157" applyFont="1" applyFill="1" applyBorder="1" applyAlignment="1">
      <alignment vertical="center"/>
    </xf>
    <xf numFmtId="38" fontId="19" fillId="57" borderId="91" xfId="157" applyFont="1" applyFill="1" applyBorder="1" applyAlignment="1">
      <alignment vertical="center"/>
    </xf>
    <xf numFmtId="190" fontId="19" fillId="57" borderId="58" xfId="105" applyNumberFormat="1" applyFont="1" applyFill="1" applyBorder="1" applyAlignment="1">
      <alignment horizontal="right" vertical="center"/>
    </xf>
    <xf numFmtId="190" fontId="19" fillId="57" borderId="58" xfId="105" applyNumberFormat="1" applyFont="1" applyFill="1" applyBorder="1" applyAlignment="1">
      <alignment vertical="center"/>
    </xf>
    <xf numFmtId="190" fontId="19" fillId="57" borderId="59" xfId="156" applyNumberFormat="1" applyFont="1" applyFill="1" applyBorder="1" applyAlignment="1">
      <alignment horizontal="right" vertical="center"/>
    </xf>
    <xf numFmtId="190" fontId="19" fillId="57" borderId="58" xfId="156" applyNumberFormat="1" applyFont="1" applyFill="1" applyBorder="1" applyAlignment="1">
      <alignment vertical="center"/>
    </xf>
    <xf numFmtId="191" fontId="19" fillId="57" borderId="59" xfId="156" applyNumberFormat="1" applyFont="1" applyFill="1" applyBorder="1" applyAlignment="1">
      <alignment vertical="center"/>
    </xf>
    <xf numFmtId="190" fontId="19" fillId="57" borderId="60" xfId="156" applyNumberFormat="1" applyFont="1" applyFill="1" applyBorder="1" applyAlignment="1">
      <alignment horizontal="right" vertical="center"/>
    </xf>
    <xf numFmtId="0" fontId="19" fillId="0" borderId="0" xfId="0" applyFont="1" applyAlignment="1" applyProtection="1">
      <alignment vertical="center"/>
      <protection locked="0"/>
    </xf>
    <xf numFmtId="0" fontId="19" fillId="0" borderId="0" xfId="156" applyFont="1" applyAlignment="1">
      <alignment vertical="center"/>
    </xf>
    <xf numFmtId="0" fontId="75" fillId="0" borderId="0" xfId="156" applyFont="1" applyAlignment="1">
      <alignment vertical="center"/>
    </xf>
    <xf numFmtId="0" fontId="75" fillId="0" borderId="0" xfId="156" applyFont="1" applyAlignment="1">
      <alignment horizontal="left" vertical="center"/>
    </xf>
    <xf numFmtId="0" fontId="19" fillId="0" borderId="0" xfId="0" applyFont="1" applyAlignment="1" applyProtection="1">
      <alignment vertical="top" readingOrder="1"/>
      <protection locked="0"/>
    </xf>
    <xf numFmtId="1" fontId="19" fillId="0" borderId="0" xfId="156" applyNumberFormat="1" applyFont="1" applyFill="1" applyAlignment="1">
      <alignment vertical="center"/>
    </xf>
    <xf numFmtId="0" fontId="68" fillId="0" borderId="0" xfId="0" applyFont="1" applyAlignment="1"/>
    <xf numFmtId="0" fontId="0" fillId="0" borderId="0" xfId="0" applyAlignment="1"/>
    <xf numFmtId="0" fontId="27" fillId="0" borderId="0" xfId="0" applyFont="1" applyAlignment="1"/>
    <xf numFmtId="0" fontId="68" fillId="0" borderId="0" xfId="115" applyNumberFormat="1" applyFont="1" applyFill="1" applyBorder="1" applyAlignment="1">
      <alignment vertical="center"/>
    </xf>
    <xf numFmtId="0" fontId="19" fillId="0" borderId="0" xfId="115" applyFont="1" applyFill="1" applyBorder="1" applyAlignment="1">
      <alignment horizontal="centerContinuous" vertical="center"/>
    </xf>
    <xf numFmtId="0" fontId="74" fillId="0" borderId="0" xfId="115" applyFont="1" applyAlignment="1"/>
    <xf numFmtId="0" fontId="74" fillId="0" borderId="0" xfId="115" applyFont="1"/>
    <xf numFmtId="0" fontId="19" fillId="0" borderId="0" xfId="115" applyFont="1" applyFill="1" applyBorder="1" applyAlignment="1">
      <alignment horizontal="left" vertical="center"/>
    </xf>
    <xf numFmtId="0" fontId="19" fillId="0" borderId="0" xfId="115" applyFont="1" applyFill="1" applyBorder="1" applyAlignment="1">
      <alignment horizontal="right" vertical="center"/>
    </xf>
    <xf numFmtId="0" fontId="36" fillId="0" borderId="0" xfId="115" applyFont="1" applyFill="1" applyBorder="1" applyAlignment="1">
      <alignment horizontal="center" vertical="center"/>
    </xf>
    <xf numFmtId="0" fontId="19" fillId="60" borderId="45" xfId="115" applyFont="1" applyFill="1" applyBorder="1" applyAlignment="1">
      <alignment horizontal="center" vertical="center" wrapText="1"/>
    </xf>
    <xf numFmtId="0" fontId="19" fillId="60" borderId="52" xfId="115" applyFont="1" applyFill="1" applyBorder="1" applyAlignment="1">
      <alignment horizontal="center" vertical="center"/>
    </xf>
    <xf numFmtId="0" fontId="19" fillId="60" borderId="82" xfId="115" applyFont="1" applyFill="1" applyBorder="1" applyAlignment="1">
      <alignment horizontal="center" vertical="center"/>
    </xf>
    <xf numFmtId="0" fontId="19" fillId="0" borderId="45" xfId="115" applyFont="1" applyFill="1" applyBorder="1" applyAlignment="1">
      <alignment horizontal="left" vertical="center" indent="1" shrinkToFit="1"/>
    </xf>
    <xf numFmtId="0" fontId="19" fillId="0" borderId="52" xfId="115" applyFont="1" applyFill="1" applyBorder="1" applyAlignment="1">
      <alignment horizontal="left" vertical="center" indent="1" shrinkToFit="1"/>
    </xf>
    <xf numFmtId="0" fontId="19" fillId="0" borderId="70" xfId="115" applyFont="1" applyFill="1" applyBorder="1" applyAlignment="1">
      <alignment horizontal="left" vertical="center" indent="1" shrinkToFit="1"/>
    </xf>
    <xf numFmtId="0" fontId="19" fillId="0" borderId="51" xfId="115" applyFont="1" applyFill="1" applyBorder="1" applyAlignment="1">
      <alignment horizontal="left" vertical="center" indent="1" shrinkToFit="1"/>
    </xf>
    <xf numFmtId="0" fontId="19" fillId="0" borderId="0" xfId="115" applyFont="1" applyFill="1" applyBorder="1" applyAlignment="1">
      <alignment horizontal="left" vertical="center" indent="1" shrinkToFit="1"/>
    </xf>
    <xf numFmtId="0" fontId="90" fillId="0" borderId="52" xfId="115" applyFont="1" applyFill="1" applyBorder="1" applyAlignment="1">
      <alignment horizontal="center" shrinkToFit="1"/>
    </xf>
    <xf numFmtId="0" fontId="41" fillId="0" borderId="52" xfId="115" applyFont="1" applyFill="1" applyBorder="1" applyAlignment="1">
      <alignment horizontal="left" vertical="center" indent="1" shrinkToFit="1"/>
    </xf>
    <xf numFmtId="0" fontId="19" fillId="0" borderId="82" xfId="115" applyFont="1" applyFill="1" applyBorder="1" applyAlignment="1">
      <alignment horizontal="left" vertical="center" indent="1" shrinkToFit="1"/>
    </xf>
    <xf numFmtId="0" fontId="19" fillId="0" borderId="0" xfId="115" applyFont="1" applyFill="1" applyBorder="1" applyAlignment="1">
      <alignment horizontal="distributed" vertical="justify" wrapText="1"/>
    </xf>
    <xf numFmtId="0" fontId="19" fillId="0" borderId="0" xfId="115" applyFont="1" applyFill="1" applyBorder="1" applyAlignment="1">
      <alignment vertical="center"/>
    </xf>
    <xf numFmtId="0" fontId="41" fillId="0" borderId="0" xfId="115" applyFont="1" applyFill="1" applyBorder="1" applyAlignment="1">
      <alignment horizontal="left" vertical="center"/>
    </xf>
    <xf numFmtId="0" fontId="78" fillId="0" borderId="0" xfId="115" applyFont="1" applyFill="1" applyBorder="1" applyAlignment="1">
      <alignment horizontal="left" vertical="center"/>
    </xf>
    <xf numFmtId="0" fontId="62" fillId="0" borderId="0" xfId="115" applyFont="1"/>
    <xf numFmtId="0" fontId="56" fillId="0" borderId="0" xfId="115" applyFont="1" applyAlignment="1">
      <alignment vertical="center"/>
    </xf>
    <xf numFmtId="0" fontId="62" fillId="0" borderId="0" xfId="115" applyFont="1" applyAlignment="1">
      <alignment vertical="center"/>
    </xf>
    <xf numFmtId="193" fontId="93" fillId="0" borderId="0" xfId="158" applyNumberFormat="1" applyFont="1" applyBorder="1" applyAlignment="1" applyProtection="1">
      <alignment horizontal="left"/>
    </xf>
    <xf numFmtId="193" fontId="74" fillId="0" borderId="0" xfId="158" applyFont="1" applyBorder="1"/>
    <xf numFmtId="193" fontId="74" fillId="0" borderId="0" xfId="158" applyFont="1"/>
    <xf numFmtId="193" fontId="94" fillId="0" borderId="0" xfId="158" applyNumberFormat="1" applyFont="1" applyBorder="1" applyAlignment="1" applyProtection="1">
      <alignment horizontal="left"/>
    </xf>
    <xf numFmtId="193" fontId="74" fillId="0" borderId="0" xfId="158" applyNumberFormat="1" applyFont="1" applyBorder="1" applyAlignment="1" applyProtection="1">
      <alignment horizontal="left"/>
    </xf>
    <xf numFmtId="193" fontId="96" fillId="0" borderId="0" xfId="158" applyFont="1" applyBorder="1"/>
    <xf numFmtId="193" fontId="74" fillId="0" borderId="0" xfId="158" applyNumberFormat="1" applyFont="1" applyBorder="1" applyAlignment="1" applyProtection="1">
      <alignment horizontal="right"/>
    </xf>
    <xf numFmtId="193" fontId="74" fillId="0" borderId="0" xfId="158" applyNumberFormat="1" applyFont="1" applyFill="1" applyBorder="1" applyAlignment="1" applyProtection="1">
      <alignment horizontal="left"/>
    </xf>
    <xf numFmtId="193" fontId="93" fillId="0" borderId="0" xfId="158" applyNumberFormat="1" applyFont="1" applyFill="1" applyBorder="1" applyAlignment="1" applyProtection="1">
      <alignment horizontal="right" vertical="center"/>
    </xf>
    <xf numFmtId="193" fontId="74" fillId="0" borderId="0" xfId="158" applyFont="1" applyFill="1"/>
    <xf numFmtId="193" fontId="78" fillId="0" borderId="0" xfId="158" applyNumberFormat="1" applyFont="1" applyBorder="1" applyAlignment="1" applyProtection="1">
      <alignment horizontal="right"/>
    </xf>
    <xf numFmtId="193" fontId="74" fillId="0" borderId="0" xfId="158" applyFont="1" applyBorder="1" applyAlignment="1">
      <alignment vertical="center"/>
    </xf>
    <xf numFmtId="193" fontId="74" fillId="60" borderId="42" xfId="158" applyFont="1" applyFill="1" applyBorder="1" applyAlignment="1">
      <alignment horizontal="center" vertical="center"/>
    </xf>
    <xf numFmtId="193" fontId="74" fillId="60" borderId="42" xfId="158" applyNumberFormat="1" applyFont="1" applyFill="1" applyBorder="1" applyAlignment="1" applyProtection="1">
      <alignment horizontal="center" vertical="center"/>
    </xf>
    <xf numFmtId="193" fontId="74" fillId="0" borderId="0" xfId="158" applyFont="1" applyAlignment="1">
      <alignment vertical="center"/>
    </xf>
    <xf numFmtId="193" fontId="74" fillId="0" borderId="45" xfId="158" applyNumberFormat="1" applyFont="1" applyBorder="1" applyAlignment="1" applyProtection="1">
      <alignment horizontal="left"/>
    </xf>
    <xf numFmtId="1" fontId="74" fillId="0" borderId="45" xfId="158" applyNumberFormat="1" applyFont="1" applyFill="1" applyBorder="1" applyAlignment="1">
      <alignment horizontal="right"/>
    </xf>
    <xf numFmtId="38" fontId="74" fillId="0" borderId="45" xfId="155" applyFont="1" applyFill="1" applyBorder="1" applyAlignment="1">
      <alignment horizontal="right"/>
    </xf>
    <xf numFmtId="193" fontId="74" fillId="0" borderId="45" xfId="158" applyFont="1" applyBorder="1"/>
    <xf numFmtId="194" fontId="74" fillId="0" borderId="0" xfId="158" applyNumberFormat="1" applyFont="1" applyFill="1" applyBorder="1" applyAlignment="1" applyProtection="1">
      <alignment horizontal="left"/>
    </xf>
    <xf numFmtId="194" fontId="74" fillId="0" borderId="52" xfId="158" applyNumberFormat="1" applyFont="1" applyFill="1" applyBorder="1" applyAlignment="1" applyProtection="1">
      <alignment horizontal="left"/>
    </xf>
    <xf numFmtId="195" fontId="74" fillId="0" borderId="52" xfId="155" applyNumberFormat="1" applyFont="1" applyFill="1" applyBorder="1" applyAlignment="1">
      <alignment horizontal="right"/>
    </xf>
    <xf numFmtId="194" fontId="78" fillId="0" borderId="52" xfId="158" applyNumberFormat="1" applyFont="1" applyFill="1" applyBorder="1" applyAlignment="1" applyProtection="1">
      <alignment horizontal="left"/>
    </xf>
    <xf numFmtId="194" fontId="74" fillId="0" borderId="0" xfId="158" applyNumberFormat="1" applyFont="1" applyBorder="1" applyAlignment="1" applyProtection="1">
      <alignment horizontal="left"/>
    </xf>
    <xf numFmtId="194" fontId="74" fillId="0" borderId="82" xfId="158" applyNumberFormat="1" applyFont="1" applyBorder="1" applyAlignment="1" applyProtection="1">
      <alignment horizontal="left"/>
    </xf>
    <xf numFmtId="182" fontId="74" fillId="0" borderId="82" xfId="155" applyNumberFormat="1" applyFont="1" applyFill="1" applyBorder="1" applyAlignment="1">
      <alignment horizontal="right"/>
    </xf>
    <xf numFmtId="193" fontId="93" fillId="0" borderId="0" xfId="158" applyFont="1" applyBorder="1"/>
    <xf numFmtId="193" fontId="74" fillId="0" borderId="52" xfId="158" applyFont="1" applyBorder="1"/>
    <xf numFmtId="193" fontId="74" fillId="0" borderId="52" xfId="158" applyFont="1" applyBorder="1" applyAlignment="1">
      <alignment horizontal="left"/>
    </xf>
    <xf numFmtId="194" fontId="74" fillId="0" borderId="52" xfId="158" applyNumberFormat="1" applyFont="1" applyBorder="1" applyAlignment="1" applyProtection="1">
      <alignment horizontal="left"/>
    </xf>
    <xf numFmtId="182" fontId="74" fillId="0" borderId="52" xfId="155" applyNumberFormat="1" applyFont="1" applyFill="1" applyBorder="1" applyAlignment="1">
      <alignment horizontal="right"/>
    </xf>
    <xf numFmtId="193" fontId="74" fillId="60" borderId="82" xfId="158" applyNumberFormat="1" applyFont="1" applyFill="1" applyBorder="1" applyAlignment="1" applyProtection="1">
      <alignment horizontal="center"/>
    </xf>
    <xf numFmtId="182" fontId="74" fillId="60" borderId="42" xfId="155" applyNumberFormat="1" applyFont="1" applyFill="1" applyBorder="1" applyAlignment="1">
      <alignment horizontal="right"/>
    </xf>
    <xf numFmtId="196" fontId="74" fillId="0" borderId="0" xfId="158" applyNumberFormat="1" applyFont="1" applyFill="1" applyBorder="1" applyAlignment="1">
      <alignment horizontal="right"/>
    </xf>
    <xf numFmtId="0" fontId="78" fillId="0" borderId="0" xfId="0" applyFont="1" applyAlignment="1">
      <alignment wrapText="1"/>
    </xf>
    <xf numFmtId="193" fontId="78" fillId="0" borderId="0" xfId="158" applyFont="1" applyBorder="1" applyAlignment="1">
      <alignment horizontal="left" vertical="top" wrapText="1"/>
    </xf>
    <xf numFmtId="0" fontId="78" fillId="0" borderId="0" xfId="0" applyFont="1" applyAlignment="1">
      <alignment vertical="top" wrapText="1"/>
    </xf>
    <xf numFmtId="193" fontId="78" fillId="0" borderId="0" xfId="158" applyFont="1" applyBorder="1" applyAlignment="1">
      <alignment vertical="top" wrapText="1"/>
    </xf>
    <xf numFmtId="0" fontId="78" fillId="0" borderId="0" xfId="158" applyNumberFormat="1" applyFont="1" applyBorder="1" applyAlignment="1">
      <alignment vertical="top"/>
    </xf>
    <xf numFmtId="193" fontId="78" fillId="0" borderId="0" xfId="158" applyFont="1" applyFill="1" applyBorder="1" applyAlignment="1">
      <alignment vertical="top"/>
    </xf>
    <xf numFmtId="0" fontId="78" fillId="0" borderId="0" xfId="0" applyFont="1" applyFill="1" applyAlignment="1">
      <alignment vertical="top"/>
    </xf>
    <xf numFmtId="0" fontId="78" fillId="0" borderId="0" xfId="0" applyFont="1" applyFill="1" applyAlignment="1"/>
    <xf numFmtId="193" fontId="78" fillId="0" borderId="0" xfId="158" applyFont="1"/>
    <xf numFmtId="193" fontId="78" fillId="0" borderId="0" xfId="158" applyFont="1" applyBorder="1" applyAlignment="1">
      <alignment vertical="top"/>
    </xf>
    <xf numFmtId="0" fontId="78" fillId="0" borderId="0" xfId="0" applyFont="1" applyAlignment="1">
      <alignment vertical="top"/>
    </xf>
    <xf numFmtId="0" fontId="78" fillId="0" borderId="0" xfId="0" applyFont="1" applyAlignment="1"/>
    <xf numFmtId="193" fontId="74" fillId="0" borderId="0" xfId="158" applyFont="1" applyBorder="1" applyAlignment="1"/>
    <xf numFmtId="0" fontId="19" fillId="0" borderId="0" xfId="0" applyFont="1" applyAlignment="1"/>
    <xf numFmtId="1" fontId="74" fillId="0" borderId="0" xfId="158" applyNumberFormat="1" applyFont="1" applyBorder="1" applyAlignment="1">
      <alignment horizontal="right"/>
    </xf>
    <xf numFmtId="0" fontId="99" fillId="0" borderId="0" xfId="0" applyFont="1" applyAlignment="1"/>
    <xf numFmtId="0" fontId="0" fillId="0" borderId="0" xfId="0" applyFont="1" applyAlignment="1"/>
    <xf numFmtId="0" fontId="28" fillId="56" borderId="27" xfId="43" applyFont="1" applyFill="1" applyBorder="1" applyAlignment="1" applyProtection="1">
      <alignment horizontal="center" vertical="center" wrapText="1" readingOrder="1"/>
      <protection locked="0"/>
    </xf>
    <xf numFmtId="0" fontId="28" fillId="56" borderId="28" xfId="43" applyFont="1" applyFill="1" applyBorder="1" applyAlignment="1" applyProtection="1">
      <alignment horizontal="center" vertical="center" wrapText="1" readingOrder="1"/>
      <protection locked="0"/>
    </xf>
    <xf numFmtId="0" fontId="28" fillId="56" borderId="29" xfId="43" applyFont="1" applyFill="1" applyBorder="1" applyAlignment="1" applyProtection="1">
      <alignment horizontal="center" vertical="center" wrapText="1" readingOrder="1"/>
      <protection locked="0"/>
    </xf>
    <xf numFmtId="0" fontId="0" fillId="57" borderId="35" xfId="116" applyFont="1" applyFill="1" applyBorder="1" applyAlignment="1">
      <alignment horizontal="center" vertical="center" wrapText="1"/>
    </xf>
    <xf numFmtId="0" fontId="19" fillId="57" borderId="42" xfId="116" applyFont="1" applyFill="1" applyBorder="1" applyAlignment="1">
      <alignment horizontal="center" vertical="center" wrapText="1"/>
    </xf>
    <xf numFmtId="0" fontId="21" fillId="57" borderId="38" xfId="116" applyFont="1" applyFill="1" applyBorder="1" applyAlignment="1">
      <alignment horizontal="center" vertical="center"/>
    </xf>
    <xf numFmtId="0" fontId="21" fillId="57" borderId="40" xfId="116" applyFont="1" applyFill="1" applyBorder="1" applyAlignment="1">
      <alignment horizontal="center" vertical="center"/>
    </xf>
    <xf numFmtId="0" fontId="21" fillId="57" borderId="36" xfId="116" applyFont="1" applyFill="1" applyBorder="1" applyAlignment="1">
      <alignment horizontal="center" vertical="center"/>
    </xf>
    <xf numFmtId="0" fontId="21" fillId="57" borderId="39" xfId="116" applyFont="1" applyFill="1" applyBorder="1" applyAlignment="1">
      <alignment horizontal="center" vertical="center" wrapText="1"/>
    </xf>
    <xf numFmtId="0" fontId="21" fillId="57" borderId="44" xfId="116" applyFont="1" applyFill="1" applyBorder="1" applyAlignment="1">
      <alignment horizontal="center" vertical="center" wrapText="1"/>
    </xf>
    <xf numFmtId="0" fontId="21" fillId="57" borderId="49" xfId="116" applyFont="1" applyFill="1" applyBorder="1" applyAlignment="1">
      <alignment horizontal="center" vertical="center" wrapText="1"/>
    </xf>
    <xf numFmtId="0" fontId="0" fillId="57" borderId="43" xfId="116" applyFont="1" applyFill="1" applyBorder="1" applyAlignment="1">
      <alignment horizontal="center" vertical="center"/>
    </xf>
    <xf numFmtId="0" fontId="19" fillId="57" borderId="48" xfId="116" applyFont="1" applyFill="1" applyBorder="1" applyAlignment="1">
      <alignment horizontal="center" vertical="center"/>
    </xf>
    <xf numFmtId="0" fontId="0" fillId="57" borderId="45" xfId="116" applyFont="1" applyFill="1" applyBorder="1" applyAlignment="1">
      <alignment horizontal="center" vertical="center"/>
    </xf>
    <xf numFmtId="0" fontId="19" fillId="57" borderId="26" xfId="116" applyFont="1" applyFill="1" applyBorder="1" applyAlignment="1">
      <alignment horizontal="center" vertical="center"/>
    </xf>
    <xf numFmtId="0" fontId="19" fillId="57" borderId="46" xfId="116" applyFont="1" applyFill="1" applyBorder="1" applyAlignment="1">
      <alignment horizontal="center" vertical="center"/>
    </xf>
    <xf numFmtId="0" fontId="19" fillId="57" borderId="47" xfId="116" applyFont="1" applyFill="1" applyBorder="1" applyAlignment="1">
      <alignment horizontal="center" vertical="center"/>
    </xf>
    <xf numFmtId="0" fontId="21" fillId="57" borderId="37" xfId="116" applyFont="1" applyFill="1" applyBorder="1" applyAlignment="1">
      <alignment horizontal="center" vertical="center"/>
    </xf>
    <xf numFmtId="0" fontId="0" fillId="57" borderId="33" xfId="116" applyFont="1" applyFill="1" applyBorder="1" applyAlignment="1">
      <alignment horizontal="center" vertical="center" wrapText="1"/>
    </xf>
    <xf numFmtId="0" fontId="19" fillId="57" borderId="41" xfId="116" applyFont="1" applyFill="1" applyBorder="1" applyAlignment="1">
      <alignment horizontal="center" vertical="center" wrapText="1"/>
    </xf>
    <xf numFmtId="0" fontId="19" fillId="57" borderId="56" xfId="116" applyFont="1" applyFill="1" applyBorder="1" applyAlignment="1">
      <alignment horizontal="center" vertical="center" wrapText="1"/>
    </xf>
    <xf numFmtId="0" fontId="19" fillId="57" borderId="29" xfId="116" applyFont="1" applyFill="1" applyBorder="1" applyAlignment="1">
      <alignment horizontal="center" vertical="center" wrapText="1"/>
    </xf>
    <xf numFmtId="0" fontId="19" fillId="57" borderId="57" xfId="116" applyFont="1" applyFill="1" applyBorder="1" applyAlignment="1">
      <alignment horizontal="center" vertical="center" wrapText="1"/>
    </xf>
    <xf numFmtId="0" fontId="19" fillId="57" borderId="58" xfId="116" applyFont="1" applyFill="1" applyBorder="1" applyAlignment="1">
      <alignment horizontal="center" vertical="center" wrapText="1"/>
    </xf>
    <xf numFmtId="0" fontId="0" fillId="57" borderId="34" xfId="116" applyFont="1" applyFill="1" applyBorder="1" applyAlignment="1">
      <alignment horizontal="center" vertical="center" wrapText="1"/>
    </xf>
    <xf numFmtId="0" fontId="19" fillId="57" borderId="27" xfId="116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9" fillId="0" borderId="0" xfId="116" applyFont="1" applyAlignment="1" applyProtection="1">
      <alignment vertical="center" wrapText="1"/>
      <protection locked="0"/>
    </xf>
    <xf numFmtId="0" fontId="19" fillId="0" borderId="0" xfId="116" applyFont="1" applyAlignment="1">
      <alignment vertical="center" wrapText="1"/>
    </xf>
    <xf numFmtId="0" fontId="71" fillId="0" borderId="0" xfId="116" applyFont="1" applyAlignment="1">
      <alignment vertical="center" wrapText="1"/>
    </xf>
    <xf numFmtId="0" fontId="27" fillId="57" borderId="63" xfId="0" applyFont="1" applyFill="1" applyBorder="1" applyAlignment="1">
      <alignment horizontal="center" vertical="center"/>
    </xf>
    <xf numFmtId="0" fontId="0" fillId="57" borderId="26" xfId="0" applyFont="1" applyFill="1" applyBorder="1" applyAlignment="1">
      <alignment horizontal="center" vertical="center"/>
    </xf>
    <xf numFmtId="0" fontId="0" fillId="57" borderId="64" xfId="140" applyFont="1" applyFill="1" applyBorder="1" applyAlignment="1">
      <alignment horizontal="center" vertical="center" wrapText="1"/>
    </xf>
    <xf numFmtId="0" fontId="0" fillId="57" borderId="65" xfId="140" applyFont="1" applyFill="1" applyBorder="1" applyAlignment="1">
      <alignment horizontal="center" vertical="center" wrapText="1"/>
    </xf>
    <xf numFmtId="0" fontId="27" fillId="57" borderId="64" xfId="140" applyFont="1" applyFill="1" applyBorder="1" applyAlignment="1">
      <alignment horizontal="center" vertical="center" wrapText="1"/>
    </xf>
    <xf numFmtId="0" fontId="28" fillId="59" borderId="11" xfId="0" applyFont="1" applyFill="1" applyBorder="1" applyAlignment="1" applyProtection="1">
      <alignment horizontal="center" vertical="center" wrapText="1" readingOrder="1"/>
      <protection locked="0"/>
    </xf>
    <xf numFmtId="0" fontId="0" fillId="59" borderId="24" xfId="0" applyFont="1" applyFill="1" applyBorder="1" applyAlignment="1" applyProtection="1">
      <alignment vertical="center" wrapText="1" readingOrder="1"/>
      <protection locked="0"/>
    </xf>
    <xf numFmtId="0" fontId="0" fillId="59" borderId="12" xfId="0" applyFont="1" applyFill="1" applyBorder="1" applyAlignment="1" applyProtection="1">
      <alignment vertical="center" wrapText="1" readingOrder="1"/>
      <protection locked="0"/>
    </xf>
    <xf numFmtId="0" fontId="28" fillId="57" borderId="67" xfId="0" applyFont="1" applyFill="1" applyBorder="1" applyAlignment="1" applyProtection="1">
      <alignment vertical="center" wrapText="1" readingOrder="1"/>
      <protection locked="0"/>
    </xf>
    <xf numFmtId="0" fontId="28" fillId="57" borderId="68" xfId="0" applyFont="1" applyFill="1" applyBorder="1" applyAlignment="1" applyProtection="1">
      <alignment vertical="center" wrapText="1" readingOrder="1"/>
      <protection locked="0"/>
    </xf>
    <xf numFmtId="0" fontId="28" fillId="0" borderId="69" xfId="0" applyFont="1" applyFill="1" applyBorder="1" applyAlignment="1" applyProtection="1">
      <alignment vertical="center" wrapText="1" readingOrder="1"/>
      <protection locked="0"/>
    </xf>
    <xf numFmtId="0" fontId="28" fillId="0" borderId="71" xfId="0" applyFont="1" applyFill="1" applyBorder="1" applyAlignment="1" applyProtection="1">
      <alignment vertical="center" wrapText="1" readingOrder="1"/>
      <protection locked="0"/>
    </xf>
    <xf numFmtId="0" fontId="28" fillId="0" borderId="67" xfId="0" applyFont="1" applyFill="1" applyBorder="1" applyAlignment="1" applyProtection="1">
      <alignment vertical="center" wrapText="1" readingOrder="1"/>
      <protection locked="0"/>
    </xf>
    <xf numFmtId="0" fontId="28" fillId="0" borderId="74" xfId="0" applyFont="1" applyFill="1" applyBorder="1" applyAlignment="1" applyProtection="1">
      <alignment vertical="center" wrapText="1" readingOrder="1"/>
      <protection locked="0"/>
    </xf>
    <xf numFmtId="0" fontId="28" fillId="0" borderId="73" xfId="0" applyFont="1" applyFill="1" applyBorder="1" applyAlignment="1" applyProtection="1">
      <alignment vertical="center" wrapText="1" readingOrder="1"/>
      <protection locked="0"/>
    </xf>
    <xf numFmtId="0" fontId="28" fillId="0" borderId="75" xfId="0" applyFont="1" applyFill="1" applyBorder="1" applyAlignment="1" applyProtection="1">
      <alignment vertical="center" wrapText="1" readingOrder="1"/>
      <protection locked="0"/>
    </xf>
    <xf numFmtId="0" fontId="28" fillId="0" borderId="32" xfId="0" applyFont="1" applyFill="1" applyBorder="1" applyAlignment="1" applyProtection="1">
      <alignment vertical="center" wrapText="1" readingOrder="1"/>
      <protection locked="0"/>
    </xf>
    <xf numFmtId="0" fontId="28" fillId="59" borderId="76" xfId="0" applyFont="1" applyFill="1" applyBorder="1" applyAlignment="1" applyProtection="1">
      <alignment horizontal="center" vertical="center" textRotation="255" wrapText="1" readingOrder="1"/>
      <protection locked="0"/>
    </xf>
    <xf numFmtId="0" fontId="0" fillId="59" borderId="52" xfId="0" applyFont="1" applyFill="1" applyBorder="1" applyAlignment="1" applyProtection="1">
      <alignment vertical="center" textRotation="255" wrapText="1" readingOrder="1"/>
      <protection locked="0"/>
    </xf>
    <xf numFmtId="0" fontId="0" fillId="59" borderId="26" xfId="0" applyFont="1" applyFill="1" applyBorder="1" applyAlignment="1" applyProtection="1">
      <alignment vertical="center" textRotation="255" wrapText="1" readingOrder="1"/>
      <protection locked="0"/>
    </xf>
    <xf numFmtId="0" fontId="28" fillId="57" borderId="27" xfId="0" applyFont="1" applyFill="1" applyBorder="1" applyAlignment="1" applyProtection="1">
      <alignment vertical="center" wrapText="1" readingOrder="1"/>
      <protection locked="0"/>
    </xf>
    <xf numFmtId="0" fontId="28" fillId="57" borderId="29" xfId="0" applyFont="1" applyFill="1" applyBorder="1" applyAlignment="1" applyProtection="1">
      <alignment vertical="center" wrapText="1" readingOrder="1"/>
      <protection locked="0"/>
    </xf>
    <xf numFmtId="0" fontId="28" fillId="0" borderId="77" xfId="0" applyFont="1" applyFill="1" applyBorder="1" applyAlignment="1" applyProtection="1">
      <alignment vertical="center" wrapText="1" readingOrder="1"/>
      <protection locked="0"/>
    </xf>
    <xf numFmtId="0" fontId="28" fillId="0" borderId="78" xfId="0" applyFont="1" applyFill="1" applyBorder="1" applyAlignment="1" applyProtection="1">
      <alignment vertical="center" wrapText="1" readingOrder="1"/>
      <protection locked="0"/>
    </xf>
    <xf numFmtId="0" fontId="28" fillId="0" borderId="79" xfId="0" applyFont="1" applyFill="1" applyBorder="1" applyAlignment="1" applyProtection="1">
      <alignment vertical="center" wrapText="1" readingOrder="1"/>
      <protection locked="0"/>
    </xf>
    <xf numFmtId="0" fontId="28" fillId="0" borderId="80" xfId="0" applyFont="1" applyFill="1" applyBorder="1" applyAlignment="1" applyProtection="1">
      <alignment vertical="center" wrapText="1" readingOrder="1"/>
      <protection locked="0"/>
    </xf>
    <xf numFmtId="0" fontId="0" fillId="57" borderId="63" xfId="0" applyFont="1" applyFill="1" applyBorder="1" applyAlignment="1">
      <alignment horizontal="center" vertical="center"/>
    </xf>
    <xf numFmtId="0" fontId="0" fillId="57" borderId="82" xfId="0" applyFont="1" applyFill="1" applyBorder="1" applyAlignment="1">
      <alignment horizontal="center" vertical="center"/>
    </xf>
    <xf numFmtId="0" fontId="19" fillId="57" borderId="45" xfId="156" applyFont="1" applyFill="1" applyBorder="1" applyAlignment="1">
      <alignment horizontal="center" vertical="center"/>
    </xf>
    <xf numFmtId="0" fontId="19" fillId="57" borderId="82" xfId="156" applyFont="1" applyFill="1" applyBorder="1" applyAlignment="1">
      <alignment horizontal="center" vertical="center"/>
    </xf>
    <xf numFmtId="0" fontId="19" fillId="57" borderId="54" xfId="156" applyNumberFormat="1" applyFont="1" applyFill="1" applyBorder="1" applyAlignment="1">
      <alignment horizontal="center" vertical="center"/>
    </xf>
    <xf numFmtId="0" fontId="19" fillId="57" borderId="49" xfId="156" applyNumberFormat="1" applyFont="1" applyFill="1" applyBorder="1" applyAlignment="1">
      <alignment horizontal="center" vertical="center"/>
    </xf>
    <xf numFmtId="0" fontId="19" fillId="57" borderId="83" xfId="156" applyFont="1" applyFill="1" applyBorder="1" applyAlignment="1">
      <alignment horizontal="center" vertical="center"/>
    </xf>
    <xf numFmtId="0" fontId="19" fillId="57" borderId="55" xfId="156" applyFont="1" applyFill="1" applyBorder="1" applyAlignment="1">
      <alignment horizontal="center" vertical="center"/>
    </xf>
    <xf numFmtId="0" fontId="19" fillId="57" borderId="38" xfId="156" applyFont="1" applyFill="1" applyBorder="1" applyAlignment="1">
      <alignment horizontal="center" vertical="center" wrapText="1"/>
    </xf>
    <xf numFmtId="0" fontId="19" fillId="57" borderId="40" xfId="156" applyFont="1" applyFill="1" applyBorder="1" applyAlignment="1">
      <alignment horizontal="center" vertical="center" wrapText="1"/>
    </xf>
    <xf numFmtId="0" fontId="19" fillId="57" borderId="36" xfId="156" applyFont="1" applyFill="1" applyBorder="1" applyAlignment="1">
      <alignment horizontal="center" vertical="center" wrapText="1"/>
    </xf>
    <xf numFmtId="0" fontId="19" fillId="57" borderId="51" xfId="156" applyFont="1" applyFill="1" applyBorder="1" applyAlignment="1">
      <alignment horizontal="center" vertical="center" wrapText="1"/>
    </xf>
    <xf numFmtId="0" fontId="19" fillId="57" borderId="0" xfId="156" applyFont="1" applyFill="1" applyBorder="1" applyAlignment="1">
      <alignment horizontal="center" vertical="center" wrapText="1"/>
    </xf>
    <xf numFmtId="0" fontId="19" fillId="57" borderId="70" xfId="156" applyFont="1" applyFill="1" applyBorder="1" applyAlignment="1">
      <alignment horizontal="center" vertical="center" wrapText="1"/>
    </xf>
    <xf numFmtId="0" fontId="19" fillId="57" borderId="43" xfId="156" applyFont="1" applyFill="1" applyBorder="1" applyAlignment="1">
      <alignment horizontal="center" vertical="center"/>
    </xf>
    <xf numFmtId="0" fontId="19" fillId="57" borderId="46" xfId="156" applyFont="1" applyFill="1" applyBorder="1" applyAlignment="1">
      <alignment horizontal="center" vertical="center"/>
    </xf>
    <xf numFmtId="0" fontId="19" fillId="57" borderId="47" xfId="156" applyFont="1" applyFill="1" applyBorder="1" applyAlignment="1">
      <alignment horizontal="center" vertical="center"/>
    </xf>
    <xf numFmtId="0" fontId="19" fillId="57" borderId="87" xfId="156" applyFont="1" applyFill="1" applyBorder="1" applyAlignment="1">
      <alignment horizontal="center" vertical="center"/>
    </xf>
    <xf numFmtId="0" fontId="19" fillId="57" borderId="88" xfId="156" applyFont="1" applyFill="1" applyBorder="1" applyAlignment="1">
      <alignment horizontal="center" vertical="center"/>
    </xf>
    <xf numFmtId="0" fontId="19" fillId="57" borderId="89" xfId="156" applyFont="1" applyFill="1" applyBorder="1" applyAlignment="1">
      <alignment horizontal="center" vertical="center"/>
    </xf>
    <xf numFmtId="0" fontId="19" fillId="60" borderId="87" xfId="115" applyFont="1" applyFill="1" applyBorder="1" applyAlignment="1">
      <alignment horizontal="center" vertical="center"/>
    </xf>
    <xf numFmtId="0" fontId="19" fillId="60" borderId="89" xfId="115" applyFont="1" applyFill="1" applyBorder="1" applyAlignment="1">
      <alignment horizontal="center" vertical="center"/>
    </xf>
    <xf numFmtId="0" fontId="19" fillId="60" borderId="27" xfId="115" applyFont="1" applyFill="1" applyBorder="1" applyAlignment="1">
      <alignment horizontal="center" vertical="center"/>
    </xf>
    <xf numFmtId="0" fontId="19" fillId="60" borderId="28" xfId="115" applyFont="1" applyFill="1" applyBorder="1" applyAlignment="1">
      <alignment horizontal="center" vertical="center"/>
    </xf>
    <xf numFmtId="0" fontId="19" fillId="60" borderId="29" xfId="115" applyFont="1" applyFill="1" applyBorder="1" applyAlignment="1">
      <alignment horizontal="center" vertical="center"/>
    </xf>
    <xf numFmtId="0" fontId="19" fillId="60" borderId="43" xfId="115" applyFont="1" applyFill="1" applyBorder="1" applyAlignment="1">
      <alignment horizontal="center" vertical="center" wrapText="1"/>
    </xf>
    <xf numFmtId="0" fontId="19" fillId="60" borderId="47" xfId="115" applyFont="1" applyFill="1" applyBorder="1" applyAlignment="1">
      <alignment horizontal="center" vertical="center" wrapText="1"/>
    </xf>
    <xf numFmtId="0" fontId="19" fillId="60" borderId="51" xfId="115" applyFont="1" applyFill="1" applyBorder="1" applyAlignment="1">
      <alignment horizontal="center" vertical="center" wrapText="1"/>
    </xf>
    <xf numFmtId="0" fontId="19" fillId="60" borderId="70" xfId="115" applyFont="1" applyFill="1" applyBorder="1" applyAlignment="1">
      <alignment horizontal="center" vertical="center" wrapText="1"/>
    </xf>
    <xf numFmtId="0" fontId="19" fillId="60" borderId="51" xfId="115" applyFont="1" applyFill="1" applyBorder="1" applyAlignment="1">
      <alignment horizontal="center" vertical="center"/>
    </xf>
    <xf numFmtId="0" fontId="19" fillId="60" borderId="70" xfId="115" applyFont="1" applyFill="1" applyBorder="1" applyAlignment="1">
      <alignment horizontal="center" vertical="center"/>
    </xf>
    <xf numFmtId="193" fontId="78" fillId="0" borderId="0" xfId="158" applyFont="1" applyBorder="1" applyAlignment="1"/>
    <xf numFmtId="0" fontId="78" fillId="0" borderId="0" xfId="0" applyFont="1" applyAlignment="1"/>
    <xf numFmtId="193" fontId="74" fillId="0" borderId="0" xfId="158" applyFont="1" applyBorder="1" applyAlignment="1"/>
    <xf numFmtId="0" fontId="19" fillId="0" borderId="0" xfId="0" applyFont="1" applyAlignment="1"/>
    <xf numFmtId="193" fontId="96" fillId="0" borderId="0" xfId="158" applyFont="1" applyBorder="1" applyAlignment="1">
      <alignment vertical="center" wrapText="1"/>
    </xf>
    <xf numFmtId="0" fontId="19" fillId="0" borderId="0" xfId="0" applyFont="1" applyAlignment="1">
      <alignment vertical="center" wrapText="1"/>
    </xf>
  </cellXfs>
  <cellStyles count="159"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Accent1" xfId="51"/>
    <cellStyle name="40% - Accent2" xfId="52"/>
    <cellStyle name="40% - Accent3" xfId="53"/>
    <cellStyle name="40% - Accent4" xfId="54"/>
    <cellStyle name="40% - Accent5" xfId="55"/>
    <cellStyle name="40% - Accent6" xfId="56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Accent1" xfId="57"/>
    <cellStyle name="60% - Accent2" xfId="58"/>
    <cellStyle name="60% - Accent3" xfId="59"/>
    <cellStyle name="60% - Accent4" xfId="60"/>
    <cellStyle name="60% - Accent5" xfId="61"/>
    <cellStyle name="60% - Accent6" xfId="62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 Currency (0)" xfId="70"/>
    <cellStyle name="Calculation" xfId="71"/>
    <cellStyle name="Check Cell" xfId="72"/>
    <cellStyle name="entry" xfId="73"/>
    <cellStyle name="Explanatory Text" xfId="74"/>
    <cellStyle name="Good" xfId="75"/>
    <cellStyle name="H2" xfId="76"/>
    <cellStyle name="H3" xfId="77"/>
    <cellStyle name="H3 2" xfId="78"/>
    <cellStyle name="H4" xfId="79"/>
    <cellStyle name="H4 2" xfId="80"/>
    <cellStyle name="Header1" xfId="81"/>
    <cellStyle name="Header2" xfId="82"/>
    <cellStyle name="Heading 1" xfId="83"/>
    <cellStyle name="Heading 2" xfId="84"/>
    <cellStyle name="Heading 3" xfId="85"/>
    <cellStyle name="Heading 4" xfId="86"/>
    <cellStyle name="IBM(401K)" xfId="87"/>
    <cellStyle name="Input" xfId="88"/>
    <cellStyle name="J401K" xfId="89"/>
    <cellStyle name="Linked Cell" xfId="90"/>
    <cellStyle name="Neutral" xfId="91"/>
    <cellStyle name="Normal - Style1" xfId="92"/>
    <cellStyle name="Normal 2" xfId="42"/>
    <cellStyle name="Normal 3" xfId="93"/>
    <cellStyle name="Normal_#18-Internet" xfId="94"/>
    <cellStyle name="Normal_Tab43" xfId="158"/>
    <cellStyle name="Note" xfId="95"/>
    <cellStyle name="Output" xfId="96"/>
    <cellStyle name="price" xfId="97"/>
    <cellStyle name="revised" xfId="98"/>
    <cellStyle name="section" xfId="99"/>
    <cellStyle name="Standard_Tabelle4" xfId="100"/>
    <cellStyle name="subhead" xfId="101"/>
    <cellStyle name="title" xfId="102"/>
    <cellStyle name="Total" xfId="103"/>
    <cellStyle name="Warning Text" xfId="104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105"/>
    <cellStyle name="パーセント 3" xfId="106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155" builtinId="6"/>
    <cellStyle name="桁区切り 2" xfId="107"/>
    <cellStyle name="桁区切り 2 2" xfId="157"/>
    <cellStyle name="桁区切り 3" xfId="108"/>
    <cellStyle name="桁区切り 4" xfId="109"/>
    <cellStyle name="桁区切り 5" xfId="110"/>
    <cellStyle name="桁区切り 5 2" xfId="111"/>
    <cellStyle name="桁区切り 5 2 2" xfId="112"/>
    <cellStyle name="桁区切り 6" xfId="113"/>
    <cellStyle name="桁区切り 6 2" xfId="11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10" xfId="115"/>
    <cellStyle name="標準 10 2" xfId="44"/>
    <cellStyle name="標準 11" xfId="116"/>
    <cellStyle name="標準 11 2" xfId="117"/>
    <cellStyle name="標準 11 3" xfId="118"/>
    <cellStyle name="標準 12" xfId="119"/>
    <cellStyle name="標準 12 2" xfId="120"/>
    <cellStyle name="標準 12 3" xfId="121"/>
    <cellStyle name="標準 12 4" xfId="122"/>
    <cellStyle name="標準 13" xfId="123"/>
    <cellStyle name="標準 14" xfId="124"/>
    <cellStyle name="標準 15" xfId="125"/>
    <cellStyle name="標準 15 2" xfId="126"/>
    <cellStyle name="標準 15 3" xfId="127"/>
    <cellStyle name="標準 16" xfId="128"/>
    <cellStyle name="標準 16 2" xfId="129"/>
    <cellStyle name="標準 16 2 2" xfId="130"/>
    <cellStyle name="標準 16 2 2 2" xfId="131"/>
    <cellStyle name="標準 16 2 2 2 2" xfId="132"/>
    <cellStyle name="標準 17" xfId="133"/>
    <cellStyle name="標準 17 2" xfId="134"/>
    <cellStyle name="標準 18" xfId="135"/>
    <cellStyle name="標準 19" xfId="136"/>
    <cellStyle name="標準 2" xfId="43"/>
    <cellStyle name="標準 2 2" xfId="137"/>
    <cellStyle name="標準 2 2 2" xfId="138"/>
    <cellStyle name="標準 2 2 2 2" xfId="139"/>
    <cellStyle name="標準 2 3" xfId="140"/>
    <cellStyle name="標準 2 4" xfId="156"/>
    <cellStyle name="標準 2_CRS++MUL_20100311_岡より送付_有償無償分割中_20100510" xfId="141"/>
    <cellStyle name="標準 3" xfId="142"/>
    <cellStyle name="標準 3 2" xfId="143"/>
    <cellStyle name="標準 4" xfId="144"/>
    <cellStyle name="標準 4 2" xfId="145"/>
    <cellStyle name="標準 5" xfId="146"/>
    <cellStyle name="標準 6" xfId="147"/>
    <cellStyle name="標準 7" xfId="148"/>
    <cellStyle name="標準 8" xfId="149"/>
    <cellStyle name="標準 8 2" xfId="150"/>
    <cellStyle name="標準 9" xfId="151"/>
    <cellStyle name="標準 9 2" xfId="152"/>
    <cellStyle name="標準 9 2 2" xfId="153"/>
    <cellStyle name="未定義" xfId="154"/>
    <cellStyle name="良い" xfId="6" builtinId="26" customBuiltin="1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0EDA-4DCB-8A2C-601F231E6A03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0EDA-4DCB-8A2C-601F231E6A03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0EDA-4DCB-8A2C-601F231E6A0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0EDA-4DCB-8A2C-601F231E6A03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0EDA-4DCB-8A2C-601F231E6A0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'図表Ⅳ-27'!$C$9:$C$13</c:f>
              <c:strCache>
                <c:ptCount val="5"/>
                <c:pt idx="0">
                  <c:v>米国</c:v>
                </c:pt>
                <c:pt idx="1">
                  <c:v>ドイツ</c:v>
                </c:pt>
                <c:pt idx="2">
                  <c:v>日本</c:v>
                </c:pt>
                <c:pt idx="3">
                  <c:v>英国</c:v>
                </c:pt>
                <c:pt idx="4">
                  <c:v>その他</c:v>
                </c:pt>
              </c:strCache>
            </c:strRef>
          </c:cat>
          <c:val>
            <c:numRef>
              <c:f>'図表Ⅳ-27'!$D$9:$D$13</c:f>
              <c:numCache>
                <c:formatCode>0.0_ "%"</c:formatCode>
                <c:ptCount val="5"/>
                <c:pt idx="0">
                  <c:v>26.784435507328141</c:v>
                </c:pt>
                <c:pt idx="1">
                  <c:v>23.099301971274848</c:v>
                </c:pt>
                <c:pt idx="2">
                  <c:v>11.019056167186694</c:v>
                </c:pt>
                <c:pt idx="3">
                  <c:v>10.378123935110715</c:v>
                </c:pt>
                <c:pt idx="4">
                  <c:v>28.719082419099596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DA-4DCB-8A2C-601F231E6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6154321935384817"/>
          <c:y val="0.2401879084930349"/>
          <c:w val="0.23845678064615186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5762-40BB-B17B-45B30C7109D4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5762-40BB-B17B-45B30C7109D4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5762-40BB-B17B-45B30C7109D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5762-40BB-B17B-45B30C7109D4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5762-40BB-B17B-45B30C7109D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'図表Ⅳ-27'!$C$26:$C$30</c:f>
              <c:strCache>
                <c:ptCount val="5"/>
                <c:pt idx="0">
                  <c:v>オーストラリア</c:v>
                </c:pt>
                <c:pt idx="1">
                  <c:v>ニュージーランド</c:v>
                </c:pt>
                <c:pt idx="2">
                  <c:v>日本</c:v>
                </c:pt>
                <c:pt idx="3">
                  <c:v>フランス</c:v>
                </c:pt>
                <c:pt idx="4">
                  <c:v>その他</c:v>
                </c:pt>
              </c:strCache>
            </c:strRef>
          </c:cat>
          <c:val>
            <c:numRef>
              <c:f>'図表Ⅳ-27'!$D$26:$D$30</c:f>
              <c:numCache>
                <c:formatCode>0.0_ "%"</c:formatCode>
                <c:ptCount val="5"/>
                <c:pt idx="0">
                  <c:v>54.444987630179384</c:v>
                </c:pt>
                <c:pt idx="1">
                  <c:v>16.853325037405749</c:v>
                </c:pt>
                <c:pt idx="2">
                  <c:v>13.388293853606505</c:v>
                </c:pt>
                <c:pt idx="3">
                  <c:v>7.2804171666444457</c:v>
                </c:pt>
                <c:pt idx="4">
                  <c:v>8.0344577278046891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62-40BB-B17B-45B30C710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7941871345029237"/>
          <c:y val="0.21719939234292351"/>
          <c:w val="0.32058128654970758"/>
          <c:h val="0.52537131205145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7A98-4281-B764-390A8FEF5C2F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7A98-4281-B764-390A8FEF5C2F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7A98-4281-B764-390A8FEF5C2F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7A98-4281-B764-390A8FEF5C2F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7A98-4281-B764-390A8FEF5C2F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7A98-4281-B764-390A8FEF5C2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'図表Ⅳ-27'!$C$20:$C$25</c:f>
              <c:strCache>
                <c:ptCount val="6"/>
                <c:pt idx="0">
                  <c:v>スペイン</c:v>
                </c:pt>
                <c:pt idx="1">
                  <c:v>米国</c:v>
                </c:pt>
                <c:pt idx="2">
                  <c:v>ドイツ</c:v>
                </c:pt>
                <c:pt idx="3">
                  <c:v>フランス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'図表Ⅳ-27'!$D$20:$D$25</c:f>
              <c:numCache>
                <c:formatCode>0.0_ "%"</c:formatCode>
                <c:ptCount val="6"/>
                <c:pt idx="0">
                  <c:v>25.319131874609894</c:v>
                </c:pt>
                <c:pt idx="1">
                  <c:v>21.009713745752133</c:v>
                </c:pt>
                <c:pt idx="2">
                  <c:v>19.951973091060403</c:v>
                </c:pt>
                <c:pt idx="3">
                  <c:v>11.029175913724947</c:v>
                </c:pt>
                <c:pt idx="4">
                  <c:v>4.6037346556626666</c:v>
                </c:pt>
                <c:pt idx="5">
                  <c:v>18.08594562729732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98-4281-B764-390A8FEF5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5782919892673584"/>
          <c:y val="0.2401879084930349"/>
          <c:w val="0.24217080107326419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01C6-4024-9F7E-FE28ED283EDD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01C6-4024-9F7E-FE28ED283EDD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01C6-4024-9F7E-FE28ED283ED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01C6-4024-9F7E-FE28ED283EDD}"/>
              </c:ext>
            </c:extLst>
          </c:dPt>
          <c:dPt>
            <c:idx val="4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9-01C6-4024-9F7E-FE28ED283EDD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01C6-4024-9F7E-FE28ED283ED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'図表Ⅳ-27'!$C$14:$C$19</c:f>
              <c:strCache>
                <c:ptCount val="6"/>
                <c:pt idx="0">
                  <c:v>米国</c:v>
                </c:pt>
                <c:pt idx="1">
                  <c:v>英国</c:v>
                </c:pt>
                <c:pt idx="2">
                  <c:v>ドイツ</c:v>
                </c:pt>
                <c:pt idx="3">
                  <c:v>フランス</c:v>
                </c:pt>
                <c:pt idx="4">
                  <c:v>日本</c:v>
                </c:pt>
                <c:pt idx="5">
                  <c:v>その他</c:v>
                </c:pt>
              </c:strCache>
            </c:strRef>
          </c:cat>
          <c:val>
            <c:numRef>
              <c:f>'図表Ⅳ-27'!$D$14:$D$19</c:f>
              <c:numCache>
                <c:formatCode>0.0_ "%"</c:formatCode>
                <c:ptCount val="6"/>
                <c:pt idx="0">
                  <c:v>36.991514972035908</c:v>
                </c:pt>
                <c:pt idx="1">
                  <c:v>14.277407250463279</c:v>
                </c:pt>
                <c:pt idx="2">
                  <c:v>10.879117649356694</c:v>
                </c:pt>
                <c:pt idx="3">
                  <c:v>8.2786595240690612</c:v>
                </c:pt>
                <c:pt idx="4">
                  <c:v>5.5436359313980246</c:v>
                </c:pt>
                <c:pt idx="5">
                  <c:v>24.029032211259974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1C6-4024-9F7E-FE28ED283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466769005847953"/>
          <c:y val="0.2401879084930349"/>
          <c:w val="0.2533230994152047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59152046783625"/>
          <c:y val="0.17290622359771182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CA36-455A-8BE4-74CF7D27F754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CA36-455A-8BE4-74CF7D27F754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CA36-455A-8BE4-74CF7D27F75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CA36-455A-8BE4-74CF7D27F754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CA36-455A-8BE4-74CF7D27F75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'図表Ⅳ-27'!$C$4:$C$8</c:f>
              <c:strCache>
                <c:ptCount val="5"/>
                <c:pt idx="0">
                  <c:v>日本</c:v>
                </c:pt>
                <c:pt idx="1">
                  <c:v>ドイツ</c:v>
                </c:pt>
                <c:pt idx="2">
                  <c:v>米国</c:v>
                </c:pt>
                <c:pt idx="3">
                  <c:v>英国</c:v>
                </c:pt>
                <c:pt idx="4">
                  <c:v>その他</c:v>
                </c:pt>
              </c:strCache>
            </c:strRef>
          </c:cat>
          <c:val>
            <c:numRef>
              <c:f>'図表Ⅳ-27'!$D$4:$D$8</c:f>
              <c:numCache>
                <c:formatCode>0.0_ "%"</c:formatCode>
                <c:ptCount val="5"/>
                <c:pt idx="0">
                  <c:v>37.525705789242394</c:v>
                </c:pt>
                <c:pt idx="1">
                  <c:v>17.027685455003137</c:v>
                </c:pt>
                <c:pt idx="2">
                  <c:v>14.826693915514349</c:v>
                </c:pt>
                <c:pt idx="3">
                  <c:v>8.4259523941582799</c:v>
                </c:pt>
                <c:pt idx="4">
                  <c:v>22.194442429698402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36-455A-8BE4-74CF7D27F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6524415204678364"/>
          <c:y val="0.2401879084930349"/>
          <c:w val="0.23475584795321638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9921-4540-A176-C409B5D68CCE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9921-4540-A176-C409B5D68CCE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9921-4540-A176-C409B5D68CC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7-9921-4540-A176-C409B5D68CCE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9921-4540-A176-C409B5D68CC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'図表Ⅳ-27'!$C$31:$C$35</c:f>
              <c:strCache>
                <c:ptCount val="5"/>
                <c:pt idx="0">
                  <c:v>ドイツ</c:v>
                </c:pt>
                <c:pt idx="1">
                  <c:v>米国</c:v>
                </c:pt>
                <c:pt idx="2">
                  <c:v>日本</c:v>
                </c:pt>
                <c:pt idx="3">
                  <c:v>スイス</c:v>
                </c:pt>
                <c:pt idx="4">
                  <c:v>その他</c:v>
                </c:pt>
              </c:strCache>
            </c:strRef>
          </c:cat>
          <c:val>
            <c:numRef>
              <c:f>'図表Ⅳ-27'!$D$31:$D$35</c:f>
              <c:numCache>
                <c:formatCode>0.0_ "%"</c:formatCode>
                <c:ptCount val="5"/>
                <c:pt idx="0">
                  <c:v>26.376090594620631</c:v>
                </c:pt>
                <c:pt idx="1">
                  <c:v>20.41991786021287</c:v>
                </c:pt>
                <c:pt idx="2">
                  <c:v>16.511010801091324</c:v>
                </c:pt>
                <c:pt idx="3">
                  <c:v>7.4004709126320023</c:v>
                </c:pt>
                <c:pt idx="4">
                  <c:v>29.291264030829414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21-4540-A176-C409B5D68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75"/>
          <c:y val="0.2401879084930349"/>
          <c:w val="0.26445492363593831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46</xdr:row>
      <xdr:rowOff>0</xdr:rowOff>
    </xdr:from>
    <xdr:to>
      <xdr:col>8</xdr:col>
      <xdr:colOff>542925</xdr:colOff>
      <xdr:row>59</xdr:row>
      <xdr:rowOff>104774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1047750</xdr:colOff>
      <xdr:row>46</xdr:row>
      <xdr:rowOff>123825</xdr:rowOff>
    </xdr:from>
    <xdr:ext cx="714375" cy="264560"/>
    <xdr:sp macro="" textlink="">
      <xdr:nvSpPr>
        <xdr:cNvPr id="3" name="テキスト ボックス 2"/>
        <xdr:cNvSpPr txBox="1"/>
      </xdr:nvSpPr>
      <xdr:spPr>
        <a:xfrm>
          <a:off x="3200400" y="9448800"/>
          <a:ext cx="714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1181100</xdr:colOff>
      <xdr:row>51</xdr:row>
      <xdr:rowOff>0</xdr:rowOff>
    </xdr:from>
    <xdr:ext cx="638175" cy="264560"/>
    <xdr:sp macro="" textlink="">
      <xdr:nvSpPr>
        <xdr:cNvPr id="4" name="テキスト ボックス 3"/>
        <xdr:cNvSpPr txBox="1"/>
      </xdr:nvSpPr>
      <xdr:spPr>
        <a:xfrm>
          <a:off x="3333750" y="101346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1038225</xdr:colOff>
      <xdr:row>50</xdr:row>
      <xdr:rowOff>9525</xdr:rowOff>
    </xdr:from>
    <xdr:ext cx="638175" cy="264560"/>
    <xdr:sp macro="" textlink="">
      <xdr:nvSpPr>
        <xdr:cNvPr id="5" name="テキスト ボックス 4"/>
        <xdr:cNvSpPr txBox="1"/>
      </xdr:nvSpPr>
      <xdr:spPr>
        <a:xfrm>
          <a:off x="3190875" y="998220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0</xdr:col>
      <xdr:colOff>609598</xdr:colOff>
      <xdr:row>81</xdr:row>
      <xdr:rowOff>9525</xdr:rowOff>
    </xdr:from>
    <xdr:to>
      <xdr:col>3</xdr:col>
      <xdr:colOff>629173</xdr:colOff>
      <xdr:row>94</xdr:row>
      <xdr:rowOff>114299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63</xdr:row>
      <xdr:rowOff>152400</xdr:rowOff>
    </xdr:from>
    <xdr:to>
      <xdr:col>8</xdr:col>
      <xdr:colOff>552450</xdr:colOff>
      <xdr:row>77</xdr:row>
      <xdr:rowOff>95249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63</xdr:row>
      <xdr:rowOff>152400</xdr:rowOff>
    </xdr:from>
    <xdr:to>
      <xdr:col>3</xdr:col>
      <xdr:colOff>629175</xdr:colOff>
      <xdr:row>77</xdr:row>
      <xdr:rowOff>95249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3</xdr:col>
      <xdr:colOff>629175</xdr:colOff>
      <xdr:row>59</xdr:row>
      <xdr:rowOff>104774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81</xdr:row>
      <xdr:rowOff>9525</xdr:rowOff>
    </xdr:from>
    <xdr:to>
      <xdr:col>8</xdr:col>
      <xdr:colOff>542925</xdr:colOff>
      <xdr:row>94</xdr:row>
      <xdr:rowOff>114299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1123950</xdr:colOff>
      <xdr:row>52</xdr:row>
      <xdr:rowOff>38100</xdr:rowOff>
    </xdr:from>
    <xdr:to>
      <xdr:col>2</xdr:col>
      <xdr:colOff>171450</xdr:colOff>
      <xdr:row>53</xdr:row>
      <xdr:rowOff>133350</xdr:rowOff>
    </xdr:to>
    <xdr:sp macro="" textlink="$E$4">
      <xdr:nvSpPr>
        <xdr:cNvPr id="11" name="テキスト ボックス 10"/>
        <xdr:cNvSpPr txBox="1"/>
      </xdr:nvSpPr>
      <xdr:spPr>
        <a:xfrm>
          <a:off x="1733550" y="1033462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18,751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47625</xdr:colOff>
      <xdr:row>52</xdr:row>
      <xdr:rowOff>76200</xdr:rowOff>
    </xdr:from>
    <xdr:to>
      <xdr:col>6</xdr:col>
      <xdr:colOff>28575</xdr:colOff>
      <xdr:row>54</xdr:row>
      <xdr:rowOff>9525</xdr:rowOff>
    </xdr:to>
    <xdr:sp macro="" textlink="$E$9">
      <xdr:nvSpPr>
        <xdr:cNvPr id="12" name="テキスト ボックス 11"/>
        <xdr:cNvSpPr txBox="1"/>
      </xdr:nvSpPr>
      <xdr:spPr>
        <a:xfrm>
          <a:off x="5495925" y="1037272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17,637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1095375</xdr:colOff>
      <xdr:row>70</xdr:row>
      <xdr:rowOff>47625</xdr:rowOff>
    </xdr:from>
    <xdr:to>
      <xdr:col>2</xdr:col>
      <xdr:colOff>142875</xdr:colOff>
      <xdr:row>71</xdr:row>
      <xdr:rowOff>142875</xdr:rowOff>
    </xdr:to>
    <xdr:sp macro="" textlink="$E$14">
      <xdr:nvSpPr>
        <xdr:cNvPr id="13" name="テキスト ボックス 12"/>
        <xdr:cNvSpPr txBox="1"/>
      </xdr:nvSpPr>
      <xdr:spPr>
        <a:xfrm>
          <a:off x="1704975" y="1325880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2D86EA5-29D5-4A8D-9871-19EB6F0EB340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26,879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85725</xdr:colOff>
      <xdr:row>70</xdr:row>
      <xdr:rowOff>76200</xdr:rowOff>
    </xdr:from>
    <xdr:to>
      <xdr:col>6</xdr:col>
      <xdr:colOff>66675</xdr:colOff>
      <xdr:row>72</xdr:row>
      <xdr:rowOff>9525</xdr:rowOff>
    </xdr:to>
    <xdr:sp macro="" textlink="$E$20">
      <xdr:nvSpPr>
        <xdr:cNvPr id="14" name="テキスト ボックス 13"/>
        <xdr:cNvSpPr txBox="1"/>
      </xdr:nvSpPr>
      <xdr:spPr>
        <a:xfrm>
          <a:off x="5534025" y="1328737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B50FEB8-CF9C-4A02-9EEC-5DBE3AC8BCCD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9,228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1133475</xdr:colOff>
      <xdr:row>87</xdr:row>
      <xdr:rowOff>76200</xdr:rowOff>
    </xdr:from>
    <xdr:to>
      <xdr:col>2</xdr:col>
      <xdr:colOff>180975</xdr:colOff>
      <xdr:row>89</xdr:row>
      <xdr:rowOff>9525</xdr:rowOff>
    </xdr:to>
    <xdr:sp macro="" textlink="$E$26">
      <xdr:nvSpPr>
        <xdr:cNvPr id="15" name="テキスト ボックス 14"/>
        <xdr:cNvSpPr txBox="1"/>
      </xdr:nvSpPr>
      <xdr:spPr>
        <a:xfrm>
          <a:off x="1743075" y="16040100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BC648-D131-484E-903C-29E9B465A374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1,350 </a:t>
          </a:fld>
          <a:endParaRPr kumimoji="1" lang="ja-JP" altLang="en-US" sz="800"/>
        </a:p>
      </xdr:txBody>
    </xdr:sp>
    <xdr:clientData/>
  </xdr:twoCellAnchor>
  <xdr:twoCellAnchor>
    <xdr:from>
      <xdr:col>5</xdr:col>
      <xdr:colOff>76200</xdr:colOff>
      <xdr:row>87</xdr:row>
      <xdr:rowOff>85725</xdr:rowOff>
    </xdr:from>
    <xdr:to>
      <xdr:col>6</xdr:col>
      <xdr:colOff>57150</xdr:colOff>
      <xdr:row>89</xdr:row>
      <xdr:rowOff>19050</xdr:rowOff>
    </xdr:to>
    <xdr:sp macro="" textlink="$E$31">
      <xdr:nvSpPr>
        <xdr:cNvPr id="16" name="テキスト ボックス 15"/>
        <xdr:cNvSpPr txBox="1"/>
      </xdr:nvSpPr>
      <xdr:spPr>
        <a:xfrm>
          <a:off x="5524500" y="1604962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78ED8F1-2BDA-45C4-8955-8A330D31FF9C}" type="TxLink">
            <a:rPr kumimoji="1" lang="en-US" alt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2,408 </a:t>
          </a:fld>
          <a:endParaRPr kumimoji="1" lang="ja-JP" altLang="en-US" sz="800"/>
        </a:p>
      </xdr:txBody>
    </xdr:sp>
    <xdr:clientData/>
  </xdr:twoCellAnchor>
  <xdr:twoCellAnchor>
    <xdr:from>
      <xdr:col>1</xdr:col>
      <xdr:colOff>1123950</xdr:colOff>
      <xdr:row>53</xdr:row>
      <xdr:rowOff>85725</xdr:rowOff>
    </xdr:from>
    <xdr:to>
      <xdr:col>2</xdr:col>
      <xdr:colOff>200025</xdr:colOff>
      <xdr:row>55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1733550" y="1054417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53</xdr:row>
      <xdr:rowOff>95250</xdr:rowOff>
    </xdr:from>
    <xdr:to>
      <xdr:col>6</xdr:col>
      <xdr:colOff>57150</xdr:colOff>
      <xdr:row>55</xdr:row>
      <xdr:rowOff>19050</xdr:rowOff>
    </xdr:to>
    <xdr:sp macro="" textlink="">
      <xdr:nvSpPr>
        <xdr:cNvPr id="18" name="テキスト ボックス 17"/>
        <xdr:cNvSpPr txBox="1"/>
      </xdr:nvSpPr>
      <xdr:spPr>
        <a:xfrm>
          <a:off x="5495925" y="1055370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47625</xdr:colOff>
      <xdr:row>71</xdr:row>
      <xdr:rowOff>104775</xdr:rowOff>
    </xdr:from>
    <xdr:to>
      <xdr:col>6</xdr:col>
      <xdr:colOff>57150</xdr:colOff>
      <xdr:row>73</xdr:row>
      <xdr:rowOff>28575</xdr:rowOff>
    </xdr:to>
    <xdr:sp macro="" textlink="">
      <xdr:nvSpPr>
        <xdr:cNvPr id="19" name="テキスト ボックス 18"/>
        <xdr:cNvSpPr txBox="1"/>
      </xdr:nvSpPr>
      <xdr:spPr>
        <a:xfrm>
          <a:off x="5495925" y="1347787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1095375</xdr:colOff>
      <xdr:row>71</xdr:row>
      <xdr:rowOff>95250</xdr:rowOff>
    </xdr:from>
    <xdr:to>
      <xdr:col>2</xdr:col>
      <xdr:colOff>171450</xdr:colOff>
      <xdr:row>73</xdr:row>
      <xdr:rowOff>19050</xdr:rowOff>
    </xdr:to>
    <xdr:sp macro="" textlink="">
      <xdr:nvSpPr>
        <xdr:cNvPr id="20" name="テキスト ボックス 19"/>
        <xdr:cNvSpPr txBox="1"/>
      </xdr:nvSpPr>
      <xdr:spPr>
        <a:xfrm>
          <a:off x="1704975" y="1346835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1</xdr:col>
      <xdr:colOff>1085850</xdr:colOff>
      <xdr:row>88</xdr:row>
      <xdr:rowOff>95250</xdr:rowOff>
    </xdr:from>
    <xdr:to>
      <xdr:col>2</xdr:col>
      <xdr:colOff>161925</xdr:colOff>
      <xdr:row>90</xdr:row>
      <xdr:rowOff>19050</xdr:rowOff>
    </xdr:to>
    <xdr:sp macro="" textlink="">
      <xdr:nvSpPr>
        <xdr:cNvPr id="21" name="テキスト ボックス 20"/>
        <xdr:cNvSpPr txBox="1"/>
      </xdr:nvSpPr>
      <xdr:spPr>
        <a:xfrm>
          <a:off x="1695450" y="1622107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  <xdr:twoCellAnchor>
    <xdr:from>
      <xdr:col>5</xdr:col>
      <xdr:colOff>28575</xdr:colOff>
      <xdr:row>88</xdr:row>
      <xdr:rowOff>114300</xdr:rowOff>
    </xdr:from>
    <xdr:to>
      <xdr:col>6</xdr:col>
      <xdr:colOff>38100</xdr:colOff>
      <xdr:row>90</xdr:row>
      <xdr:rowOff>38100</xdr:rowOff>
    </xdr:to>
    <xdr:sp macro="" textlink="">
      <xdr:nvSpPr>
        <xdr:cNvPr id="22" name="テキスト ボックス 21"/>
        <xdr:cNvSpPr txBox="1"/>
      </xdr:nvSpPr>
      <xdr:spPr>
        <a:xfrm>
          <a:off x="5476875" y="1624012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百万ドル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4</xdr:row>
      <xdr:rowOff>13607</xdr:rowOff>
    </xdr:from>
    <xdr:to>
      <xdr:col>0</xdr:col>
      <xdr:colOff>1726406</xdr:colOff>
      <xdr:row>5</xdr:row>
      <xdr:rowOff>166687</xdr:rowOff>
    </xdr:to>
    <xdr:cxnSp macro="">
      <xdr:nvCxnSpPr>
        <xdr:cNvPr id="2" name="直線コネクタ 1"/>
        <xdr:cNvCxnSpPr/>
      </xdr:nvCxnSpPr>
      <xdr:spPr>
        <a:xfrm>
          <a:off x="40821" y="918482"/>
          <a:ext cx="1685585" cy="31500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</xdr:row>
      <xdr:rowOff>114300</xdr:rowOff>
    </xdr:from>
    <xdr:to>
      <xdr:col>1</xdr:col>
      <xdr:colOff>857250</xdr:colOff>
      <xdr:row>2</xdr:row>
      <xdr:rowOff>38100</xdr:rowOff>
    </xdr:to>
    <xdr:sp macro="" textlink="">
      <xdr:nvSpPr>
        <xdr:cNvPr id="2" name="角丸四角形 1"/>
        <xdr:cNvSpPr/>
      </xdr:nvSpPr>
      <xdr:spPr>
        <a:xfrm>
          <a:off x="352425" y="352425"/>
          <a:ext cx="876300" cy="257175"/>
        </a:xfrm>
        <a:prstGeom prst="round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0.42897</cdr:x>
      <cdr:y>0.17326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6675" y="57150"/>
          <a:ext cx="1400176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中東・北アフリカ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0.24787</cdr:x>
      <cdr:y>0.17326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57150" y="57150"/>
          <a:ext cx="790575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大洋州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0.25627</cdr:x>
      <cdr:y>0.17326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6675" y="57150"/>
          <a:ext cx="809625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中南米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0.03017</cdr:y>
    </cdr:from>
    <cdr:to>
      <cdr:x>0.55145</cdr:x>
      <cdr:y>0.17757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57150" y="66675"/>
          <a:ext cx="1828800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サブサハラ・アフリカ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0.25066</cdr:x>
      <cdr:y>0.17326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57150" y="57150"/>
          <a:ext cx="800101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アジア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0.2507</cdr:x>
      <cdr:y>0.17326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6675" y="57150"/>
          <a:ext cx="790582" cy="3257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欧州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8575" y="561975"/>
          <a:ext cx="2362200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9525" y="561975"/>
          <a:ext cx="1571625" cy="295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Normal="100" workbookViewId="0"/>
  </sheetViews>
  <sheetFormatPr defaultColWidth="9.1796875" defaultRowHeight="12.5"/>
  <cols>
    <col min="1" max="1" width="9.81640625" style="8" customWidth="1"/>
    <col min="2" max="2" width="19.7265625" style="8" customWidth="1"/>
    <col min="3" max="3" width="14" style="8" customWidth="1"/>
    <col min="4" max="4" width="13.7265625" style="8" customWidth="1"/>
    <col min="5" max="5" width="14.7265625" style="8" customWidth="1"/>
    <col min="6" max="6" width="3.453125" style="8" customWidth="1"/>
    <col min="7" max="7" width="9.81640625" style="8" customWidth="1"/>
    <col min="8" max="8" width="19.7265625" style="8" customWidth="1"/>
    <col min="9" max="9" width="14" style="8" customWidth="1"/>
    <col min="10" max="10" width="14.7265625" style="8" customWidth="1"/>
    <col min="11" max="16384" width="9.1796875" style="8"/>
  </cols>
  <sheetData>
    <row r="1" spans="1:11" s="7" customFormat="1" ht="24" customHeight="1">
      <c r="A1" s="1" t="s">
        <v>38</v>
      </c>
    </row>
    <row r="2" spans="1:11" s="7" customFormat="1" ht="15.75" customHeight="1">
      <c r="B2" s="4"/>
      <c r="C2" s="4"/>
      <c r="D2" s="4"/>
      <c r="E2" s="4"/>
      <c r="F2" s="4"/>
      <c r="G2" s="4"/>
      <c r="H2" s="4"/>
      <c r="I2" s="4"/>
      <c r="J2" s="2" t="s">
        <v>29</v>
      </c>
    </row>
    <row r="3" spans="1:11" s="7" customFormat="1" ht="16.5" customHeight="1">
      <c r="A3" s="425" t="s">
        <v>30</v>
      </c>
      <c r="B3" s="426"/>
      <c r="C3" s="426"/>
      <c r="D3" s="426"/>
      <c r="E3" s="427"/>
      <c r="G3" s="425" t="s">
        <v>31</v>
      </c>
      <c r="H3" s="426"/>
      <c r="I3" s="426"/>
      <c r="J3" s="427"/>
    </row>
    <row r="4" spans="1:11" s="7" customFormat="1" ht="29.25" customHeight="1">
      <c r="A4" s="20" t="s">
        <v>35</v>
      </c>
      <c r="B4" s="21" t="s">
        <v>36</v>
      </c>
      <c r="C4" s="22" t="s">
        <v>32</v>
      </c>
      <c r="D4" s="22" t="s">
        <v>34</v>
      </c>
      <c r="E4" s="23" t="s">
        <v>33</v>
      </c>
      <c r="G4" s="20" t="s">
        <v>35</v>
      </c>
      <c r="H4" s="24" t="s">
        <v>36</v>
      </c>
      <c r="I4" s="25" t="s">
        <v>32</v>
      </c>
      <c r="J4" s="25" t="s">
        <v>33</v>
      </c>
    </row>
    <row r="5" spans="1:11" s="5" customFormat="1" ht="18" customHeight="1">
      <c r="A5" s="9">
        <v>1</v>
      </c>
      <c r="B5" s="30" t="s">
        <v>0</v>
      </c>
      <c r="C5" s="12">
        <v>35120.6</v>
      </c>
      <c r="D5" s="13">
        <v>22.273054484782374</v>
      </c>
      <c r="E5" s="13">
        <v>10.665801605950136</v>
      </c>
      <c r="G5" s="9">
        <v>1</v>
      </c>
      <c r="H5" s="29" t="s">
        <v>0</v>
      </c>
      <c r="I5" s="10">
        <v>34411.599999999999</v>
      </c>
      <c r="J5" s="11">
        <v>11.056963990299984</v>
      </c>
      <c r="K5" s="6"/>
    </row>
    <row r="6" spans="1:11" s="5" customFormat="1" ht="18" customHeight="1">
      <c r="A6" s="9">
        <v>2</v>
      </c>
      <c r="B6" s="30" t="s">
        <v>2</v>
      </c>
      <c r="C6" s="12">
        <v>26818.5</v>
      </c>
      <c r="D6" s="13">
        <v>17.007964320089524</v>
      </c>
      <c r="E6" s="13">
        <v>35.778667380869315</v>
      </c>
      <c r="G6" s="9">
        <v>2</v>
      </c>
      <c r="H6" s="30" t="s">
        <v>2</v>
      </c>
      <c r="I6" s="12">
        <v>24735.7</v>
      </c>
      <c r="J6" s="13">
        <v>37.878542112940714</v>
      </c>
      <c r="K6" s="6"/>
    </row>
    <row r="7" spans="1:11" s="5" customFormat="1" ht="18" customHeight="1">
      <c r="A7" s="9">
        <v>3</v>
      </c>
      <c r="B7" s="30" t="s">
        <v>1</v>
      </c>
      <c r="C7" s="12">
        <v>18204.400000000001</v>
      </c>
      <c r="D7" s="13">
        <v>11.545007575689834</v>
      </c>
      <c r="E7" s="13">
        <v>-2.5260010623168703</v>
      </c>
      <c r="G7" s="9">
        <v>3</v>
      </c>
      <c r="H7" s="30" t="s">
        <v>1</v>
      </c>
      <c r="I7" s="12">
        <v>18052.8</v>
      </c>
      <c r="J7" s="13">
        <v>-2.6533497691543713</v>
      </c>
      <c r="K7" s="6"/>
    </row>
    <row r="8" spans="1:11" s="5" customFormat="1" ht="18" customHeight="1">
      <c r="A8" s="14">
        <v>4</v>
      </c>
      <c r="B8" s="32" t="s">
        <v>3</v>
      </c>
      <c r="C8" s="15">
        <v>16807.8</v>
      </c>
      <c r="D8" s="16">
        <v>10.659300956399527</v>
      </c>
      <c r="E8" s="16">
        <v>11.84002587096589</v>
      </c>
      <c r="G8" s="14">
        <v>4</v>
      </c>
      <c r="H8" s="32" t="s">
        <v>3</v>
      </c>
      <c r="I8" s="15">
        <v>10416.799999999999</v>
      </c>
      <c r="J8" s="16">
        <v>13.193605313257933</v>
      </c>
      <c r="K8" s="6"/>
    </row>
    <row r="9" spans="1:11" s="5" customFormat="1" ht="18" customHeight="1">
      <c r="A9" s="9">
        <v>5</v>
      </c>
      <c r="B9" s="30" t="s">
        <v>4</v>
      </c>
      <c r="C9" s="12">
        <v>11741.76</v>
      </c>
      <c r="D9" s="13">
        <v>7.446480419675015</v>
      </c>
      <c r="E9" s="13">
        <v>7.2920226540469759</v>
      </c>
      <c r="G9" s="9">
        <v>5</v>
      </c>
      <c r="H9" s="30" t="s">
        <v>4</v>
      </c>
      <c r="I9" s="12">
        <v>9621.67</v>
      </c>
      <c r="J9" s="13">
        <v>6.4426448950693178</v>
      </c>
      <c r="K9" s="6"/>
    </row>
    <row r="10" spans="1:11" s="5" customFormat="1" ht="18" customHeight="1">
      <c r="A10" s="9">
        <v>6</v>
      </c>
      <c r="B10" s="30" t="s">
        <v>11</v>
      </c>
      <c r="C10" s="12">
        <v>5158.66</v>
      </c>
      <c r="D10" s="13">
        <v>3.2715590066362035</v>
      </c>
      <c r="E10" s="13">
        <v>27.182448207765557</v>
      </c>
      <c r="G10" s="9">
        <v>6</v>
      </c>
      <c r="H10" s="30" t="s">
        <v>11</v>
      </c>
      <c r="I10" s="12">
        <v>5087.3900000000003</v>
      </c>
      <c r="J10" s="13">
        <v>27.077687048661513</v>
      </c>
      <c r="K10" s="6"/>
    </row>
    <row r="11" spans="1:11" s="5" customFormat="1" ht="18" customHeight="1">
      <c r="A11" s="9">
        <v>7</v>
      </c>
      <c r="B11" s="30" t="s">
        <v>6</v>
      </c>
      <c r="C11" s="12">
        <v>5145.3100000000004</v>
      </c>
      <c r="D11" s="13">
        <v>3.2630926001006713</v>
      </c>
      <c r="E11" s="13">
        <v>-11.572252030536232</v>
      </c>
      <c r="G11" s="9">
        <v>7</v>
      </c>
      <c r="H11" s="30" t="s">
        <v>6</v>
      </c>
      <c r="I11" s="12">
        <v>4966.26</v>
      </c>
      <c r="J11" s="13">
        <v>-13.260827419740773</v>
      </c>
      <c r="K11" s="6"/>
    </row>
    <row r="12" spans="1:11" s="5" customFormat="1" ht="18" customHeight="1">
      <c r="A12" s="9">
        <v>8</v>
      </c>
      <c r="B12" s="30" t="s">
        <v>5</v>
      </c>
      <c r="C12" s="12">
        <v>5013.59</v>
      </c>
      <c r="D12" s="13">
        <v>3.1795573889500774</v>
      </c>
      <c r="E12" s="13">
        <v>-30.076721063634825</v>
      </c>
      <c r="G12" s="9">
        <v>8</v>
      </c>
      <c r="H12" s="30" t="s">
        <v>5</v>
      </c>
      <c r="I12" s="12">
        <v>4893.74</v>
      </c>
      <c r="J12" s="13">
        <v>-30.970053460849456</v>
      </c>
      <c r="K12" s="6"/>
    </row>
    <row r="13" spans="1:11" s="5" customFormat="1" ht="18" customHeight="1">
      <c r="A13" s="9">
        <v>9</v>
      </c>
      <c r="B13" s="30" t="s">
        <v>14</v>
      </c>
      <c r="C13" s="12">
        <v>4672.12</v>
      </c>
      <c r="D13" s="13">
        <v>2.9630012960895158</v>
      </c>
      <c r="E13" s="13">
        <v>159.74404305235888</v>
      </c>
      <c r="G13" s="9">
        <v>9</v>
      </c>
      <c r="H13" s="30" t="s">
        <v>7</v>
      </c>
      <c r="I13" s="12">
        <v>4380.08</v>
      </c>
      <c r="J13" s="13">
        <v>2.3942996872121691</v>
      </c>
      <c r="K13" s="6"/>
    </row>
    <row r="14" spans="1:11" s="5" customFormat="1" ht="18" customHeight="1">
      <c r="A14" s="9">
        <v>10</v>
      </c>
      <c r="B14" s="30" t="s">
        <v>7</v>
      </c>
      <c r="C14" s="12">
        <v>4402.75</v>
      </c>
      <c r="D14" s="13">
        <v>2.7921701403983876</v>
      </c>
      <c r="E14" s="13">
        <v>2.2832079210680929</v>
      </c>
      <c r="G14" s="9">
        <v>10</v>
      </c>
      <c r="H14" s="30" t="s">
        <v>14</v>
      </c>
      <c r="I14" s="12">
        <v>4277.57</v>
      </c>
      <c r="J14" s="13">
        <v>206.25384824663143</v>
      </c>
      <c r="K14" s="6"/>
    </row>
    <row r="15" spans="1:11" s="5" customFormat="1" ht="18" customHeight="1">
      <c r="A15" s="9">
        <v>11</v>
      </c>
      <c r="B15" s="30" t="s">
        <v>8</v>
      </c>
      <c r="C15" s="12">
        <v>3973.99</v>
      </c>
      <c r="D15" s="13">
        <v>2.5202557983627933</v>
      </c>
      <c r="E15" s="13">
        <v>-8.0109813035436925</v>
      </c>
      <c r="G15" s="9">
        <v>11</v>
      </c>
      <c r="H15" s="30" t="s">
        <v>8</v>
      </c>
      <c r="I15" s="12">
        <v>3930.44</v>
      </c>
      <c r="J15" s="13">
        <v>-8.1078174425971845</v>
      </c>
      <c r="K15" s="6"/>
    </row>
    <row r="16" spans="1:11" s="5" customFormat="1" ht="18" customHeight="1">
      <c r="A16" s="9">
        <v>12</v>
      </c>
      <c r="B16" s="30" t="s">
        <v>10</v>
      </c>
      <c r="C16" s="12">
        <v>3663.96</v>
      </c>
      <c r="D16" s="13">
        <v>2.3236385685342293</v>
      </c>
      <c r="E16" s="13">
        <v>1.0923277700676295</v>
      </c>
      <c r="G16" s="9">
        <v>12</v>
      </c>
      <c r="H16" s="30" t="s">
        <v>10</v>
      </c>
      <c r="I16" s="12">
        <v>3582.49</v>
      </c>
      <c r="J16" s="13">
        <v>1.506234894441717</v>
      </c>
      <c r="K16" s="6"/>
    </row>
    <row r="17" spans="1:11" s="5" customFormat="1" ht="18" customHeight="1">
      <c r="A17" s="9">
        <v>13</v>
      </c>
      <c r="B17" s="30" t="s">
        <v>9</v>
      </c>
      <c r="C17" s="12">
        <v>3280.73</v>
      </c>
      <c r="D17" s="13">
        <v>2.0805987950052134</v>
      </c>
      <c r="E17" s="13">
        <v>-6.1938324731582455</v>
      </c>
      <c r="G17" s="9">
        <v>13</v>
      </c>
      <c r="H17" s="30" t="s">
        <v>9</v>
      </c>
      <c r="I17" s="12">
        <v>3277.52</v>
      </c>
      <c r="J17" s="13">
        <v>-6.1852925770191902</v>
      </c>
      <c r="K17" s="6"/>
    </row>
    <row r="18" spans="1:11" s="5" customFormat="1" ht="18" customHeight="1">
      <c r="A18" s="9">
        <v>14</v>
      </c>
      <c r="B18" s="30" t="s">
        <v>12</v>
      </c>
      <c r="C18" s="12">
        <v>2520.5700000000002</v>
      </c>
      <c r="D18" s="13">
        <v>1.5985146308066471</v>
      </c>
      <c r="E18" s="13">
        <v>-5.436544262196672</v>
      </c>
      <c r="G18" s="9">
        <v>14</v>
      </c>
      <c r="H18" s="30" t="s">
        <v>12</v>
      </c>
      <c r="I18" s="12">
        <v>2369.19</v>
      </c>
      <c r="J18" s="13">
        <v>-7.6544393643517852</v>
      </c>
      <c r="K18" s="6"/>
    </row>
    <row r="19" spans="1:11" s="5" customFormat="1" ht="18" customHeight="1">
      <c r="A19" s="9">
        <v>15</v>
      </c>
      <c r="B19" s="30" t="s">
        <v>13</v>
      </c>
      <c r="C19" s="12">
        <v>2347.69</v>
      </c>
      <c r="D19" s="13">
        <v>1.4888762516408816</v>
      </c>
      <c r="E19" s="13">
        <v>18.830067774476504</v>
      </c>
      <c r="G19" s="9">
        <v>15</v>
      </c>
      <c r="H19" s="30" t="s">
        <v>13</v>
      </c>
      <c r="I19" s="12">
        <v>2300.16</v>
      </c>
      <c r="J19" s="13">
        <v>20.794668599246911</v>
      </c>
      <c r="K19" s="6"/>
    </row>
    <row r="20" spans="1:11" s="5" customFormat="1" ht="18" customHeight="1">
      <c r="A20" s="9">
        <v>16</v>
      </c>
      <c r="B20" s="30" t="s">
        <v>15</v>
      </c>
      <c r="C20" s="12">
        <v>2320.14</v>
      </c>
      <c r="D20" s="13">
        <v>1.471404378977665</v>
      </c>
      <c r="E20" s="13">
        <v>16.268604359809565</v>
      </c>
      <c r="G20" s="9">
        <v>16</v>
      </c>
      <c r="H20" s="30" t="s">
        <v>15</v>
      </c>
      <c r="I20" s="12">
        <v>2246.16</v>
      </c>
      <c r="J20" s="13">
        <v>17.269067918282946</v>
      </c>
      <c r="K20" s="6"/>
    </row>
    <row r="21" spans="1:11" s="5" customFormat="1" ht="18" customHeight="1">
      <c r="A21" s="9">
        <v>17</v>
      </c>
      <c r="B21" s="30" t="s">
        <v>17</v>
      </c>
      <c r="C21" s="12">
        <v>1641.81</v>
      </c>
      <c r="D21" s="13">
        <v>1.0412157988092616</v>
      </c>
      <c r="E21" s="13">
        <v>23.447145424332874</v>
      </c>
      <c r="G21" s="9">
        <v>17</v>
      </c>
      <c r="H21" s="30" t="s">
        <v>17</v>
      </c>
      <c r="I21" s="12">
        <v>1635.48</v>
      </c>
      <c r="J21" s="13">
        <v>23.571412380714921</v>
      </c>
      <c r="K21" s="6"/>
    </row>
    <row r="22" spans="1:11" s="5" customFormat="1" ht="18" customHeight="1">
      <c r="A22" s="9">
        <v>18</v>
      </c>
      <c r="B22" s="30" t="s">
        <v>16</v>
      </c>
      <c r="C22" s="12">
        <v>1060</v>
      </c>
      <c r="D22" s="13">
        <v>0.67223902079888498</v>
      </c>
      <c r="E22" s="13">
        <v>-18.982543030970064</v>
      </c>
      <c r="G22" s="9">
        <v>18</v>
      </c>
      <c r="H22" s="30" t="s">
        <v>16</v>
      </c>
      <c r="I22" s="12">
        <v>1059.6099999999999</v>
      </c>
      <c r="J22" s="13">
        <v>-17.732142857142865</v>
      </c>
      <c r="K22" s="6"/>
    </row>
    <row r="23" spans="1:11" s="5" customFormat="1" ht="18" customHeight="1">
      <c r="A23" s="9">
        <v>19</v>
      </c>
      <c r="B23" s="30" t="s">
        <v>18</v>
      </c>
      <c r="C23" s="12">
        <v>802.59</v>
      </c>
      <c r="D23" s="13">
        <v>0.50899275066318594</v>
      </c>
      <c r="E23" s="13">
        <v>11.731540260608082</v>
      </c>
      <c r="G23" s="9">
        <v>19</v>
      </c>
      <c r="H23" s="30" t="s">
        <v>18</v>
      </c>
      <c r="I23" s="12">
        <v>802.59</v>
      </c>
      <c r="J23" s="13">
        <v>11.731540260608082</v>
      </c>
      <c r="K23" s="6"/>
    </row>
    <row r="24" spans="1:11" s="5" customFormat="1" ht="18" customHeight="1">
      <c r="A24" s="9">
        <v>20</v>
      </c>
      <c r="B24" s="30" t="s">
        <v>21</v>
      </c>
      <c r="C24" s="12">
        <v>688.65</v>
      </c>
      <c r="D24" s="13">
        <v>0.43673339780486048</v>
      </c>
      <c r="E24" s="13">
        <v>47.909104576988341</v>
      </c>
      <c r="G24" s="9">
        <v>20</v>
      </c>
      <c r="H24" s="30" t="s">
        <v>21</v>
      </c>
      <c r="I24" s="12">
        <v>662.95</v>
      </c>
      <c r="J24" s="13">
        <v>50.366304520401926</v>
      </c>
      <c r="K24" s="6"/>
    </row>
    <row r="25" spans="1:11" s="5" customFormat="1" ht="18" customHeight="1">
      <c r="A25" s="9">
        <v>21</v>
      </c>
      <c r="B25" s="30" t="s">
        <v>19</v>
      </c>
      <c r="C25" s="12">
        <v>438.09</v>
      </c>
      <c r="D25" s="13">
        <v>0.27783131379413539</v>
      </c>
      <c r="E25" s="13">
        <v>-0.82627790102776155</v>
      </c>
      <c r="G25" s="9">
        <v>21</v>
      </c>
      <c r="H25" s="30" t="s">
        <v>19</v>
      </c>
      <c r="I25" s="12">
        <v>438.09</v>
      </c>
      <c r="J25" s="13">
        <v>-0.82627790102776155</v>
      </c>
      <c r="K25" s="6"/>
    </row>
    <row r="26" spans="1:11" s="5" customFormat="1" ht="18" customHeight="1">
      <c r="A26" s="9">
        <v>22</v>
      </c>
      <c r="B26" s="30" t="s">
        <v>20</v>
      </c>
      <c r="C26" s="12">
        <v>392.34</v>
      </c>
      <c r="D26" s="13">
        <v>0.24881722398135334</v>
      </c>
      <c r="E26" s="13">
        <v>10.940195108157782</v>
      </c>
      <c r="G26" s="9">
        <v>22</v>
      </c>
      <c r="H26" s="30" t="s">
        <v>22</v>
      </c>
      <c r="I26" s="12">
        <v>391.04</v>
      </c>
      <c r="J26" s="13">
        <v>7.7601410934744335</v>
      </c>
      <c r="K26" s="6"/>
    </row>
    <row r="27" spans="1:11" s="5" customFormat="1" ht="18" customHeight="1">
      <c r="A27" s="9">
        <v>23</v>
      </c>
      <c r="B27" s="30" t="s">
        <v>22</v>
      </c>
      <c r="C27" s="12">
        <v>392.01</v>
      </c>
      <c r="D27" s="13">
        <v>0.24860794202204803</v>
      </c>
      <c r="E27" s="13">
        <v>8.0274470899470884</v>
      </c>
      <c r="G27" s="9">
        <v>23</v>
      </c>
      <c r="H27" s="30" t="s">
        <v>23</v>
      </c>
      <c r="I27" s="12">
        <v>368.53</v>
      </c>
      <c r="J27" s="13">
        <v>54.390448261416005</v>
      </c>
      <c r="K27" s="6"/>
    </row>
    <row r="28" spans="1:11" s="5" customFormat="1" ht="18" customHeight="1">
      <c r="A28" s="9">
        <v>24</v>
      </c>
      <c r="B28" s="30" t="s">
        <v>23</v>
      </c>
      <c r="C28" s="12">
        <v>368.53</v>
      </c>
      <c r="D28" s="13">
        <v>0.23371721352359723</v>
      </c>
      <c r="E28" s="13">
        <v>54.390448261416005</v>
      </c>
      <c r="G28" s="9">
        <v>24</v>
      </c>
      <c r="H28" s="30" t="s">
        <v>20</v>
      </c>
      <c r="I28" s="12">
        <v>343.07</v>
      </c>
      <c r="J28" s="13">
        <v>11.37551537187937</v>
      </c>
      <c r="K28" s="6"/>
    </row>
    <row r="29" spans="1:11" s="5" customFormat="1" ht="18" customHeight="1">
      <c r="A29" s="9">
        <v>25</v>
      </c>
      <c r="B29" s="30" t="s">
        <v>24</v>
      </c>
      <c r="C29" s="12">
        <v>260.24</v>
      </c>
      <c r="D29" s="13">
        <v>0.16504102148368097</v>
      </c>
      <c r="E29" s="13">
        <v>30.773869346733672</v>
      </c>
      <c r="G29" s="9">
        <v>25</v>
      </c>
      <c r="H29" s="30" t="s">
        <v>24</v>
      </c>
      <c r="I29" s="12">
        <v>260.24</v>
      </c>
      <c r="J29" s="13">
        <v>30.773869346733672</v>
      </c>
      <c r="K29" s="6"/>
    </row>
    <row r="30" spans="1:11" s="5" customFormat="1" ht="18" customHeight="1">
      <c r="A30" s="9">
        <v>26</v>
      </c>
      <c r="B30" s="30" t="s">
        <v>37</v>
      </c>
      <c r="C30" s="12">
        <v>199.12</v>
      </c>
      <c r="D30" s="13">
        <v>0.12627946586931507</v>
      </c>
      <c r="E30" s="13">
        <v>28.01028608164577</v>
      </c>
      <c r="G30" s="9">
        <v>26</v>
      </c>
      <c r="H30" s="30" t="s">
        <v>37</v>
      </c>
      <c r="I30" s="12">
        <v>199.12</v>
      </c>
      <c r="J30" s="13">
        <v>28.01028608164577</v>
      </c>
      <c r="K30" s="6"/>
    </row>
    <row r="31" spans="1:11" s="5" customFormat="1" ht="18" customHeight="1">
      <c r="A31" s="9">
        <v>27</v>
      </c>
      <c r="B31" s="30" t="s">
        <v>25</v>
      </c>
      <c r="C31" s="12">
        <v>106.02</v>
      </c>
      <c r="D31" s="13">
        <v>6.723658583499792E-2</v>
      </c>
      <c r="E31" s="13">
        <v>24.802825191288985</v>
      </c>
      <c r="G31" s="9">
        <v>27</v>
      </c>
      <c r="H31" s="30" t="s">
        <v>25</v>
      </c>
      <c r="I31" s="12">
        <v>106.01</v>
      </c>
      <c r="J31" s="13">
        <v>24.849841008126262</v>
      </c>
      <c r="K31" s="6"/>
    </row>
    <row r="32" spans="1:11" s="5" customFormat="1" ht="18" customHeight="1">
      <c r="A32" s="9">
        <v>28</v>
      </c>
      <c r="B32" s="30" t="s">
        <v>26</v>
      </c>
      <c r="C32" s="12">
        <v>81.319999999999993</v>
      </c>
      <c r="D32" s="13">
        <v>5.1572148274872949E-2</v>
      </c>
      <c r="E32" s="13">
        <v>28.487912782430076</v>
      </c>
      <c r="G32" s="9">
        <v>28</v>
      </c>
      <c r="H32" s="30" t="s">
        <v>26</v>
      </c>
      <c r="I32" s="12">
        <v>81.3</v>
      </c>
      <c r="J32" s="13">
        <v>28.456312213619846</v>
      </c>
      <c r="K32" s="6"/>
    </row>
    <row r="33" spans="1:11" s="5" customFormat="1" ht="18" customHeight="1">
      <c r="A33" s="3">
        <v>29</v>
      </c>
      <c r="B33" s="31" t="s">
        <v>27</v>
      </c>
      <c r="C33" s="17">
        <v>58.72</v>
      </c>
      <c r="D33" s="18">
        <v>3.723950500123635E-2</v>
      </c>
      <c r="E33" s="18">
        <v>47.315604616156548</v>
      </c>
      <c r="G33" s="3">
        <v>29</v>
      </c>
      <c r="H33" s="31" t="s">
        <v>27</v>
      </c>
      <c r="I33" s="17">
        <v>58.72</v>
      </c>
      <c r="J33" s="18">
        <v>47.315604616156548</v>
      </c>
      <c r="K33" s="6"/>
    </row>
    <row r="34" spans="1:11" s="7" customFormat="1" ht="21" customHeight="1">
      <c r="A34" s="26"/>
      <c r="B34" s="26" t="s">
        <v>28</v>
      </c>
      <c r="C34" s="27">
        <v>157682.01</v>
      </c>
      <c r="D34" s="28">
        <v>100</v>
      </c>
      <c r="E34" s="28">
        <v>10.171529462892694</v>
      </c>
      <c r="G34" s="26"/>
      <c r="H34" s="26" t="s">
        <v>28</v>
      </c>
      <c r="I34" s="27">
        <v>144956.32</v>
      </c>
      <c r="J34" s="28">
        <v>10.186748323687569</v>
      </c>
      <c r="K34" s="6"/>
    </row>
    <row r="35" spans="1:11">
      <c r="A35" s="19" t="s">
        <v>39</v>
      </c>
    </row>
    <row r="36" spans="1:11">
      <c r="A36" s="8" t="s">
        <v>40</v>
      </c>
    </row>
    <row r="37" spans="1:11">
      <c r="A37" s="33" t="s">
        <v>41</v>
      </c>
    </row>
    <row r="38" spans="1:11">
      <c r="A38" s="33" t="s">
        <v>42</v>
      </c>
    </row>
    <row r="39" spans="1:11">
      <c r="A39" s="8" t="s">
        <v>43</v>
      </c>
    </row>
    <row r="40" spans="1:11">
      <c r="A40" s="8" t="s">
        <v>44</v>
      </c>
    </row>
  </sheetData>
  <mergeCells count="2">
    <mergeCell ref="G3:J3"/>
    <mergeCell ref="A3:E3"/>
  </mergeCells>
  <phoneticPr fontId="20"/>
  <pageMargins left="0.59055118110236227" right="0.59055118110236227" top="0.98425196850393704" bottom="1.6535433070866143" header="0.98425196850393704" footer="0.98425196850393704"/>
  <pageSetup paperSize="9" scale="68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I39" sqref="I39"/>
    </sheetView>
  </sheetViews>
  <sheetFormatPr defaultColWidth="9.1796875" defaultRowHeight="13"/>
  <cols>
    <col min="1" max="16384" width="9.1796875" style="133"/>
  </cols>
  <sheetData>
    <row r="1" spans="1:5" ht="15.5">
      <c r="A1" s="132" t="s">
        <v>143</v>
      </c>
    </row>
    <row r="2" spans="1:5">
      <c r="E2" s="133" t="s">
        <v>144</v>
      </c>
    </row>
    <row r="3" spans="1:5">
      <c r="A3" s="133" t="s">
        <v>131</v>
      </c>
      <c r="B3" s="133" t="s">
        <v>132</v>
      </c>
      <c r="C3" s="133" t="s">
        <v>145</v>
      </c>
      <c r="D3" s="133" t="s">
        <v>132</v>
      </c>
      <c r="E3" s="133" t="s">
        <v>146</v>
      </c>
    </row>
    <row r="4" spans="1:5">
      <c r="A4" s="133" t="s">
        <v>24</v>
      </c>
      <c r="B4" s="133">
        <v>1</v>
      </c>
      <c r="C4" s="133">
        <v>100</v>
      </c>
      <c r="D4" s="133">
        <v>1</v>
      </c>
      <c r="E4" s="133">
        <v>100</v>
      </c>
    </row>
    <row r="5" spans="1:5">
      <c r="A5" s="133" t="s">
        <v>23</v>
      </c>
      <c r="B5" s="133">
        <v>1</v>
      </c>
      <c r="C5" s="133">
        <v>100</v>
      </c>
      <c r="D5" s="133">
        <v>1</v>
      </c>
      <c r="E5" s="133">
        <v>100</v>
      </c>
    </row>
    <row r="6" spans="1:5">
      <c r="A6" s="133" t="s">
        <v>18</v>
      </c>
      <c r="B6" s="133">
        <v>1</v>
      </c>
      <c r="C6" s="133">
        <v>100</v>
      </c>
      <c r="D6" s="133">
        <v>1</v>
      </c>
      <c r="E6" s="133">
        <v>100</v>
      </c>
    </row>
    <row r="7" spans="1:5">
      <c r="A7" s="133" t="s">
        <v>22</v>
      </c>
      <c r="B7" s="133">
        <v>1</v>
      </c>
      <c r="C7" s="133">
        <v>100</v>
      </c>
      <c r="D7" s="133">
        <v>1</v>
      </c>
      <c r="E7" s="133">
        <v>100</v>
      </c>
    </row>
    <row r="8" spans="1:5">
      <c r="A8" s="133" t="s">
        <v>19</v>
      </c>
      <c r="B8" s="133">
        <v>1</v>
      </c>
      <c r="C8" s="133">
        <v>100</v>
      </c>
      <c r="D8" s="133">
        <v>1</v>
      </c>
      <c r="E8" s="133">
        <v>100</v>
      </c>
    </row>
    <row r="9" spans="1:5">
      <c r="A9" s="133" t="s">
        <v>26</v>
      </c>
      <c r="B9" s="133">
        <v>1</v>
      </c>
      <c r="C9" s="133">
        <v>100</v>
      </c>
      <c r="D9" s="133">
        <v>1</v>
      </c>
      <c r="E9" s="133">
        <v>100</v>
      </c>
    </row>
    <row r="10" spans="1:5">
      <c r="A10" s="133" t="s">
        <v>0</v>
      </c>
      <c r="B10" s="133">
        <v>1</v>
      </c>
      <c r="C10" s="133">
        <v>100</v>
      </c>
      <c r="D10" s="133">
        <v>8</v>
      </c>
      <c r="E10" s="133">
        <v>99.999941472071001</v>
      </c>
    </row>
    <row r="11" spans="1:5">
      <c r="A11" s="133" t="s">
        <v>6</v>
      </c>
      <c r="B11" s="133">
        <v>8</v>
      </c>
      <c r="C11" s="133">
        <v>99.999911951911699</v>
      </c>
      <c r="D11" s="133">
        <v>9</v>
      </c>
      <c r="E11" s="133">
        <v>99.99992907072</v>
      </c>
    </row>
    <row r="12" spans="1:5">
      <c r="A12" s="133" t="s">
        <v>7</v>
      </c>
      <c r="B12" s="133">
        <v>9</v>
      </c>
      <c r="C12" s="133">
        <v>99.999894009074893</v>
      </c>
      <c r="D12" s="133">
        <v>10</v>
      </c>
      <c r="E12" s="133">
        <v>99.999905868975304</v>
      </c>
    </row>
    <row r="13" spans="1:5">
      <c r="A13" s="133" t="s">
        <v>37</v>
      </c>
      <c r="B13" s="133">
        <v>10</v>
      </c>
      <c r="C13" s="133">
        <v>99.997180477627097</v>
      </c>
      <c r="D13" s="133" t="s">
        <v>94</v>
      </c>
      <c r="E13" s="133" t="s">
        <v>94</v>
      </c>
    </row>
    <row r="14" spans="1:5">
      <c r="A14" s="133" t="s">
        <v>25</v>
      </c>
      <c r="B14" s="133">
        <v>11</v>
      </c>
      <c r="C14" s="133">
        <v>99.995160197463903</v>
      </c>
      <c r="D14" s="133">
        <v>11</v>
      </c>
      <c r="E14" s="133">
        <v>99.994704231319204</v>
      </c>
    </row>
    <row r="15" spans="1:5">
      <c r="A15" s="133" t="s">
        <v>27</v>
      </c>
      <c r="B15" s="133">
        <v>12</v>
      </c>
      <c r="C15" s="133">
        <v>99.989855954554699</v>
      </c>
      <c r="D15" s="133">
        <v>1</v>
      </c>
      <c r="E15" s="133">
        <v>100</v>
      </c>
    </row>
    <row r="16" spans="1:5">
      <c r="A16" s="133" t="s">
        <v>9</v>
      </c>
      <c r="B16" s="133">
        <v>13</v>
      </c>
      <c r="C16" s="133">
        <v>99.790860670549307</v>
      </c>
      <c r="D16" s="133">
        <v>12</v>
      </c>
      <c r="E16" s="133">
        <v>99.554294666541196</v>
      </c>
    </row>
    <row r="17" spans="1:5">
      <c r="A17" s="133" t="s">
        <v>14</v>
      </c>
      <c r="B17" s="133">
        <v>14</v>
      </c>
      <c r="C17" s="133">
        <v>99.702795714615803</v>
      </c>
      <c r="D17" s="133">
        <v>14</v>
      </c>
      <c r="E17" s="133">
        <v>99.2626690356837</v>
      </c>
    </row>
    <row r="18" spans="1:5">
      <c r="A18" s="133" t="s">
        <v>5</v>
      </c>
      <c r="B18" s="133">
        <v>15</v>
      </c>
      <c r="C18" s="133">
        <v>99.584976044018305</v>
      </c>
      <c r="D18" s="133">
        <v>13</v>
      </c>
      <c r="E18" s="133">
        <v>99.512983487709704</v>
      </c>
    </row>
    <row r="19" spans="1:5">
      <c r="A19" s="133" t="s">
        <v>16</v>
      </c>
      <c r="B19" s="133">
        <v>16</v>
      </c>
      <c r="C19" s="133">
        <v>98.745592165846901</v>
      </c>
      <c r="D19" s="133">
        <v>20</v>
      </c>
      <c r="E19" s="133">
        <v>96.668099482980907</v>
      </c>
    </row>
    <row r="20" spans="1:5">
      <c r="A20" s="133" t="s">
        <v>17</v>
      </c>
      <c r="B20" s="133">
        <v>17</v>
      </c>
      <c r="C20" s="133">
        <v>98.555028659928794</v>
      </c>
      <c r="D20" s="133">
        <v>17</v>
      </c>
      <c r="E20" s="133">
        <v>98.4266682046254</v>
      </c>
    </row>
    <row r="21" spans="1:5">
      <c r="A21" s="133" t="s">
        <v>13</v>
      </c>
      <c r="B21" s="133">
        <v>18</v>
      </c>
      <c r="C21" s="133">
        <v>98.037685887888003</v>
      </c>
      <c r="D21" s="133">
        <v>15</v>
      </c>
      <c r="E21" s="133">
        <v>98.680299704405002</v>
      </c>
    </row>
    <row r="22" spans="1:5">
      <c r="A22" s="133" t="s">
        <v>10</v>
      </c>
      <c r="B22" s="133">
        <v>19</v>
      </c>
      <c r="C22" s="133">
        <v>97.664611030554994</v>
      </c>
      <c r="D22" s="133">
        <v>16</v>
      </c>
      <c r="E22" s="133">
        <v>98.494690642064995</v>
      </c>
    </row>
    <row r="23" spans="1:5">
      <c r="A23" s="133" t="s">
        <v>11</v>
      </c>
      <c r="B23" s="133">
        <v>20</v>
      </c>
      <c r="C23" s="133">
        <v>97.306012033069507</v>
      </c>
      <c r="D23" s="133">
        <v>18</v>
      </c>
      <c r="E23" s="133">
        <v>97.617996798536495</v>
      </c>
    </row>
    <row r="24" spans="1:5">
      <c r="A24" s="133" t="s">
        <v>8</v>
      </c>
      <c r="B24" s="133">
        <v>21</v>
      </c>
      <c r="C24" s="133">
        <v>96.695906948832402</v>
      </c>
      <c r="D24" s="133">
        <v>22</v>
      </c>
      <c r="E24" s="133">
        <v>95.829341326209601</v>
      </c>
    </row>
    <row r="25" spans="1:5">
      <c r="A25" s="133" t="s">
        <v>1</v>
      </c>
      <c r="B25" s="133">
        <v>22</v>
      </c>
      <c r="C25" s="133">
        <v>95.599399706708297</v>
      </c>
      <c r="D25" s="133">
        <v>21</v>
      </c>
      <c r="E25" s="133">
        <v>96.399956310238395</v>
      </c>
    </row>
    <row r="26" spans="1:5">
      <c r="A26" s="133" t="s">
        <v>12</v>
      </c>
      <c r="B26" s="133">
        <v>23</v>
      </c>
      <c r="C26" s="133">
        <v>95.211680747676198</v>
      </c>
      <c r="D26" s="133">
        <v>19</v>
      </c>
      <c r="E26" s="133">
        <v>97.554253460260099</v>
      </c>
    </row>
    <row r="27" spans="1:5">
      <c r="A27" s="133" t="s">
        <v>21</v>
      </c>
      <c r="B27" s="133">
        <v>24</v>
      </c>
      <c r="C27" s="133">
        <v>90.234294689923402</v>
      </c>
      <c r="D27" s="133">
        <v>23</v>
      </c>
      <c r="E27" s="133">
        <v>77.807407407407396</v>
      </c>
    </row>
    <row r="28" spans="1:5">
      <c r="A28" s="133" t="s">
        <v>20</v>
      </c>
      <c r="B28" s="133">
        <v>25</v>
      </c>
      <c r="C28" s="133">
        <v>84.507024000829404</v>
      </c>
      <c r="D28" s="133">
        <v>24</v>
      </c>
      <c r="E28" s="133">
        <v>73.701859799713901</v>
      </c>
    </row>
    <row r="29" spans="1:5">
      <c r="A29" s="133" t="s">
        <v>2</v>
      </c>
      <c r="B29" s="133">
        <v>26</v>
      </c>
      <c r="C29" s="133">
        <v>76.040180308079798</v>
      </c>
      <c r="D29" s="133">
        <v>25</v>
      </c>
      <c r="E29" s="133">
        <v>70.565453289884701</v>
      </c>
    </row>
    <row r="30" spans="1:5">
      <c r="A30" s="133" t="s">
        <v>4</v>
      </c>
      <c r="B30" s="133">
        <v>27</v>
      </c>
      <c r="C30" s="133">
        <v>59.766376009954399</v>
      </c>
      <c r="D30" s="133">
        <v>26</v>
      </c>
      <c r="E30" s="133">
        <v>63.018589226701501</v>
      </c>
    </row>
    <row r="31" spans="1:5">
      <c r="A31" s="133" t="s">
        <v>15</v>
      </c>
      <c r="B31" s="133">
        <v>28</v>
      </c>
      <c r="C31" s="133">
        <v>53.593060108046402</v>
      </c>
      <c r="D31" s="133">
        <v>27</v>
      </c>
      <c r="E31" s="133">
        <v>55.594287381847202</v>
      </c>
    </row>
    <row r="32" spans="1:5">
      <c r="A32" s="133" t="s">
        <v>3</v>
      </c>
      <c r="B32" s="133">
        <v>29</v>
      </c>
      <c r="C32" s="133">
        <v>35.6328530560167</v>
      </c>
      <c r="D32" s="133">
        <v>28</v>
      </c>
      <c r="E32" s="133">
        <v>38.218065781073797</v>
      </c>
    </row>
    <row r="33" spans="1:5">
      <c r="A33" s="133" t="s">
        <v>135</v>
      </c>
      <c r="C33" s="133">
        <v>81.798389264976748</v>
      </c>
      <c r="E33" s="133">
        <v>82.353890010420201</v>
      </c>
    </row>
    <row r="34" spans="1:5">
      <c r="A34" s="133" t="s">
        <v>136</v>
      </c>
    </row>
    <row r="35" spans="1:5">
      <c r="A35" s="133" t="s">
        <v>147</v>
      </c>
    </row>
    <row r="36" spans="1:5">
      <c r="A36" s="133" t="s">
        <v>148</v>
      </c>
    </row>
    <row r="37" spans="1:5">
      <c r="A37" s="133" t="s">
        <v>149</v>
      </c>
    </row>
    <row r="38" spans="1:5">
      <c r="A38" s="133" t="s">
        <v>150</v>
      </c>
    </row>
    <row r="39" spans="1:5">
      <c r="A39" s="133" t="s">
        <v>141</v>
      </c>
    </row>
    <row r="40" spans="1:5">
      <c r="A40" s="133" t="s">
        <v>142</v>
      </c>
    </row>
    <row r="41" spans="1:5">
      <c r="A41" s="134" t="s">
        <v>151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N41" sqref="N41"/>
    </sheetView>
  </sheetViews>
  <sheetFormatPr defaultColWidth="9.1796875" defaultRowHeight="12.5"/>
  <cols>
    <col min="1" max="1" width="21.7265625" style="84" customWidth="1"/>
    <col min="2" max="2" width="9.7265625" style="135" customWidth="1"/>
    <col min="3" max="3" width="19.7265625" style="84" customWidth="1"/>
    <col min="4" max="4" width="9.7265625" style="84" customWidth="1"/>
    <col min="5" max="5" width="19.7265625" style="84" customWidth="1"/>
    <col min="6" max="16384" width="9.1796875" style="84"/>
  </cols>
  <sheetData>
    <row r="1" spans="1:5" ht="24" customHeight="1">
      <c r="A1" s="83" t="s">
        <v>152</v>
      </c>
    </row>
    <row r="2" spans="1:5" ht="16.5" customHeight="1">
      <c r="E2" s="85" t="s">
        <v>153</v>
      </c>
    </row>
    <row r="3" spans="1:5" ht="24" customHeight="1">
      <c r="A3" s="86" t="s">
        <v>154</v>
      </c>
      <c r="B3" s="86" t="s">
        <v>155</v>
      </c>
      <c r="C3" s="86" t="s">
        <v>156</v>
      </c>
      <c r="D3" s="86" t="s">
        <v>155</v>
      </c>
      <c r="E3" s="86" t="s">
        <v>157</v>
      </c>
    </row>
    <row r="4" spans="1:5" ht="18" customHeight="1">
      <c r="A4" s="136" t="s">
        <v>0</v>
      </c>
      <c r="B4" s="137">
        <v>1</v>
      </c>
      <c r="C4" s="138">
        <v>33428.165000000001</v>
      </c>
      <c r="D4" s="139">
        <v>1</v>
      </c>
      <c r="E4" s="138">
        <v>32800.014999999999</v>
      </c>
    </row>
    <row r="5" spans="1:5" ht="18" customHeight="1">
      <c r="A5" s="140" t="s">
        <v>2</v>
      </c>
      <c r="B5" s="141">
        <v>2</v>
      </c>
      <c r="C5" s="142">
        <v>18064.745000000003</v>
      </c>
      <c r="D5" s="143">
        <v>3</v>
      </c>
      <c r="E5" s="142">
        <v>14343.135</v>
      </c>
    </row>
    <row r="6" spans="1:5" ht="18" customHeight="1">
      <c r="A6" s="140" t="s">
        <v>1</v>
      </c>
      <c r="B6" s="141">
        <v>3</v>
      </c>
      <c r="C6" s="142">
        <v>17755.27</v>
      </c>
      <c r="D6" s="143">
        <v>2</v>
      </c>
      <c r="E6" s="142">
        <v>18665.105000000003</v>
      </c>
    </row>
    <row r="7" spans="1:5" s="148" customFormat="1" ht="18" customHeight="1">
      <c r="A7" s="144" t="s">
        <v>4</v>
      </c>
      <c r="B7" s="145">
        <v>4</v>
      </c>
      <c r="C7" s="146">
        <v>7946.5300000000007</v>
      </c>
      <c r="D7" s="147">
        <v>4</v>
      </c>
      <c r="E7" s="146">
        <v>8161.41</v>
      </c>
    </row>
    <row r="8" spans="1:5" ht="18" customHeight="1">
      <c r="A8" s="149" t="s">
        <v>3</v>
      </c>
      <c r="B8" s="150">
        <v>5</v>
      </c>
      <c r="C8" s="151">
        <v>7944.4750000000004</v>
      </c>
      <c r="D8" s="152">
        <v>5</v>
      </c>
      <c r="E8" s="151">
        <v>8036.53</v>
      </c>
    </row>
    <row r="9" spans="1:5" ht="18" customHeight="1">
      <c r="A9" s="140" t="s">
        <v>5</v>
      </c>
      <c r="B9" s="141">
        <v>6</v>
      </c>
      <c r="C9" s="142">
        <v>6068.4850000000006</v>
      </c>
      <c r="D9" s="143">
        <v>6</v>
      </c>
      <c r="E9" s="142">
        <v>6710.2350000000006</v>
      </c>
    </row>
    <row r="10" spans="1:5" ht="18" customHeight="1">
      <c r="A10" s="140" t="s">
        <v>6</v>
      </c>
      <c r="B10" s="141">
        <v>7</v>
      </c>
      <c r="C10" s="142">
        <v>5481.9850000000006</v>
      </c>
      <c r="D10" s="143">
        <v>7</v>
      </c>
      <c r="E10" s="142">
        <v>5772.3050000000003</v>
      </c>
    </row>
    <row r="11" spans="1:5" ht="18" customHeight="1">
      <c r="A11" s="140" t="s">
        <v>11</v>
      </c>
      <c r="B11" s="141">
        <v>8</v>
      </c>
      <c r="C11" s="142">
        <v>4522.3450000000003</v>
      </c>
      <c r="D11" s="143">
        <v>10</v>
      </c>
      <c r="E11" s="142">
        <v>4003.3249999999998</v>
      </c>
    </row>
    <row r="12" spans="1:5" ht="18" customHeight="1">
      <c r="A12" s="140" t="s">
        <v>7</v>
      </c>
      <c r="B12" s="141">
        <v>9</v>
      </c>
      <c r="C12" s="142">
        <v>4353.6100000000006</v>
      </c>
      <c r="D12" s="143">
        <v>8</v>
      </c>
      <c r="E12" s="142">
        <v>4707.4549999999999</v>
      </c>
    </row>
    <row r="13" spans="1:5" ht="18" customHeight="1">
      <c r="A13" s="140" t="s">
        <v>8</v>
      </c>
      <c r="B13" s="141">
        <v>10</v>
      </c>
      <c r="C13" s="142">
        <v>4068.7999999999997</v>
      </c>
      <c r="D13" s="143">
        <v>9</v>
      </c>
      <c r="E13" s="142">
        <v>4134.1049999999996</v>
      </c>
    </row>
    <row r="14" spans="1:5" ht="18" customHeight="1">
      <c r="A14" s="140" t="s">
        <v>10</v>
      </c>
      <c r="B14" s="141">
        <v>11</v>
      </c>
      <c r="C14" s="142">
        <v>3577.3150000000001</v>
      </c>
      <c r="D14" s="143">
        <v>12</v>
      </c>
      <c r="E14" s="142">
        <v>3542.4349999999999</v>
      </c>
    </row>
    <row r="15" spans="1:5" ht="18" customHeight="1">
      <c r="A15" s="140" t="s">
        <v>9</v>
      </c>
      <c r="B15" s="141">
        <v>12</v>
      </c>
      <c r="C15" s="142">
        <v>3381.98</v>
      </c>
      <c r="D15" s="143">
        <v>11</v>
      </c>
      <c r="E15" s="142">
        <v>3933.59</v>
      </c>
    </row>
    <row r="16" spans="1:5" ht="18" customHeight="1">
      <c r="A16" s="140" t="s">
        <v>14</v>
      </c>
      <c r="B16" s="141">
        <v>13</v>
      </c>
      <c r="C16" s="142">
        <v>3177.26</v>
      </c>
      <c r="D16" s="143">
        <v>15</v>
      </c>
      <c r="E16" s="142">
        <v>1929.6399999999999</v>
      </c>
    </row>
    <row r="17" spans="1:5" ht="18" customHeight="1">
      <c r="A17" s="140" t="s">
        <v>12</v>
      </c>
      <c r="B17" s="141">
        <v>14</v>
      </c>
      <c r="C17" s="142">
        <v>2537.21</v>
      </c>
      <c r="D17" s="143">
        <v>13</v>
      </c>
      <c r="E17" s="142">
        <v>2856.895</v>
      </c>
    </row>
    <row r="18" spans="1:5" ht="18" customHeight="1">
      <c r="A18" s="140" t="s">
        <v>13</v>
      </c>
      <c r="B18" s="141">
        <v>15</v>
      </c>
      <c r="C18" s="142">
        <v>2142.5500000000002</v>
      </c>
      <c r="D18" s="143">
        <v>14</v>
      </c>
      <c r="E18" s="142">
        <v>2220.9949999999999</v>
      </c>
    </row>
    <row r="19" spans="1:5" ht="18" customHeight="1">
      <c r="A19" s="140" t="s">
        <v>15</v>
      </c>
      <c r="B19" s="141">
        <v>16</v>
      </c>
      <c r="C19" s="142">
        <v>1517.855</v>
      </c>
      <c r="D19" s="143">
        <v>17</v>
      </c>
      <c r="E19" s="142">
        <v>1348.8150000000001</v>
      </c>
    </row>
    <row r="20" spans="1:5" ht="18" customHeight="1">
      <c r="A20" s="140" t="s">
        <v>17</v>
      </c>
      <c r="B20" s="141">
        <v>17</v>
      </c>
      <c r="C20" s="142">
        <v>1478.7850000000001</v>
      </c>
      <c r="D20" s="143">
        <v>18</v>
      </c>
      <c r="E20" s="142">
        <v>1274.5500000000002</v>
      </c>
    </row>
    <row r="21" spans="1:5" ht="18" customHeight="1">
      <c r="A21" s="140" t="s">
        <v>16</v>
      </c>
      <c r="B21" s="141">
        <v>18</v>
      </c>
      <c r="C21" s="142">
        <v>1151.1300000000001</v>
      </c>
      <c r="D21" s="143">
        <v>16</v>
      </c>
      <c r="E21" s="142">
        <v>1426.135</v>
      </c>
    </row>
    <row r="22" spans="1:5" ht="18" customHeight="1">
      <c r="A22" s="140" t="s">
        <v>18</v>
      </c>
      <c r="B22" s="141">
        <v>19</v>
      </c>
      <c r="C22" s="142">
        <v>760.45500000000004</v>
      </c>
      <c r="D22" s="143">
        <v>19</v>
      </c>
      <c r="E22" s="142">
        <v>763.97</v>
      </c>
    </row>
    <row r="23" spans="1:5" ht="18" customHeight="1">
      <c r="A23" s="140" t="s">
        <v>21</v>
      </c>
      <c r="B23" s="141">
        <v>20</v>
      </c>
      <c r="C23" s="142">
        <v>517.745</v>
      </c>
      <c r="D23" s="143">
        <v>21</v>
      </c>
      <c r="E23" s="142">
        <v>429.685</v>
      </c>
    </row>
    <row r="24" spans="1:5" ht="18" customHeight="1">
      <c r="A24" s="140" t="s">
        <v>19</v>
      </c>
      <c r="B24" s="141">
        <v>21</v>
      </c>
      <c r="C24" s="142">
        <v>439.91499999999996</v>
      </c>
      <c r="D24" s="143">
        <v>20</v>
      </c>
      <c r="E24" s="142">
        <v>473.94</v>
      </c>
    </row>
    <row r="25" spans="1:5" ht="18" customHeight="1">
      <c r="A25" s="140" t="s">
        <v>22</v>
      </c>
      <c r="B25" s="141">
        <v>22</v>
      </c>
      <c r="C25" s="142">
        <v>377.44499999999999</v>
      </c>
      <c r="D25" s="143">
        <v>22</v>
      </c>
      <c r="E25" s="142">
        <v>395.10500000000002</v>
      </c>
    </row>
    <row r="26" spans="1:5" ht="18" customHeight="1">
      <c r="A26" s="140" t="s">
        <v>20</v>
      </c>
      <c r="B26" s="141">
        <v>23</v>
      </c>
      <c r="C26" s="142">
        <v>313.43</v>
      </c>
      <c r="D26" s="143">
        <v>23</v>
      </c>
      <c r="E26" s="142">
        <v>299.98500000000001</v>
      </c>
    </row>
    <row r="27" spans="1:5" ht="18" customHeight="1">
      <c r="A27" s="140" t="s">
        <v>23</v>
      </c>
      <c r="B27" s="141">
        <v>24</v>
      </c>
      <c r="C27" s="142">
        <v>303.61500000000001</v>
      </c>
      <c r="D27" s="143">
        <v>24</v>
      </c>
      <c r="E27" s="142">
        <v>243.07</v>
      </c>
    </row>
    <row r="28" spans="1:5" ht="18" customHeight="1">
      <c r="A28" s="140" t="s">
        <v>24</v>
      </c>
      <c r="B28" s="141">
        <v>25</v>
      </c>
      <c r="C28" s="142">
        <v>229.62</v>
      </c>
      <c r="D28" s="143">
        <v>25</v>
      </c>
      <c r="E28" s="142">
        <v>205.57499999999999</v>
      </c>
    </row>
    <row r="29" spans="1:5" ht="18" customHeight="1">
      <c r="A29" s="140" t="s">
        <v>37</v>
      </c>
      <c r="B29" s="141">
        <v>26</v>
      </c>
      <c r="C29" s="142">
        <v>177.33500000000001</v>
      </c>
      <c r="D29" s="143">
        <v>26</v>
      </c>
      <c r="E29" s="142">
        <v>149.79000000000002</v>
      </c>
    </row>
    <row r="30" spans="1:5" ht="18" customHeight="1">
      <c r="A30" s="140" t="s">
        <v>25</v>
      </c>
      <c r="B30" s="141">
        <v>27</v>
      </c>
      <c r="C30" s="142">
        <v>95.484999999999999</v>
      </c>
      <c r="D30" s="143">
        <v>27</v>
      </c>
      <c r="E30" s="142">
        <v>84.09</v>
      </c>
    </row>
    <row r="31" spans="1:5" ht="18" customHeight="1">
      <c r="A31" s="140" t="s">
        <v>26</v>
      </c>
      <c r="B31" s="141">
        <v>28</v>
      </c>
      <c r="C31" s="142">
        <v>72.304999999999993</v>
      </c>
      <c r="D31" s="143">
        <v>28</v>
      </c>
      <c r="E31" s="142">
        <v>62.414999999999999</v>
      </c>
    </row>
    <row r="32" spans="1:5" ht="18" customHeight="1">
      <c r="A32" s="153" t="s">
        <v>27</v>
      </c>
      <c r="B32" s="154">
        <v>29</v>
      </c>
      <c r="C32" s="155">
        <v>49.29</v>
      </c>
      <c r="D32" s="156">
        <v>29</v>
      </c>
      <c r="E32" s="155">
        <v>38.594999999999999</v>
      </c>
    </row>
    <row r="33" spans="1:5" ht="24" customHeight="1">
      <c r="A33" s="86" t="s">
        <v>158</v>
      </c>
      <c r="B33" s="86"/>
      <c r="C33" s="157">
        <v>131935.13499999998</v>
      </c>
      <c r="D33" s="158"/>
      <c r="E33" s="157">
        <v>129012.89499999999</v>
      </c>
    </row>
    <row r="34" spans="1:5" ht="13.5" customHeight="1"/>
    <row r="35" spans="1:5" ht="13.5" customHeight="1">
      <c r="A35" s="159" t="s">
        <v>159</v>
      </c>
      <c r="B35" s="84"/>
    </row>
    <row r="36" spans="1:5" ht="13.5" customHeight="1">
      <c r="A36" s="159" t="s">
        <v>160</v>
      </c>
      <c r="B36" s="84"/>
    </row>
    <row r="37" spans="1:5" ht="13.5" customHeight="1">
      <c r="A37" s="159" t="s">
        <v>161</v>
      </c>
    </row>
    <row r="38" spans="1:5" ht="13.5" customHeight="1">
      <c r="A38" s="160" t="s">
        <v>162</v>
      </c>
    </row>
    <row r="39" spans="1:5" ht="13.5" customHeight="1">
      <c r="A39" s="451" t="s">
        <v>163</v>
      </c>
      <c r="B39" s="451"/>
      <c r="C39" s="451"/>
      <c r="D39" s="451"/>
      <c r="E39" s="451"/>
    </row>
    <row r="40" spans="1:5" ht="13.5" customHeight="1"/>
    <row r="41" spans="1:5" ht="13.5" customHeight="1"/>
    <row r="42" spans="1:5" ht="13.5" customHeight="1"/>
    <row r="43" spans="1:5" ht="13.5" customHeight="1"/>
    <row r="44" spans="1:5" ht="13.5" customHeight="1"/>
    <row r="45" spans="1:5" ht="13.5" customHeight="1"/>
    <row r="46" spans="1:5" ht="13.5" customHeight="1"/>
    <row r="47" spans="1:5" ht="13.5" customHeight="1"/>
    <row r="48" spans="1: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1">
    <mergeCell ref="A39:E39"/>
  </mergeCells>
  <phoneticPr fontId="20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N41" sqref="N41"/>
    </sheetView>
  </sheetViews>
  <sheetFormatPr defaultRowHeight="12.5"/>
  <sheetData>
    <row r="1" spans="1:5">
      <c r="A1" t="s">
        <v>164</v>
      </c>
    </row>
    <row r="2" spans="1:5">
      <c r="E2" t="s">
        <v>165</v>
      </c>
    </row>
    <row r="3" spans="1:5">
      <c r="A3" t="s">
        <v>154</v>
      </c>
      <c r="B3" t="s">
        <v>155</v>
      </c>
      <c r="C3" t="s">
        <v>166</v>
      </c>
      <c r="D3" t="s">
        <v>155</v>
      </c>
      <c r="E3" t="s">
        <v>167</v>
      </c>
    </row>
    <row r="4" spans="1:5">
      <c r="A4" t="s">
        <v>0</v>
      </c>
      <c r="B4">
        <v>1</v>
      </c>
      <c r="C4">
        <v>33428.165000000001</v>
      </c>
      <c r="D4">
        <v>1</v>
      </c>
      <c r="E4">
        <v>32800.014999999999</v>
      </c>
    </row>
    <row r="5" spans="1:5">
      <c r="A5" t="s">
        <v>2</v>
      </c>
      <c r="B5">
        <v>2</v>
      </c>
      <c r="C5">
        <v>18064.745000000003</v>
      </c>
      <c r="D5">
        <v>3</v>
      </c>
      <c r="E5">
        <v>14343.135</v>
      </c>
    </row>
    <row r="6" spans="1:5">
      <c r="A6" t="s">
        <v>1</v>
      </c>
      <c r="B6">
        <v>3</v>
      </c>
      <c r="C6">
        <v>17755.27</v>
      </c>
      <c r="D6">
        <v>2</v>
      </c>
      <c r="E6">
        <v>18665.105000000003</v>
      </c>
    </row>
    <row r="7" spans="1:5">
      <c r="A7" t="s">
        <v>4</v>
      </c>
      <c r="B7">
        <v>4</v>
      </c>
      <c r="C7">
        <v>7946.5300000000007</v>
      </c>
      <c r="D7">
        <v>4</v>
      </c>
      <c r="E7">
        <v>8161.41</v>
      </c>
    </row>
    <row r="8" spans="1:5">
      <c r="A8" t="s">
        <v>3</v>
      </c>
      <c r="B8">
        <v>5</v>
      </c>
      <c r="C8">
        <v>7944.4750000000004</v>
      </c>
      <c r="D8">
        <v>5</v>
      </c>
      <c r="E8">
        <v>8036.53</v>
      </c>
    </row>
    <row r="9" spans="1:5">
      <c r="A9" t="s">
        <v>5</v>
      </c>
      <c r="B9">
        <v>6</v>
      </c>
      <c r="C9">
        <v>6068.4850000000006</v>
      </c>
      <c r="D9">
        <v>6</v>
      </c>
      <c r="E9">
        <v>6710.2350000000006</v>
      </c>
    </row>
    <row r="10" spans="1:5">
      <c r="A10" t="s">
        <v>6</v>
      </c>
      <c r="B10">
        <v>7</v>
      </c>
      <c r="C10">
        <v>5481.9850000000006</v>
      </c>
      <c r="D10">
        <v>7</v>
      </c>
      <c r="E10">
        <v>5772.3050000000003</v>
      </c>
    </row>
    <row r="11" spans="1:5">
      <c r="A11" t="s">
        <v>11</v>
      </c>
      <c r="B11">
        <v>8</v>
      </c>
      <c r="C11">
        <v>4522.3450000000003</v>
      </c>
      <c r="D11">
        <v>10</v>
      </c>
      <c r="E11">
        <v>4003.3249999999998</v>
      </c>
    </row>
    <row r="12" spans="1:5">
      <c r="A12" t="s">
        <v>7</v>
      </c>
      <c r="B12">
        <v>9</v>
      </c>
      <c r="C12">
        <v>4353.6100000000006</v>
      </c>
      <c r="D12">
        <v>8</v>
      </c>
      <c r="E12">
        <v>4707.4549999999999</v>
      </c>
    </row>
    <row r="13" spans="1:5">
      <c r="A13" t="s">
        <v>8</v>
      </c>
      <c r="B13">
        <v>10</v>
      </c>
      <c r="C13">
        <v>4068.7999999999997</v>
      </c>
      <c r="D13">
        <v>9</v>
      </c>
      <c r="E13">
        <v>4134.1049999999996</v>
      </c>
    </row>
    <row r="14" spans="1:5">
      <c r="A14" t="s">
        <v>10</v>
      </c>
      <c r="B14">
        <v>11</v>
      </c>
      <c r="C14">
        <v>3577.3150000000001</v>
      </c>
      <c r="D14">
        <v>12</v>
      </c>
      <c r="E14">
        <v>3542.4349999999999</v>
      </c>
    </row>
    <row r="15" spans="1:5">
      <c r="A15" t="s">
        <v>9</v>
      </c>
      <c r="B15">
        <v>12</v>
      </c>
      <c r="C15">
        <v>3381.98</v>
      </c>
      <c r="D15">
        <v>11</v>
      </c>
      <c r="E15">
        <v>3933.59</v>
      </c>
    </row>
    <row r="16" spans="1:5">
      <c r="A16" t="s">
        <v>14</v>
      </c>
      <c r="B16">
        <v>13</v>
      </c>
      <c r="C16">
        <v>3177.26</v>
      </c>
      <c r="D16">
        <v>15</v>
      </c>
      <c r="E16">
        <v>1929.6399999999999</v>
      </c>
    </row>
    <row r="17" spans="1:5">
      <c r="A17" t="s">
        <v>12</v>
      </c>
      <c r="B17">
        <v>14</v>
      </c>
      <c r="C17">
        <v>2537.21</v>
      </c>
      <c r="D17">
        <v>13</v>
      </c>
      <c r="E17">
        <v>2856.895</v>
      </c>
    </row>
    <row r="18" spans="1:5">
      <c r="A18" t="s">
        <v>13</v>
      </c>
      <c r="B18">
        <v>15</v>
      </c>
      <c r="C18">
        <v>2142.5500000000002</v>
      </c>
      <c r="D18">
        <v>14</v>
      </c>
      <c r="E18">
        <v>2220.9949999999999</v>
      </c>
    </row>
    <row r="19" spans="1:5">
      <c r="A19" t="s">
        <v>15</v>
      </c>
      <c r="B19">
        <v>16</v>
      </c>
      <c r="C19">
        <v>1517.855</v>
      </c>
      <c r="D19">
        <v>17</v>
      </c>
      <c r="E19">
        <v>1348.8150000000001</v>
      </c>
    </row>
    <row r="20" spans="1:5">
      <c r="A20" t="s">
        <v>17</v>
      </c>
      <c r="B20">
        <v>17</v>
      </c>
      <c r="C20">
        <v>1478.7850000000001</v>
      </c>
      <c r="D20">
        <v>18</v>
      </c>
      <c r="E20">
        <v>1274.5500000000002</v>
      </c>
    </row>
    <row r="21" spans="1:5">
      <c r="A21" t="s">
        <v>16</v>
      </c>
      <c r="B21">
        <v>18</v>
      </c>
      <c r="C21">
        <v>1151.1300000000001</v>
      </c>
      <c r="D21">
        <v>16</v>
      </c>
      <c r="E21">
        <v>1426.135</v>
      </c>
    </row>
    <row r="22" spans="1:5">
      <c r="A22" t="s">
        <v>18</v>
      </c>
      <c r="B22">
        <v>19</v>
      </c>
      <c r="C22">
        <v>760.45500000000004</v>
      </c>
      <c r="D22">
        <v>19</v>
      </c>
      <c r="E22">
        <v>763.97</v>
      </c>
    </row>
    <row r="23" spans="1:5">
      <c r="A23" t="s">
        <v>21</v>
      </c>
      <c r="B23">
        <v>20</v>
      </c>
      <c r="C23">
        <v>517.745</v>
      </c>
      <c r="D23">
        <v>21</v>
      </c>
      <c r="E23">
        <v>429.685</v>
      </c>
    </row>
    <row r="24" spans="1:5">
      <c r="A24" t="s">
        <v>19</v>
      </c>
      <c r="B24">
        <v>21</v>
      </c>
      <c r="C24">
        <v>439.91499999999996</v>
      </c>
      <c r="D24">
        <v>20</v>
      </c>
      <c r="E24">
        <v>473.94</v>
      </c>
    </row>
    <row r="25" spans="1:5">
      <c r="A25" t="s">
        <v>22</v>
      </c>
      <c r="B25">
        <v>22</v>
      </c>
      <c r="C25">
        <v>377.44499999999999</v>
      </c>
      <c r="D25">
        <v>22</v>
      </c>
      <c r="E25">
        <v>395.10500000000002</v>
      </c>
    </row>
    <row r="26" spans="1:5">
      <c r="A26" t="s">
        <v>20</v>
      </c>
      <c r="B26">
        <v>23</v>
      </c>
      <c r="C26">
        <v>313.43</v>
      </c>
      <c r="D26">
        <v>23</v>
      </c>
      <c r="E26">
        <v>299.98500000000001</v>
      </c>
    </row>
    <row r="27" spans="1:5">
      <c r="A27" t="s">
        <v>23</v>
      </c>
      <c r="B27">
        <v>24</v>
      </c>
      <c r="C27">
        <v>303.61500000000001</v>
      </c>
      <c r="D27">
        <v>24</v>
      </c>
      <c r="E27">
        <v>243.07</v>
      </c>
    </row>
    <row r="28" spans="1:5">
      <c r="A28" t="s">
        <v>24</v>
      </c>
      <c r="B28">
        <v>25</v>
      </c>
      <c r="C28">
        <v>229.62</v>
      </c>
      <c r="D28">
        <v>25</v>
      </c>
      <c r="E28">
        <v>205.57499999999999</v>
      </c>
    </row>
    <row r="29" spans="1:5">
      <c r="A29" t="s">
        <v>37</v>
      </c>
      <c r="B29">
        <v>26</v>
      </c>
      <c r="C29">
        <v>177.33500000000001</v>
      </c>
      <c r="D29">
        <v>26</v>
      </c>
      <c r="E29">
        <v>149.79000000000002</v>
      </c>
    </row>
    <row r="30" spans="1:5">
      <c r="A30" t="s">
        <v>25</v>
      </c>
      <c r="B30">
        <v>27</v>
      </c>
      <c r="C30">
        <v>95.484999999999999</v>
      </c>
      <c r="D30">
        <v>27</v>
      </c>
      <c r="E30">
        <v>84.09</v>
      </c>
    </row>
    <row r="31" spans="1:5">
      <c r="A31" t="s">
        <v>26</v>
      </c>
      <c r="B31">
        <v>28</v>
      </c>
      <c r="C31">
        <v>72.304999999999993</v>
      </c>
      <c r="D31">
        <v>28</v>
      </c>
      <c r="E31">
        <v>62.414999999999999</v>
      </c>
    </row>
    <row r="32" spans="1:5">
      <c r="A32" t="s">
        <v>27</v>
      </c>
      <c r="B32">
        <v>29</v>
      </c>
      <c r="C32">
        <v>49.29</v>
      </c>
      <c r="D32">
        <v>29</v>
      </c>
      <c r="E32">
        <v>38.594999999999999</v>
      </c>
    </row>
    <row r="33" spans="1:5">
      <c r="A33" t="s">
        <v>158</v>
      </c>
      <c r="C33">
        <v>131935.13499999998</v>
      </c>
      <c r="E33">
        <v>129012.89499999999</v>
      </c>
    </row>
    <row r="34" spans="1:5">
      <c r="A34" t="s">
        <v>124</v>
      </c>
    </row>
    <row r="35" spans="1:5">
      <c r="A35" t="s">
        <v>56</v>
      </c>
    </row>
    <row r="36" spans="1:5">
      <c r="A36" t="s">
        <v>168</v>
      </c>
    </row>
    <row r="37" spans="1:5">
      <c r="A37" t="s">
        <v>162</v>
      </c>
    </row>
    <row r="38" spans="1:5">
      <c r="A38" t="s">
        <v>163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zoomScaleNormal="100" workbookViewId="0">
      <selection activeCell="A56" sqref="A56"/>
    </sheetView>
  </sheetViews>
  <sheetFormatPr defaultColWidth="9.1796875" defaultRowHeight="12.5"/>
  <cols>
    <col min="1" max="1" width="28.1796875" style="39" customWidth="1"/>
    <col min="2" max="2" width="11" style="103" customWidth="1"/>
    <col min="3" max="3" width="21.453125" style="39" customWidth="1"/>
    <col min="4" max="4" width="11" style="103" customWidth="1"/>
    <col min="5" max="5" width="21.26953125" style="39" customWidth="1"/>
    <col min="6" max="16384" width="9.1796875" style="39"/>
  </cols>
  <sheetData>
    <row r="1" spans="1:5" ht="24" customHeight="1">
      <c r="A1" s="38" t="s">
        <v>169</v>
      </c>
    </row>
    <row r="2" spans="1:5" ht="16.5" customHeight="1">
      <c r="E2" s="40" t="s">
        <v>170</v>
      </c>
    </row>
    <row r="3" spans="1:5" ht="24" customHeight="1">
      <c r="A3" s="105" t="s">
        <v>131</v>
      </c>
      <c r="B3" s="105" t="s">
        <v>132</v>
      </c>
      <c r="C3" s="105" t="s">
        <v>171</v>
      </c>
      <c r="D3" s="105" t="s">
        <v>132</v>
      </c>
      <c r="E3" s="105" t="s">
        <v>134</v>
      </c>
    </row>
    <row r="4" spans="1:5" ht="18" customHeight="1">
      <c r="A4" s="161" t="s">
        <v>17</v>
      </c>
      <c r="B4" s="162">
        <v>1</v>
      </c>
      <c r="C4" s="108">
        <v>100</v>
      </c>
      <c r="D4" s="109">
        <v>1</v>
      </c>
      <c r="E4" s="108">
        <v>100</v>
      </c>
    </row>
    <row r="5" spans="1:5" ht="18" customHeight="1">
      <c r="A5" s="116" t="s">
        <v>24</v>
      </c>
      <c r="B5" s="117">
        <v>1</v>
      </c>
      <c r="C5" s="112">
        <v>100</v>
      </c>
      <c r="D5" s="114">
        <v>1</v>
      </c>
      <c r="E5" s="112">
        <v>100</v>
      </c>
    </row>
    <row r="6" spans="1:5" ht="18" customHeight="1">
      <c r="A6" s="116" t="s">
        <v>12</v>
      </c>
      <c r="B6" s="117">
        <v>1</v>
      </c>
      <c r="C6" s="163">
        <v>100</v>
      </c>
      <c r="D6" s="117">
        <v>1</v>
      </c>
      <c r="E6" s="112">
        <v>100</v>
      </c>
    </row>
    <row r="7" spans="1:5" ht="18" customHeight="1">
      <c r="A7" s="116" t="s">
        <v>16</v>
      </c>
      <c r="B7" s="117">
        <v>1</v>
      </c>
      <c r="C7" s="112">
        <v>100</v>
      </c>
      <c r="D7" s="113">
        <v>1</v>
      </c>
      <c r="E7" s="112">
        <v>100</v>
      </c>
    </row>
    <row r="8" spans="1:5" ht="18" customHeight="1">
      <c r="A8" s="116" t="s">
        <v>23</v>
      </c>
      <c r="B8" s="117">
        <v>1</v>
      </c>
      <c r="C8" s="112">
        <v>100</v>
      </c>
      <c r="D8" s="113">
        <v>1</v>
      </c>
      <c r="E8" s="112">
        <v>100</v>
      </c>
    </row>
    <row r="9" spans="1:5" ht="18" customHeight="1">
      <c r="A9" s="116" t="s">
        <v>37</v>
      </c>
      <c r="B9" s="117">
        <v>1</v>
      </c>
      <c r="C9" s="112">
        <v>100</v>
      </c>
      <c r="D9" s="113" t="s">
        <v>78</v>
      </c>
      <c r="E9" s="112" t="s">
        <v>78</v>
      </c>
    </row>
    <row r="10" spans="1:5" ht="18" customHeight="1">
      <c r="A10" s="116" t="s">
        <v>27</v>
      </c>
      <c r="B10" s="117">
        <v>1</v>
      </c>
      <c r="C10" s="112">
        <v>100</v>
      </c>
      <c r="D10" s="113">
        <v>1</v>
      </c>
      <c r="E10" s="112">
        <v>100</v>
      </c>
    </row>
    <row r="11" spans="1:5" ht="18" customHeight="1">
      <c r="A11" s="116" t="s">
        <v>18</v>
      </c>
      <c r="B11" s="117">
        <v>1</v>
      </c>
      <c r="C11" s="112">
        <v>100</v>
      </c>
      <c r="D11" s="113">
        <v>1</v>
      </c>
      <c r="E11" s="112">
        <v>100</v>
      </c>
    </row>
    <row r="12" spans="1:5" ht="18" customHeight="1">
      <c r="A12" s="116" t="s">
        <v>22</v>
      </c>
      <c r="B12" s="117">
        <v>1</v>
      </c>
      <c r="C12" s="112">
        <v>100</v>
      </c>
      <c r="D12" s="117">
        <v>1</v>
      </c>
      <c r="E12" s="112">
        <v>100</v>
      </c>
    </row>
    <row r="13" spans="1:5" ht="18" customHeight="1">
      <c r="A13" s="116" t="s">
        <v>6</v>
      </c>
      <c r="B13" s="117">
        <v>1</v>
      </c>
      <c r="C13" s="112">
        <v>100</v>
      </c>
      <c r="D13" s="113">
        <v>1</v>
      </c>
      <c r="E13" s="112">
        <v>100</v>
      </c>
    </row>
    <row r="14" spans="1:5" ht="18" customHeight="1">
      <c r="A14" s="116" t="s">
        <v>19</v>
      </c>
      <c r="B14" s="117">
        <v>1</v>
      </c>
      <c r="C14" s="112">
        <v>100</v>
      </c>
      <c r="D14" s="113">
        <v>1</v>
      </c>
      <c r="E14" s="112">
        <v>100</v>
      </c>
    </row>
    <row r="15" spans="1:5" ht="18" customHeight="1">
      <c r="A15" s="116" t="s">
        <v>7</v>
      </c>
      <c r="B15" s="117">
        <v>1</v>
      </c>
      <c r="C15" s="112">
        <v>100</v>
      </c>
      <c r="D15" s="113">
        <v>1</v>
      </c>
      <c r="E15" s="112">
        <v>100</v>
      </c>
    </row>
    <row r="16" spans="1:5" ht="18" customHeight="1">
      <c r="A16" s="116" t="s">
        <v>25</v>
      </c>
      <c r="B16" s="117">
        <v>1</v>
      </c>
      <c r="C16" s="112">
        <v>100</v>
      </c>
      <c r="D16" s="113">
        <v>1</v>
      </c>
      <c r="E16" s="112">
        <v>100</v>
      </c>
    </row>
    <row r="17" spans="1:5" ht="18" customHeight="1">
      <c r="A17" s="116" t="s">
        <v>26</v>
      </c>
      <c r="B17" s="117">
        <v>1</v>
      </c>
      <c r="C17" s="112">
        <v>100</v>
      </c>
      <c r="D17" s="113">
        <v>1</v>
      </c>
      <c r="E17" s="112">
        <v>100</v>
      </c>
    </row>
    <row r="18" spans="1:5" ht="18" customHeight="1">
      <c r="A18" s="116" t="s">
        <v>14</v>
      </c>
      <c r="B18" s="117">
        <v>1</v>
      </c>
      <c r="C18" s="112">
        <v>100</v>
      </c>
      <c r="D18" s="113">
        <v>1</v>
      </c>
      <c r="E18" s="112">
        <v>100</v>
      </c>
    </row>
    <row r="19" spans="1:5" ht="18" customHeight="1">
      <c r="A19" s="116" t="s">
        <v>5</v>
      </c>
      <c r="B19" s="117">
        <v>1</v>
      </c>
      <c r="C19" s="112">
        <v>100</v>
      </c>
      <c r="D19" s="113">
        <v>1</v>
      </c>
      <c r="E19" s="112">
        <v>100</v>
      </c>
    </row>
    <row r="20" spans="1:5" ht="18" customHeight="1">
      <c r="A20" s="116" t="s">
        <v>10</v>
      </c>
      <c r="B20" s="117">
        <v>1</v>
      </c>
      <c r="C20" s="112">
        <v>100</v>
      </c>
      <c r="D20" s="113">
        <v>1</v>
      </c>
      <c r="E20" s="112">
        <v>100</v>
      </c>
    </row>
    <row r="21" spans="1:5" ht="18" customHeight="1">
      <c r="A21" s="116" t="s">
        <v>0</v>
      </c>
      <c r="B21" s="117">
        <v>1</v>
      </c>
      <c r="C21" s="112">
        <v>100</v>
      </c>
      <c r="D21" s="113">
        <v>1</v>
      </c>
      <c r="E21" s="112">
        <v>100</v>
      </c>
    </row>
    <row r="22" spans="1:5" ht="18" customHeight="1">
      <c r="A22" s="116" t="s">
        <v>9</v>
      </c>
      <c r="B22" s="117">
        <v>19</v>
      </c>
      <c r="C22" s="112">
        <v>99.945082025386398</v>
      </c>
      <c r="D22" s="113">
        <v>18</v>
      </c>
      <c r="E22" s="112">
        <v>99.887279158595007</v>
      </c>
    </row>
    <row r="23" spans="1:5" ht="18" customHeight="1">
      <c r="A23" s="116" t="s">
        <v>11</v>
      </c>
      <c r="B23" s="117">
        <v>20</v>
      </c>
      <c r="C23" s="112">
        <v>99.837922556846493</v>
      </c>
      <c r="D23" s="113">
        <v>20</v>
      </c>
      <c r="E23" s="112">
        <v>99.728381269252793</v>
      </c>
    </row>
    <row r="24" spans="1:5" ht="18" customHeight="1">
      <c r="A24" s="116" t="s">
        <v>13</v>
      </c>
      <c r="B24" s="117">
        <v>21</v>
      </c>
      <c r="C24" s="112">
        <v>99.762303242594001</v>
      </c>
      <c r="D24" s="113">
        <v>19</v>
      </c>
      <c r="E24" s="112">
        <v>99.810372352367494</v>
      </c>
    </row>
    <row r="25" spans="1:5" ht="18" customHeight="1">
      <c r="A25" s="116" t="s">
        <v>1</v>
      </c>
      <c r="B25" s="117">
        <v>22</v>
      </c>
      <c r="C25" s="112">
        <v>98.272203234195203</v>
      </c>
      <c r="D25" s="113">
        <v>21</v>
      </c>
      <c r="E25" s="112">
        <v>99.450098628377205</v>
      </c>
    </row>
    <row r="26" spans="1:5" ht="18" customHeight="1">
      <c r="A26" s="116" t="s">
        <v>21</v>
      </c>
      <c r="B26" s="117">
        <v>23</v>
      </c>
      <c r="C26" s="112">
        <v>98.047419486783198</v>
      </c>
      <c r="D26" s="113">
        <v>22</v>
      </c>
      <c r="E26" s="112">
        <v>98.468617664835904</v>
      </c>
    </row>
    <row r="27" spans="1:5" ht="18" customHeight="1">
      <c r="A27" s="116" t="s">
        <v>8</v>
      </c>
      <c r="B27" s="117">
        <v>24</v>
      </c>
      <c r="C27" s="112">
        <v>97.284224511960602</v>
      </c>
      <c r="D27" s="113">
        <v>23</v>
      </c>
      <c r="E27" s="112">
        <v>97.2855270196915</v>
      </c>
    </row>
    <row r="28" spans="1:5" ht="18" customHeight="1">
      <c r="A28" s="116" t="s">
        <v>20</v>
      </c>
      <c r="B28" s="117">
        <v>25</v>
      </c>
      <c r="C28" s="112">
        <v>94.454815178335295</v>
      </c>
      <c r="D28" s="113">
        <v>25</v>
      </c>
      <c r="E28" s="112">
        <v>91.465546946846402</v>
      </c>
    </row>
    <row r="29" spans="1:5" ht="18" customHeight="1">
      <c r="A29" s="116" t="s">
        <v>15</v>
      </c>
      <c r="B29" s="117">
        <v>26</v>
      </c>
      <c r="C29" s="112">
        <v>94.190913726047</v>
      </c>
      <c r="D29" s="113">
        <v>24</v>
      </c>
      <c r="E29" s="112">
        <v>95.188635189523893</v>
      </c>
    </row>
    <row r="30" spans="1:5" ht="18" customHeight="1">
      <c r="A30" s="116" t="s">
        <v>2</v>
      </c>
      <c r="B30" s="117">
        <v>27</v>
      </c>
      <c r="C30" s="112">
        <v>88.422056276716503</v>
      </c>
      <c r="D30" s="113">
        <v>27</v>
      </c>
      <c r="E30" s="112">
        <v>85.555186624604204</v>
      </c>
    </row>
    <row r="31" spans="1:5" ht="18" customHeight="1">
      <c r="A31" s="164" t="s">
        <v>3</v>
      </c>
      <c r="B31" s="165">
        <v>28</v>
      </c>
      <c r="C31" s="166">
        <v>87.049160860991705</v>
      </c>
      <c r="D31" s="167">
        <v>26</v>
      </c>
      <c r="E31" s="166">
        <v>87.325373645079196</v>
      </c>
    </row>
    <row r="32" spans="1:5" ht="18" customHeight="1">
      <c r="A32" s="168" t="s">
        <v>4</v>
      </c>
      <c r="B32" s="169">
        <v>29</v>
      </c>
      <c r="C32" s="170">
        <v>81.426178040783697</v>
      </c>
      <c r="D32" s="171">
        <v>28</v>
      </c>
      <c r="E32" s="170">
        <v>82.814188876231</v>
      </c>
    </row>
    <row r="33" spans="1:8" ht="24" customHeight="1">
      <c r="A33" s="122" t="s">
        <v>135</v>
      </c>
      <c r="B33" s="122"/>
      <c r="C33" s="123">
        <v>94.378708184182997</v>
      </c>
      <c r="D33" s="124"/>
      <c r="E33" s="123">
        <v>94.394668735128604</v>
      </c>
    </row>
    <row r="34" spans="1:8">
      <c r="B34" s="172"/>
      <c r="C34" s="172"/>
      <c r="D34" s="172"/>
      <c r="E34" s="172"/>
    </row>
    <row r="35" spans="1:8">
      <c r="A35" s="173" t="s">
        <v>136</v>
      </c>
      <c r="B35" s="173"/>
      <c r="C35" s="173"/>
      <c r="D35" s="173"/>
      <c r="E35" s="173"/>
      <c r="F35" s="173"/>
      <c r="G35" s="173"/>
      <c r="H35" s="173"/>
    </row>
    <row r="36" spans="1:8">
      <c r="A36" s="174" t="s">
        <v>172</v>
      </c>
      <c r="B36" s="174"/>
      <c r="C36" s="174"/>
      <c r="D36" s="174"/>
      <c r="E36" s="174"/>
      <c r="F36" s="173"/>
      <c r="G36" s="173"/>
      <c r="H36" s="173"/>
    </row>
    <row r="37" spans="1:8">
      <c r="A37" s="174" t="s">
        <v>173</v>
      </c>
      <c r="B37" s="174"/>
      <c r="C37" s="174"/>
      <c r="D37" s="174"/>
      <c r="E37" s="174"/>
      <c r="F37" s="173"/>
      <c r="G37" s="173"/>
      <c r="H37" s="173"/>
    </row>
    <row r="38" spans="1:8" ht="12.75" customHeight="1">
      <c r="A38" s="175" t="s">
        <v>139</v>
      </c>
      <c r="B38" s="174"/>
      <c r="C38" s="174"/>
      <c r="D38" s="174"/>
      <c r="E38" s="174"/>
      <c r="F38" s="176"/>
      <c r="G38" s="176"/>
      <c r="H38" s="176"/>
    </row>
    <row r="39" spans="1:8" ht="41.25" customHeight="1">
      <c r="A39" s="452" t="s">
        <v>174</v>
      </c>
      <c r="B39" s="452"/>
      <c r="C39" s="452"/>
      <c r="D39" s="452"/>
      <c r="E39" s="452"/>
      <c r="F39" s="173"/>
      <c r="G39" s="173"/>
      <c r="H39" s="173"/>
    </row>
    <row r="40" spans="1:8">
      <c r="A40" s="174" t="s">
        <v>140</v>
      </c>
      <c r="B40" s="174"/>
      <c r="C40" s="174"/>
      <c r="D40" s="174"/>
      <c r="E40" s="174"/>
    </row>
    <row r="41" spans="1:8">
      <c r="A41" s="174" t="s">
        <v>141</v>
      </c>
      <c r="B41" s="177"/>
      <c r="C41" s="42"/>
      <c r="D41" s="177"/>
      <c r="E41" s="42"/>
    </row>
    <row r="42" spans="1:8" ht="12.75" customHeight="1">
      <c r="A42" s="453" t="s">
        <v>175</v>
      </c>
      <c r="B42" s="454"/>
      <c r="C42" s="454"/>
      <c r="D42" s="454"/>
      <c r="E42" s="454"/>
    </row>
    <row r="44" spans="1:8">
      <c r="A44" s="178"/>
    </row>
    <row r="45" spans="1:8">
      <c r="A45" s="178"/>
    </row>
    <row r="46" spans="1:8">
      <c r="A46" s="178"/>
    </row>
    <row r="47" spans="1:8">
      <c r="A47" s="178"/>
    </row>
  </sheetData>
  <mergeCells count="2">
    <mergeCell ref="A39:E39"/>
    <mergeCell ref="A42:E42"/>
  </mergeCells>
  <phoneticPr fontId="20"/>
  <pageMargins left="0.7" right="0.7" top="0.75" bottom="0.75" header="0.3" footer="0.3"/>
  <pageSetup paperSize="9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00" workbookViewId="0">
      <selection activeCell="E3" sqref="E3"/>
    </sheetView>
  </sheetViews>
  <sheetFormatPr defaultColWidth="9.1796875" defaultRowHeight="13"/>
  <cols>
    <col min="1" max="16384" width="9.1796875" style="133"/>
  </cols>
  <sheetData>
    <row r="1" spans="1:5" ht="15.5">
      <c r="A1" s="132" t="s">
        <v>176</v>
      </c>
    </row>
    <row r="2" spans="1:5">
      <c r="E2" s="133" t="s">
        <v>177</v>
      </c>
    </row>
    <row r="3" spans="1:5">
      <c r="A3" s="133" t="s">
        <v>131</v>
      </c>
      <c r="B3" s="133" t="s">
        <v>132</v>
      </c>
      <c r="C3" s="133" t="s">
        <v>145</v>
      </c>
      <c r="D3" s="133" t="s">
        <v>132</v>
      </c>
      <c r="E3" s="133" t="s">
        <v>146</v>
      </c>
    </row>
    <row r="4" spans="1:5">
      <c r="A4" s="133" t="s">
        <v>17</v>
      </c>
      <c r="B4" s="133">
        <v>1</v>
      </c>
      <c r="C4" s="133">
        <v>100</v>
      </c>
      <c r="D4" s="133">
        <v>1</v>
      </c>
      <c r="E4" s="133">
        <v>100</v>
      </c>
    </row>
    <row r="5" spans="1:5">
      <c r="A5" s="133" t="s">
        <v>24</v>
      </c>
      <c r="B5" s="133">
        <v>1</v>
      </c>
      <c r="C5" s="133">
        <v>100</v>
      </c>
      <c r="D5" s="133">
        <v>1</v>
      </c>
      <c r="E5" s="133">
        <v>100</v>
      </c>
    </row>
    <row r="6" spans="1:5">
      <c r="A6" s="133" t="s">
        <v>12</v>
      </c>
      <c r="B6" s="133">
        <v>1</v>
      </c>
      <c r="C6" s="133">
        <v>100</v>
      </c>
      <c r="D6" s="133">
        <v>1</v>
      </c>
      <c r="E6" s="133">
        <v>100</v>
      </c>
    </row>
    <row r="7" spans="1:5">
      <c r="A7" s="133" t="s">
        <v>16</v>
      </c>
      <c r="B7" s="133">
        <v>1</v>
      </c>
      <c r="C7" s="133">
        <v>100</v>
      </c>
      <c r="D7" s="133">
        <v>1</v>
      </c>
      <c r="E7" s="133">
        <v>100</v>
      </c>
    </row>
    <row r="8" spans="1:5">
      <c r="A8" s="133" t="s">
        <v>23</v>
      </c>
      <c r="B8" s="133">
        <v>1</v>
      </c>
      <c r="C8" s="133">
        <v>100</v>
      </c>
      <c r="D8" s="133">
        <v>1</v>
      </c>
      <c r="E8" s="133">
        <v>100</v>
      </c>
    </row>
    <row r="9" spans="1:5">
      <c r="A9" s="133" t="s">
        <v>37</v>
      </c>
      <c r="B9" s="133">
        <v>1</v>
      </c>
      <c r="C9" s="133">
        <v>100</v>
      </c>
      <c r="D9" s="133" t="s">
        <v>94</v>
      </c>
      <c r="E9" s="133" t="s">
        <v>94</v>
      </c>
    </row>
    <row r="10" spans="1:5">
      <c r="A10" s="133" t="s">
        <v>27</v>
      </c>
      <c r="B10" s="133">
        <v>1</v>
      </c>
      <c r="C10" s="133">
        <v>100</v>
      </c>
      <c r="D10" s="133">
        <v>1</v>
      </c>
      <c r="E10" s="133">
        <v>100</v>
      </c>
    </row>
    <row r="11" spans="1:5">
      <c r="A11" s="133" t="s">
        <v>18</v>
      </c>
      <c r="B11" s="133">
        <v>1</v>
      </c>
      <c r="C11" s="133">
        <v>100</v>
      </c>
      <c r="D11" s="133">
        <v>1</v>
      </c>
      <c r="E11" s="133">
        <v>100</v>
      </c>
    </row>
    <row r="12" spans="1:5">
      <c r="A12" s="133" t="s">
        <v>22</v>
      </c>
      <c r="B12" s="133">
        <v>1</v>
      </c>
      <c r="C12" s="133">
        <v>100</v>
      </c>
      <c r="D12" s="133">
        <v>1</v>
      </c>
      <c r="E12" s="133">
        <v>100</v>
      </c>
    </row>
    <row r="13" spans="1:5">
      <c r="A13" s="133" t="s">
        <v>6</v>
      </c>
      <c r="B13" s="133">
        <v>1</v>
      </c>
      <c r="C13" s="133">
        <v>100</v>
      </c>
      <c r="D13" s="133">
        <v>1</v>
      </c>
      <c r="E13" s="133">
        <v>100</v>
      </c>
    </row>
    <row r="14" spans="1:5">
      <c r="A14" s="133" t="s">
        <v>19</v>
      </c>
      <c r="B14" s="133">
        <v>1</v>
      </c>
      <c r="C14" s="133">
        <v>100</v>
      </c>
      <c r="D14" s="133">
        <v>1</v>
      </c>
      <c r="E14" s="133">
        <v>100</v>
      </c>
    </row>
    <row r="15" spans="1:5">
      <c r="A15" s="133" t="s">
        <v>7</v>
      </c>
      <c r="B15" s="133">
        <v>1</v>
      </c>
      <c r="C15" s="133">
        <v>100</v>
      </c>
      <c r="D15" s="133">
        <v>1</v>
      </c>
      <c r="E15" s="133">
        <v>100</v>
      </c>
    </row>
    <row r="16" spans="1:5">
      <c r="A16" s="133" t="s">
        <v>25</v>
      </c>
      <c r="B16" s="133">
        <v>1</v>
      </c>
      <c r="C16" s="133">
        <v>100</v>
      </c>
      <c r="D16" s="133">
        <v>1</v>
      </c>
      <c r="E16" s="133">
        <v>100</v>
      </c>
    </row>
    <row r="17" spans="1:5">
      <c r="A17" s="133" t="s">
        <v>26</v>
      </c>
      <c r="B17" s="133">
        <v>1</v>
      </c>
      <c r="C17" s="133">
        <v>100</v>
      </c>
      <c r="D17" s="133">
        <v>1</v>
      </c>
      <c r="E17" s="133">
        <v>100</v>
      </c>
    </row>
    <row r="18" spans="1:5">
      <c r="A18" s="133" t="s">
        <v>14</v>
      </c>
      <c r="B18" s="133">
        <v>1</v>
      </c>
      <c r="C18" s="133">
        <v>100</v>
      </c>
      <c r="D18" s="133">
        <v>1</v>
      </c>
      <c r="E18" s="133">
        <v>100</v>
      </c>
    </row>
    <row r="19" spans="1:5">
      <c r="A19" s="133" t="s">
        <v>5</v>
      </c>
      <c r="B19" s="133">
        <v>1</v>
      </c>
      <c r="C19" s="133">
        <v>100</v>
      </c>
      <c r="D19" s="133">
        <v>1</v>
      </c>
      <c r="E19" s="133">
        <v>100</v>
      </c>
    </row>
    <row r="20" spans="1:5">
      <c r="A20" s="133" t="s">
        <v>10</v>
      </c>
      <c r="B20" s="133">
        <v>1</v>
      </c>
      <c r="C20" s="133">
        <v>100</v>
      </c>
      <c r="D20" s="133">
        <v>1</v>
      </c>
      <c r="E20" s="133">
        <v>100</v>
      </c>
    </row>
    <row r="21" spans="1:5">
      <c r="A21" s="133" t="s">
        <v>0</v>
      </c>
      <c r="B21" s="133">
        <v>1</v>
      </c>
      <c r="C21" s="133">
        <v>100</v>
      </c>
      <c r="D21" s="133">
        <v>1</v>
      </c>
      <c r="E21" s="133">
        <v>100</v>
      </c>
    </row>
    <row r="22" spans="1:5">
      <c r="A22" s="133" t="s">
        <v>9</v>
      </c>
      <c r="B22" s="133">
        <v>19</v>
      </c>
      <c r="C22" s="133">
        <v>99.945082025386398</v>
      </c>
      <c r="D22" s="133">
        <v>18</v>
      </c>
      <c r="E22" s="133">
        <v>99.887279158595007</v>
      </c>
    </row>
    <row r="23" spans="1:5">
      <c r="A23" s="133" t="s">
        <v>11</v>
      </c>
      <c r="B23" s="133">
        <v>20</v>
      </c>
      <c r="C23" s="133">
        <v>99.837922556846493</v>
      </c>
      <c r="D23" s="133">
        <v>20</v>
      </c>
      <c r="E23" s="133">
        <v>99.728381269252793</v>
      </c>
    </row>
    <row r="24" spans="1:5">
      <c r="A24" s="133" t="s">
        <v>13</v>
      </c>
      <c r="B24" s="133">
        <v>21</v>
      </c>
      <c r="C24" s="133">
        <v>99.762303242594001</v>
      </c>
      <c r="D24" s="133">
        <v>19</v>
      </c>
      <c r="E24" s="133">
        <v>99.810372352367494</v>
      </c>
    </row>
    <row r="25" spans="1:5">
      <c r="A25" s="133" t="s">
        <v>1</v>
      </c>
      <c r="B25" s="133">
        <v>22</v>
      </c>
      <c r="C25" s="133">
        <v>98.272203234195203</v>
      </c>
      <c r="D25" s="133">
        <v>21</v>
      </c>
      <c r="E25" s="133">
        <v>99.450098628377205</v>
      </c>
    </row>
    <row r="26" spans="1:5">
      <c r="A26" s="133" t="s">
        <v>21</v>
      </c>
      <c r="B26" s="133">
        <v>23</v>
      </c>
      <c r="C26" s="133">
        <v>98.047419486783198</v>
      </c>
      <c r="D26" s="133">
        <v>22</v>
      </c>
      <c r="E26" s="133">
        <v>98.468617664835904</v>
      </c>
    </row>
    <row r="27" spans="1:5">
      <c r="A27" s="133" t="s">
        <v>8</v>
      </c>
      <c r="B27" s="133">
        <v>24</v>
      </c>
      <c r="C27" s="133">
        <v>97.284224511960602</v>
      </c>
      <c r="D27" s="133">
        <v>23</v>
      </c>
      <c r="E27" s="133">
        <v>97.2855270196915</v>
      </c>
    </row>
    <row r="28" spans="1:5">
      <c r="A28" s="133" t="s">
        <v>20</v>
      </c>
      <c r="B28" s="133">
        <v>25</v>
      </c>
      <c r="C28" s="133">
        <v>94.454815178335295</v>
      </c>
      <c r="D28" s="133">
        <v>25</v>
      </c>
      <c r="E28" s="133">
        <v>91.465546946846402</v>
      </c>
    </row>
    <row r="29" spans="1:5">
      <c r="A29" s="133" t="s">
        <v>15</v>
      </c>
      <c r="B29" s="133">
        <v>26</v>
      </c>
      <c r="C29" s="133">
        <v>94.190913726047</v>
      </c>
      <c r="D29" s="133">
        <v>24</v>
      </c>
      <c r="E29" s="133">
        <v>95.188635189523893</v>
      </c>
    </row>
    <row r="30" spans="1:5">
      <c r="A30" s="133" t="s">
        <v>2</v>
      </c>
      <c r="B30" s="133">
        <v>27</v>
      </c>
      <c r="C30" s="133">
        <v>88.422056276716503</v>
      </c>
      <c r="D30" s="133">
        <v>27</v>
      </c>
      <c r="E30" s="133">
        <v>85.555186624604204</v>
      </c>
    </row>
    <row r="31" spans="1:5">
      <c r="A31" s="133" t="s">
        <v>3</v>
      </c>
      <c r="B31" s="133">
        <v>28</v>
      </c>
      <c r="C31" s="133">
        <v>87.049160860991705</v>
      </c>
      <c r="D31" s="133">
        <v>26</v>
      </c>
      <c r="E31" s="133">
        <v>87.325373645079196</v>
      </c>
    </row>
    <row r="32" spans="1:5">
      <c r="A32" s="133" t="s">
        <v>4</v>
      </c>
      <c r="B32" s="133">
        <v>29</v>
      </c>
      <c r="C32" s="133">
        <v>81.426178040783697</v>
      </c>
      <c r="D32" s="133">
        <v>28</v>
      </c>
      <c r="E32" s="133">
        <v>82.814188876231</v>
      </c>
    </row>
    <row r="33" spans="1:5">
      <c r="A33" s="133" t="s">
        <v>135</v>
      </c>
      <c r="C33" s="133">
        <v>94.378708184182997</v>
      </c>
      <c r="E33" s="133">
        <v>94.394668735128604</v>
      </c>
    </row>
    <row r="34" spans="1:5">
      <c r="A34" s="133" t="s">
        <v>136</v>
      </c>
    </row>
    <row r="35" spans="1:5">
      <c r="A35" s="133" t="s">
        <v>147</v>
      </c>
    </row>
    <row r="36" spans="1:5">
      <c r="A36" s="133" t="s">
        <v>178</v>
      </c>
    </row>
    <row r="37" spans="1:5">
      <c r="A37" s="133" t="s">
        <v>149</v>
      </c>
    </row>
    <row r="38" spans="1:5">
      <c r="A38" s="133" t="s">
        <v>179</v>
      </c>
    </row>
    <row r="39" spans="1:5">
      <c r="A39" s="133" t="s">
        <v>150</v>
      </c>
    </row>
    <row r="40" spans="1:5">
      <c r="A40" s="133" t="s">
        <v>141</v>
      </c>
    </row>
    <row r="41" spans="1:5">
      <c r="A41" s="133" t="s">
        <v>175</v>
      </c>
    </row>
    <row r="42" spans="1:5">
      <c r="A42" s="134" t="s">
        <v>95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zoomScaleNormal="100" workbookViewId="0">
      <selection activeCell="M45" sqref="M45"/>
    </sheetView>
  </sheetViews>
  <sheetFormatPr defaultColWidth="9.1796875" defaultRowHeight="12.5"/>
  <cols>
    <col min="1" max="1" width="21.7265625" style="180" customWidth="1"/>
    <col min="2" max="2" width="13.7265625" style="180" customWidth="1"/>
    <col min="3" max="3" width="13.54296875" style="180" customWidth="1"/>
    <col min="4" max="4" width="13.7265625" style="180" customWidth="1"/>
    <col min="5" max="5" width="13.81640625" style="180" customWidth="1"/>
    <col min="6" max="6" width="13.7265625" style="180" customWidth="1"/>
    <col min="7" max="7" width="13.81640625" style="180" customWidth="1"/>
    <col min="8" max="8" width="13.7265625" style="180" customWidth="1"/>
    <col min="9" max="16384" width="9.1796875" style="180"/>
  </cols>
  <sheetData>
    <row r="1" spans="1:7" s="84" customFormat="1" ht="24" customHeight="1">
      <c r="A1" s="179" t="s">
        <v>180</v>
      </c>
      <c r="B1" s="135"/>
      <c r="D1" s="135"/>
    </row>
    <row r="2" spans="1:7" ht="17.25" customHeight="1">
      <c r="G2" s="85" t="s">
        <v>181</v>
      </c>
    </row>
    <row r="3" spans="1:7" s="181" customFormat="1" ht="18.75" customHeight="1">
      <c r="A3" s="455" t="s">
        <v>182</v>
      </c>
      <c r="B3" s="457" t="s">
        <v>183</v>
      </c>
      <c r="C3" s="458"/>
      <c r="D3" s="459" t="s">
        <v>184</v>
      </c>
      <c r="E3" s="458"/>
      <c r="F3" s="457" t="s">
        <v>185</v>
      </c>
      <c r="G3" s="458"/>
    </row>
    <row r="4" spans="1:7" s="181" customFormat="1" ht="18.75" customHeight="1">
      <c r="A4" s="456"/>
      <c r="B4" s="182" t="s">
        <v>123</v>
      </c>
      <c r="C4" s="182" t="s">
        <v>186</v>
      </c>
      <c r="D4" s="182" t="s">
        <v>123</v>
      </c>
      <c r="E4" s="182" t="s">
        <v>186</v>
      </c>
      <c r="F4" s="182" t="s">
        <v>123</v>
      </c>
      <c r="G4" s="182" t="s">
        <v>186</v>
      </c>
    </row>
    <row r="5" spans="1:7" s="84" customFormat="1" ht="18" customHeight="1">
      <c r="A5" s="183" t="s">
        <v>9</v>
      </c>
      <c r="B5" s="184">
        <v>100</v>
      </c>
      <c r="C5" s="184">
        <v>100</v>
      </c>
      <c r="D5" s="184" t="s">
        <v>78</v>
      </c>
      <c r="E5" s="184" t="s">
        <v>78</v>
      </c>
      <c r="F5" s="184" t="s">
        <v>78</v>
      </c>
      <c r="G5" s="184" t="s">
        <v>78</v>
      </c>
    </row>
    <row r="6" spans="1:7" s="84" customFormat="1" ht="18" customHeight="1">
      <c r="A6" s="185" t="s">
        <v>23</v>
      </c>
      <c r="B6" s="186">
        <v>100</v>
      </c>
      <c r="C6" s="186">
        <v>34.54545454545454</v>
      </c>
      <c r="D6" s="186" t="s">
        <v>78</v>
      </c>
      <c r="E6" s="186" t="s">
        <v>78</v>
      </c>
      <c r="F6" s="186" t="s">
        <v>78</v>
      </c>
      <c r="G6" s="186">
        <v>65.454545454545439</v>
      </c>
    </row>
    <row r="7" spans="1:7" s="84" customFormat="1" ht="18" customHeight="1">
      <c r="A7" s="185" t="s">
        <v>27</v>
      </c>
      <c r="B7" s="187">
        <v>100</v>
      </c>
      <c r="C7" s="187">
        <v>100</v>
      </c>
      <c r="D7" s="187" t="s">
        <v>78</v>
      </c>
      <c r="E7" s="187" t="s">
        <v>78</v>
      </c>
      <c r="F7" s="187" t="s">
        <v>78</v>
      </c>
      <c r="G7" s="187" t="s">
        <v>78</v>
      </c>
    </row>
    <row r="8" spans="1:7" s="84" customFormat="1" ht="18" customHeight="1">
      <c r="A8" s="185" t="s">
        <v>18</v>
      </c>
      <c r="B8" s="187">
        <v>100</v>
      </c>
      <c r="C8" s="187">
        <v>100</v>
      </c>
      <c r="D8" s="187" t="s">
        <v>78</v>
      </c>
      <c r="E8" s="187" t="s">
        <v>78</v>
      </c>
      <c r="F8" s="187" t="s">
        <v>78</v>
      </c>
      <c r="G8" s="187" t="s">
        <v>78</v>
      </c>
    </row>
    <row r="9" spans="1:7" s="84" customFormat="1" ht="18" customHeight="1">
      <c r="A9" s="185" t="s">
        <v>7</v>
      </c>
      <c r="B9" s="187">
        <v>100</v>
      </c>
      <c r="C9" s="187">
        <v>100</v>
      </c>
      <c r="D9" s="187" t="s">
        <v>78</v>
      </c>
      <c r="E9" s="187" t="s">
        <v>78</v>
      </c>
      <c r="F9" s="187" t="s">
        <v>78</v>
      </c>
      <c r="G9" s="187" t="s">
        <v>78</v>
      </c>
    </row>
    <row r="10" spans="1:7" s="84" customFormat="1" ht="18" customHeight="1">
      <c r="A10" s="185" t="s">
        <v>1</v>
      </c>
      <c r="B10" s="187">
        <v>100</v>
      </c>
      <c r="C10" s="187">
        <v>100</v>
      </c>
      <c r="D10" s="187" t="s">
        <v>78</v>
      </c>
      <c r="E10" s="187" t="s">
        <v>78</v>
      </c>
      <c r="F10" s="187" t="s">
        <v>78</v>
      </c>
      <c r="G10" s="187" t="s">
        <v>78</v>
      </c>
    </row>
    <row r="11" spans="1:7" s="84" customFormat="1" ht="18" customHeight="1">
      <c r="A11" s="185" t="s">
        <v>8</v>
      </c>
      <c r="B11" s="187">
        <v>99.992993919459565</v>
      </c>
      <c r="C11" s="187">
        <v>100</v>
      </c>
      <c r="D11" s="187" t="s">
        <v>78</v>
      </c>
      <c r="E11" s="187" t="s">
        <v>78</v>
      </c>
      <c r="F11" s="187">
        <v>7.0060805404269294E-3</v>
      </c>
      <c r="G11" s="187" t="s">
        <v>78</v>
      </c>
    </row>
    <row r="12" spans="1:7" s="84" customFormat="1" ht="18" customHeight="1">
      <c r="A12" s="185" t="s">
        <v>6</v>
      </c>
      <c r="B12" s="187">
        <v>99.734374232827605</v>
      </c>
      <c r="C12" s="187">
        <v>92.809888520414219</v>
      </c>
      <c r="D12" s="187">
        <v>0.10507193008297737</v>
      </c>
      <c r="E12" s="187">
        <v>0.3492417287973687</v>
      </c>
      <c r="F12" s="187">
        <v>0.16055383708940935</v>
      </c>
      <c r="G12" s="187">
        <v>6.8408697507884195</v>
      </c>
    </row>
    <row r="13" spans="1:7" s="84" customFormat="1" ht="18" customHeight="1">
      <c r="A13" s="185" t="s">
        <v>5</v>
      </c>
      <c r="B13" s="187">
        <v>99.704148412569637</v>
      </c>
      <c r="C13" s="187">
        <v>93.308705237442638</v>
      </c>
      <c r="D13" s="187">
        <v>0.26556330791281302</v>
      </c>
      <c r="E13" s="187">
        <v>1.033784186379074</v>
      </c>
      <c r="F13" s="187">
        <v>3.0288279517550979E-2</v>
      </c>
      <c r="G13" s="187">
        <v>5.6575105761782751</v>
      </c>
    </row>
    <row r="14" spans="1:7" s="84" customFormat="1" ht="18" customHeight="1">
      <c r="A14" s="185" t="s">
        <v>11</v>
      </c>
      <c r="B14" s="187">
        <v>99.196871177493094</v>
      </c>
      <c r="C14" s="187">
        <v>98.829810670364282</v>
      </c>
      <c r="D14" s="187">
        <v>2.8970578767784718E-2</v>
      </c>
      <c r="E14" s="187">
        <v>0.16069045058120701</v>
      </c>
      <c r="F14" s="187">
        <v>0.774158243739136</v>
      </c>
      <c r="G14" s="187">
        <v>1.0094988790545183</v>
      </c>
    </row>
    <row r="15" spans="1:7" s="84" customFormat="1" ht="18" customHeight="1">
      <c r="A15" s="185" t="s">
        <v>12</v>
      </c>
      <c r="B15" s="187">
        <v>99.116408548725261</v>
      </c>
      <c r="C15" s="187">
        <v>100</v>
      </c>
      <c r="D15" s="187" t="s">
        <v>78</v>
      </c>
      <c r="E15" s="187" t="s">
        <v>78</v>
      </c>
      <c r="F15" s="187">
        <v>0.88359145127473271</v>
      </c>
      <c r="G15" s="187" t="s">
        <v>78</v>
      </c>
    </row>
    <row r="16" spans="1:7" s="84" customFormat="1" ht="18" customHeight="1">
      <c r="A16" s="185" t="s">
        <v>22</v>
      </c>
      <c r="B16" s="187">
        <v>98.204690561982417</v>
      </c>
      <c r="C16" s="187">
        <v>97.963519156105789</v>
      </c>
      <c r="D16" s="187" t="s">
        <v>78</v>
      </c>
      <c r="E16" s="187" t="s">
        <v>78</v>
      </c>
      <c r="F16" s="187">
        <v>1.7953094380175738</v>
      </c>
      <c r="G16" s="187">
        <v>2.0364808438942203</v>
      </c>
    </row>
    <row r="17" spans="1:7" s="84" customFormat="1" ht="18" customHeight="1">
      <c r="A17" s="185" t="s">
        <v>2</v>
      </c>
      <c r="B17" s="187">
        <v>97.978364414305318</v>
      </c>
      <c r="C17" s="187">
        <v>97.937326997818445</v>
      </c>
      <c r="D17" s="187" t="s">
        <v>78</v>
      </c>
      <c r="E17" s="187" t="s">
        <v>78</v>
      </c>
      <c r="F17" s="187">
        <v>2.0216355856946797</v>
      </c>
      <c r="G17" s="187">
        <v>2.0626730021815423</v>
      </c>
    </row>
    <row r="18" spans="1:7" s="84" customFormat="1" ht="18" customHeight="1">
      <c r="A18" s="185" t="s">
        <v>19</v>
      </c>
      <c r="B18" s="187" t="s">
        <v>187</v>
      </c>
      <c r="C18" s="187">
        <v>97.225920994229924</v>
      </c>
      <c r="D18" s="187" t="s">
        <v>187</v>
      </c>
      <c r="E18" s="187" t="s">
        <v>78</v>
      </c>
      <c r="F18" s="187" t="s">
        <v>187</v>
      </c>
      <c r="G18" s="187">
        <v>2.7740790057700844</v>
      </c>
    </row>
    <row r="19" spans="1:7" s="84" customFormat="1" ht="18" customHeight="1">
      <c r="A19" s="185" t="s">
        <v>10</v>
      </c>
      <c r="B19" s="187">
        <v>97.051158266121718</v>
      </c>
      <c r="C19" s="187">
        <v>97.49012044969372</v>
      </c>
      <c r="D19" s="187" t="s">
        <v>78</v>
      </c>
      <c r="E19" s="187" t="s">
        <v>78</v>
      </c>
      <c r="F19" s="187">
        <v>2.9488417338782864</v>
      </c>
      <c r="G19" s="187">
        <v>2.5098795503062803</v>
      </c>
    </row>
    <row r="20" spans="1:7" s="84" customFormat="1" ht="18" customHeight="1">
      <c r="A20" s="185" t="s">
        <v>4</v>
      </c>
      <c r="B20" s="187">
        <v>96.583762729743981</v>
      </c>
      <c r="C20" s="187">
        <v>97.376243311159911</v>
      </c>
      <c r="D20" s="187" t="s">
        <v>78</v>
      </c>
      <c r="E20" s="187" t="s">
        <v>78</v>
      </c>
      <c r="F20" s="187">
        <v>3.4162372702560151</v>
      </c>
      <c r="G20" s="187">
        <v>2.6237566888400945</v>
      </c>
    </row>
    <row r="21" spans="1:7" s="84" customFormat="1" ht="18" customHeight="1">
      <c r="A21" s="185" t="s">
        <v>26</v>
      </c>
      <c r="B21" s="187">
        <v>95.209580838323348</v>
      </c>
      <c r="C21" s="187">
        <v>32.245681381957773</v>
      </c>
      <c r="D21" s="187" t="s">
        <v>78</v>
      </c>
      <c r="E21" s="187" t="s">
        <v>78</v>
      </c>
      <c r="F21" s="187">
        <v>4.7904191616766472</v>
      </c>
      <c r="G21" s="187">
        <v>67.75431861804222</v>
      </c>
    </row>
    <row r="22" spans="1:7" s="84" customFormat="1" ht="18" customHeight="1">
      <c r="A22" s="185" t="s">
        <v>13</v>
      </c>
      <c r="B22" s="187">
        <v>94.939993512812208</v>
      </c>
      <c r="C22" s="187">
        <v>95.038525963149084</v>
      </c>
      <c r="D22" s="187" t="s">
        <v>78</v>
      </c>
      <c r="E22" s="187" t="s">
        <v>78</v>
      </c>
      <c r="F22" s="187">
        <v>5.0600064871878052</v>
      </c>
      <c r="G22" s="187">
        <v>4.9614740368509214</v>
      </c>
    </row>
    <row r="23" spans="1:7" s="84" customFormat="1" ht="18" customHeight="1">
      <c r="A23" s="185" t="s">
        <v>14</v>
      </c>
      <c r="B23" s="187">
        <v>93.320530358834048</v>
      </c>
      <c r="C23" s="187">
        <v>79.355662024806335</v>
      </c>
      <c r="D23" s="187">
        <v>7.1030200989161324E-2</v>
      </c>
      <c r="E23" s="187" t="s">
        <v>78</v>
      </c>
      <c r="F23" s="187">
        <v>6.6084394401767863</v>
      </c>
      <c r="G23" s="187">
        <v>20.644337975193661</v>
      </c>
    </row>
    <row r="24" spans="1:7" s="84" customFormat="1" ht="18" customHeight="1">
      <c r="A24" s="188" t="s">
        <v>3</v>
      </c>
      <c r="B24" s="189">
        <v>86.20592738245611</v>
      </c>
      <c r="C24" s="189">
        <v>82.321495686528166</v>
      </c>
      <c r="D24" s="189" t="s">
        <v>78</v>
      </c>
      <c r="E24" s="189" t="s">
        <v>78</v>
      </c>
      <c r="F24" s="189">
        <v>13.794072617543909</v>
      </c>
      <c r="G24" s="189">
        <v>17.678504313471844</v>
      </c>
    </row>
    <row r="25" spans="1:7" s="84" customFormat="1" ht="18" customHeight="1">
      <c r="A25" s="185" t="s">
        <v>25</v>
      </c>
      <c r="B25" s="187">
        <v>76.987447698744774</v>
      </c>
      <c r="C25" s="187">
        <v>69.94274809160305</v>
      </c>
      <c r="D25" s="187">
        <v>9.2050209205020916</v>
      </c>
      <c r="E25" s="187">
        <v>2.2900763358778624</v>
      </c>
      <c r="F25" s="187">
        <v>13.807531380753138</v>
      </c>
      <c r="G25" s="187">
        <v>27.767175572519083</v>
      </c>
    </row>
    <row r="26" spans="1:7" s="84" customFormat="1" ht="18" customHeight="1">
      <c r="A26" s="185" t="s">
        <v>17</v>
      </c>
      <c r="B26" s="187">
        <v>72.534702720051357</v>
      </c>
      <c r="C26" s="187">
        <v>47.620326240182585</v>
      </c>
      <c r="D26" s="187" t="s">
        <v>78</v>
      </c>
      <c r="E26" s="187" t="s">
        <v>78</v>
      </c>
      <c r="F26" s="187">
        <v>27.465297279948647</v>
      </c>
      <c r="G26" s="187">
        <v>52.379673759817415</v>
      </c>
    </row>
    <row r="27" spans="1:7" s="84" customFormat="1" ht="18" customHeight="1">
      <c r="A27" s="190" t="s">
        <v>0</v>
      </c>
      <c r="B27" s="187">
        <v>65.93411630716804</v>
      </c>
      <c r="C27" s="187">
        <v>56.443900276092108</v>
      </c>
      <c r="D27" s="187" t="s">
        <v>78</v>
      </c>
      <c r="E27" s="187" t="s">
        <v>78</v>
      </c>
      <c r="F27" s="187">
        <v>34.065883692831967</v>
      </c>
      <c r="G27" s="187">
        <v>43.556099723907892</v>
      </c>
    </row>
    <row r="28" spans="1:7" s="84" customFormat="1" ht="18" customHeight="1">
      <c r="A28" s="185" t="s">
        <v>15</v>
      </c>
      <c r="B28" s="187">
        <v>62.278782862323126</v>
      </c>
      <c r="C28" s="187">
        <v>57.974360499380907</v>
      </c>
      <c r="D28" s="187">
        <v>4.4834653738520358E-2</v>
      </c>
      <c r="E28" s="187">
        <v>0.32495444690157826</v>
      </c>
      <c r="F28" s="187">
        <v>37.676382483938355</v>
      </c>
      <c r="G28" s="187">
        <v>41.700685053717514</v>
      </c>
    </row>
    <row r="29" spans="1:7" s="84" customFormat="1" ht="18" customHeight="1">
      <c r="A29" s="185" t="s">
        <v>24</v>
      </c>
      <c r="B29" s="187">
        <v>55.176848874598072</v>
      </c>
      <c r="C29" s="187">
        <v>59.331767162620721</v>
      </c>
      <c r="D29" s="187" t="s">
        <v>78</v>
      </c>
      <c r="E29" s="187" t="s">
        <v>78</v>
      </c>
      <c r="F29" s="187">
        <v>44.823151125401928</v>
      </c>
      <c r="G29" s="187">
        <v>40.668232837379271</v>
      </c>
    </row>
    <row r="30" spans="1:7" s="84" customFormat="1" ht="18" customHeight="1">
      <c r="A30" s="185" t="s">
        <v>20</v>
      </c>
      <c r="B30" s="187">
        <v>44.603381014304283</v>
      </c>
      <c r="C30" s="187">
        <v>34.089097511292181</v>
      </c>
      <c r="D30" s="187" t="s">
        <v>78</v>
      </c>
      <c r="E30" s="187" t="s">
        <v>78</v>
      </c>
      <c r="F30" s="187">
        <v>55.396618985695703</v>
      </c>
      <c r="G30" s="187">
        <v>65.910902488707819</v>
      </c>
    </row>
    <row r="31" spans="1:7" s="84" customFormat="1" ht="18" customHeight="1">
      <c r="A31" s="191" t="s">
        <v>21</v>
      </c>
      <c r="B31" s="192">
        <v>35.56461475743987</v>
      </c>
      <c r="C31" s="192">
        <v>32.655634357762018</v>
      </c>
      <c r="D31" s="192" t="s">
        <v>78</v>
      </c>
      <c r="E31" s="192" t="s">
        <v>78</v>
      </c>
      <c r="F31" s="192">
        <v>64.43538524256013</v>
      </c>
      <c r="G31" s="192">
        <v>67.344365642237975</v>
      </c>
    </row>
    <row r="32" spans="1:7" s="84" customFormat="1" ht="18" customHeight="1">
      <c r="A32" s="185" t="s">
        <v>16</v>
      </c>
      <c r="B32" s="187">
        <v>5.1724137931034484</v>
      </c>
      <c r="C32" s="187">
        <v>92.839761079566401</v>
      </c>
      <c r="D32" s="187" t="s">
        <v>78</v>
      </c>
      <c r="E32" s="187" t="s">
        <v>78</v>
      </c>
      <c r="F32" s="187">
        <v>94.827586206896555</v>
      </c>
      <c r="G32" s="187">
        <v>7.1602389204335966</v>
      </c>
    </row>
    <row r="33" spans="1:7" s="84" customFormat="1" ht="18" customHeight="1">
      <c r="A33" s="193" t="s">
        <v>37</v>
      </c>
      <c r="B33" s="194" t="s">
        <v>187</v>
      </c>
      <c r="C33" s="194" t="s">
        <v>187</v>
      </c>
      <c r="D33" s="194" t="s">
        <v>187</v>
      </c>
      <c r="E33" s="194" t="s">
        <v>187</v>
      </c>
      <c r="F33" s="194" t="s">
        <v>187</v>
      </c>
      <c r="G33" s="194" t="s">
        <v>187</v>
      </c>
    </row>
    <row r="34" spans="1:7" s="84" customFormat="1" ht="21" customHeight="1">
      <c r="A34" s="195" t="s">
        <v>188</v>
      </c>
      <c r="B34" s="196">
        <v>84.643918882664821</v>
      </c>
      <c r="C34" s="196">
        <v>80.577251535449605</v>
      </c>
      <c r="D34" s="196">
        <v>1.2098693352706694E-2</v>
      </c>
      <c r="E34" s="196">
        <v>3.7535121768699505E-2</v>
      </c>
      <c r="F34" s="196">
        <v>15.343982423982485</v>
      </c>
      <c r="G34" s="196">
        <v>19.385213342781707</v>
      </c>
    </row>
    <row r="36" spans="1:7">
      <c r="A36" s="197" t="s">
        <v>159</v>
      </c>
      <c r="B36" s="198"/>
      <c r="C36" s="198"/>
      <c r="D36" s="198"/>
      <c r="E36" s="198"/>
      <c r="F36" s="198"/>
      <c r="G36" s="198"/>
    </row>
    <row r="37" spans="1:7">
      <c r="A37" s="199" t="s">
        <v>116</v>
      </c>
      <c r="B37" s="198"/>
      <c r="C37" s="198"/>
      <c r="D37" s="198"/>
      <c r="E37" s="198"/>
      <c r="F37" s="198"/>
      <c r="G37" s="198"/>
    </row>
    <row r="38" spans="1:7">
      <c r="A38" s="101" t="s">
        <v>189</v>
      </c>
      <c r="B38" s="200"/>
      <c r="C38" s="200"/>
    </row>
    <row r="39" spans="1:7">
      <c r="A39" s="180" t="s">
        <v>190</v>
      </c>
      <c r="B39" s="200"/>
      <c r="C39" s="200"/>
    </row>
    <row r="40" spans="1:7">
      <c r="A40" s="199" t="s">
        <v>191</v>
      </c>
    </row>
    <row r="41" spans="1:7" ht="12.75" customHeight="1">
      <c r="A41" s="199" t="s">
        <v>192</v>
      </c>
      <c r="B41" s="197"/>
      <c r="C41" s="197"/>
      <c r="D41" s="197"/>
      <c r="E41" s="197"/>
      <c r="F41" s="197"/>
      <c r="G41" s="197"/>
    </row>
    <row r="42" spans="1:7" ht="12.75" customHeight="1">
      <c r="A42" s="197"/>
      <c r="B42" s="197"/>
      <c r="C42" s="197"/>
      <c r="D42" s="197"/>
      <c r="E42" s="197"/>
      <c r="F42" s="197"/>
      <c r="G42" s="197"/>
    </row>
    <row r="43" spans="1:7">
      <c r="A43" s="197" t="s">
        <v>193</v>
      </c>
    </row>
    <row r="44" spans="1:7">
      <c r="A44" s="201" t="s">
        <v>194</v>
      </c>
    </row>
    <row r="46" spans="1:7">
      <c r="A46" s="202"/>
      <c r="B46" s="202"/>
      <c r="C46" s="200"/>
      <c r="D46" s="200"/>
    </row>
    <row r="47" spans="1:7">
      <c r="A47" s="202"/>
      <c r="B47" s="200"/>
      <c r="C47" s="200"/>
      <c r="D47" s="200"/>
    </row>
    <row r="48" spans="1:7">
      <c r="A48" s="202"/>
      <c r="B48" s="200"/>
      <c r="C48" s="200"/>
      <c r="D48" s="200"/>
    </row>
  </sheetData>
  <mergeCells count="4">
    <mergeCell ref="A3:A4"/>
    <mergeCell ref="B3:C3"/>
    <mergeCell ref="D3:E3"/>
    <mergeCell ref="F3:G3"/>
  </mergeCells>
  <phoneticPr fontId="20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6" zoomScaleNormal="100" workbookViewId="0">
      <selection activeCell="M45" sqref="M45"/>
    </sheetView>
  </sheetViews>
  <sheetFormatPr defaultRowHeight="12.5"/>
  <sheetData>
    <row r="1" spans="1:7" ht="15.5">
      <c r="A1" s="81" t="s">
        <v>195</v>
      </c>
    </row>
    <row r="2" spans="1:7">
      <c r="G2" t="s">
        <v>196</v>
      </c>
    </row>
    <row r="3" spans="1:7">
      <c r="A3" t="s">
        <v>182</v>
      </c>
      <c r="B3" t="s">
        <v>197</v>
      </c>
      <c r="C3" t="s">
        <v>197</v>
      </c>
      <c r="D3" t="s">
        <v>184</v>
      </c>
      <c r="E3" t="s">
        <v>184</v>
      </c>
      <c r="F3" t="s">
        <v>198</v>
      </c>
      <c r="G3" t="s">
        <v>198</v>
      </c>
    </row>
    <row r="4" spans="1:7">
      <c r="B4" t="s">
        <v>123</v>
      </c>
      <c r="C4" t="s">
        <v>186</v>
      </c>
      <c r="D4" t="s">
        <v>123</v>
      </c>
      <c r="E4" t="s">
        <v>186</v>
      </c>
      <c r="F4" t="s">
        <v>123</v>
      </c>
      <c r="G4" t="s">
        <v>186</v>
      </c>
    </row>
    <row r="5" spans="1:7">
      <c r="A5" t="s">
        <v>9</v>
      </c>
      <c r="B5">
        <v>100</v>
      </c>
      <c r="C5">
        <v>100</v>
      </c>
      <c r="D5" t="s">
        <v>94</v>
      </c>
      <c r="E5" t="s">
        <v>94</v>
      </c>
      <c r="F5" t="s">
        <v>94</v>
      </c>
      <c r="G5" t="s">
        <v>94</v>
      </c>
    </row>
    <row r="6" spans="1:7">
      <c r="A6" t="s">
        <v>23</v>
      </c>
      <c r="B6">
        <v>100</v>
      </c>
      <c r="C6">
        <v>34.54545454545454</v>
      </c>
      <c r="D6" t="s">
        <v>94</v>
      </c>
      <c r="E6" t="s">
        <v>94</v>
      </c>
      <c r="F6" t="s">
        <v>94</v>
      </c>
      <c r="G6">
        <v>65.454545454545439</v>
      </c>
    </row>
    <row r="7" spans="1:7">
      <c r="A7" t="s">
        <v>27</v>
      </c>
      <c r="B7">
        <v>100</v>
      </c>
      <c r="C7">
        <v>100</v>
      </c>
      <c r="D7" t="s">
        <v>94</v>
      </c>
      <c r="E7" t="s">
        <v>94</v>
      </c>
      <c r="F7" t="s">
        <v>94</v>
      </c>
      <c r="G7" t="s">
        <v>94</v>
      </c>
    </row>
    <row r="8" spans="1:7">
      <c r="A8" t="s">
        <v>18</v>
      </c>
      <c r="B8">
        <v>100</v>
      </c>
      <c r="C8">
        <v>100</v>
      </c>
      <c r="D8" t="s">
        <v>94</v>
      </c>
      <c r="E8" t="s">
        <v>94</v>
      </c>
      <c r="F8" t="s">
        <v>94</v>
      </c>
      <c r="G8" t="s">
        <v>94</v>
      </c>
    </row>
    <row r="9" spans="1:7">
      <c r="A9" t="s">
        <v>7</v>
      </c>
      <c r="B9">
        <v>100</v>
      </c>
      <c r="C9">
        <v>100</v>
      </c>
      <c r="D9" t="s">
        <v>94</v>
      </c>
      <c r="E9" t="s">
        <v>94</v>
      </c>
      <c r="F9" t="s">
        <v>94</v>
      </c>
      <c r="G9" t="s">
        <v>94</v>
      </c>
    </row>
    <row r="10" spans="1:7">
      <c r="A10" t="s">
        <v>1</v>
      </c>
      <c r="B10">
        <v>100</v>
      </c>
      <c r="C10">
        <v>100</v>
      </c>
      <c r="D10" t="s">
        <v>94</v>
      </c>
      <c r="E10" t="s">
        <v>94</v>
      </c>
      <c r="F10" t="s">
        <v>94</v>
      </c>
      <c r="G10" t="s">
        <v>94</v>
      </c>
    </row>
    <row r="11" spans="1:7">
      <c r="A11" t="s">
        <v>8</v>
      </c>
      <c r="B11">
        <v>99.992993919459565</v>
      </c>
      <c r="C11">
        <v>100</v>
      </c>
      <c r="D11" t="s">
        <v>94</v>
      </c>
      <c r="E11" t="s">
        <v>94</v>
      </c>
      <c r="F11">
        <v>7.0060805404269294E-3</v>
      </c>
      <c r="G11" t="s">
        <v>94</v>
      </c>
    </row>
    <row r="12" spans="1:7">
      <c r="A12" t="s">
        <v>6</v>
      </c>
      <c r="B12">
        <v>99.734374232827605</v>
      </c>
      <c r="C12">
        <v>92.809888520414219</v>
      </c>
      <c r="D12">
        <v>0.10507193008297737</v>
      </c>
      <c r="E12">
        <v>0.3492417287973687</v>
      </c>
      <c r="F12">
        <v>0.16055383708940935</v>
      </c>
      <c r="G12">
        <v>6.8408697507884195</v>
      </c>
    </row>
    <row r="13" spans="1:7">
      <c r="A13" t="s">
        <v>5</v>
      </c>
      <c r="B13">
        <v>99.704148412569637</v>
      </c>
      <c r="C13">
        <v>93.308705237442638</v>
      </c>
      <c r="D13">
        <v>0.26556330791281302</v>
      </c>
      <c r="E13">
        <v>1.033784186379074</v>
      </c>
      <c r="F13">
        <v>3.0288279517550979E-2</v>
      </c>
      <c r="G13">
        <v>5.6575105761782751</v>
      </c>
    </row>
    <row r="14" spans="1:7">
      <c r="A14" t="s">
        <v>11</v>
      </c>
      <c r="B14">
        <v>99.196871177493094</v>
      </c>
      <c r="C14">
        <v>98.829810670364282</v>
      </c>
      <c r="D14">
        <v>2.8970578767784718E-2</v>
      </c>
      <c r="E14">
        <v>0.16069045058120701</v>
      </c>
      <c r="F14">
        <v>0.774158243739136</v>
      </c>
      <c r="G14">
        <v>1.0094988790545183</v>
      </c>
    </row>
    <row r="15" spans="1:7">
      <c r="A15" t="s">
        <v>12</v>
      </c>
      <c r="B15">
        <v>99.116408548725261</v>
      </c>
      <c r="C15">
        <v>100</v>
      </c>
      <c r="D15" t="s">
        <v>94</v>
      </c>
      <c r="E15" t="s">
        <v>94</v>
      </c>
      <c r="F15">
        <v>0.88359145127473271</v>
      </c>
      <c r="G15" t="s">
        <v>94</v>
      </c>
    </row>
    <row r="16" spans="1:7">
      <c r="A16" t="s">
        <v>22</v>
      </c>
      <c r="B16">
        <v>98.204690561982417</v>
      </c>
      <c r="C16">
        <v>97.963519156105789</v>
      </c>
      <c r="D16" t="s">
        <v>94</v>
      </c>
      <c r="E16" t="s">
        <v>94</v>
      </c>
      <c r="F16">
        <v>1.7953094380175738</v>
      </c>
      <c r="G16">
        <v>2.0364808438942203</v>
      </c>
    </row>
    <row r="17" spans="1:7">
      <c r="A17" t="s">
        <v>2</v>
      </c>
      <c r="B17">
        <v>97.978364414305318</v>
      </c>
      <c r="C17">
        <v>97.937326997818445</v>
      </c>
      <c r="D17" t="s">
        <v>94</v>
      </c>
      <c r="E17" t="s">
        <v>94</v>
      </c>
      <c r="F17">
        <v>2.0216355856946797</v>
      </c>
      <c r="G17">
        <v>2.0626730021815423</v>
      </c>
    </row>
    <row r="18" spans="1:7">
      <c r="A18" t="s">
        <v>19</v>
      </c>
      <c r="B18" t="s">
        <v>94</v>
      </c>
      <c r="C18">
        <v>97.225920994229924</v>
      </c>
      <c r="D18" t="s">
        <v>94</v>
      </c>
      <c r="E18" t="s">
        <v>94</v>
      </c>
      <c r="F18" t="s">
        <v>94</v>
      </c>
      <c r="G18">
        <v>2.7740790057700844</v>
      </c>
    </row>
    <row r="19" spans="1:7">
      <c r="A19" t="s">
        <v>10</v>
      </c>
      <c r="B19">
        <v>97.051158266121718</v>
      </c>
      <c r="C19">
        <v>97.49012044969372</v>
      </c>
      <c r="D19" t="s">
        <v>94</v>
      </c>
      <c r="E19" t="s">
        <v>94</v>
      </c>
      <c r="F19">
        <v>2.9488417338782864</v>
      </c>
      <c r="G19">
        <v>2.5098795503062803</v>
      </c>
    </row>
    <row r="20" spans="1:7">
      <c r="A20" t="s">
        <v>4</v>
      </c>
      <c r="B20">
        <v>96.583762729743981</v>
      </c>
      <c r="C20">
        <v>97.376243311159911</v>
      </c>
      <c r="D20" t="s">
        <v>94</v>
      </c>
      <c r="E20" t="s">
        <v>94</v>
      </c>
      <c r="F20">
        <v>3.4162372702560151</v>
      </c>
      <c r="G20">
        <v>2.6237566888400945</v>
      </c>
    </row>
    <row r="21" spans="1:7">
      <c r="A21" t="s">
        <v>26</v>
      </c>
      <c r="B21">
        <v>95.209580838323348</v>
      </c>
      <c r="C21">
        <v>32.245681381957773</v>
      </c>
      <c r="D21" t="s">
        <v>94</v>
      </c>
      <c r="E21" t="s">
        <v>94</v>
      </c>
      <c r="F21">
        <v>4.7904191616766472</v>
      </c>
      <c r="G21">
        <v>67.75431861804222</v>
      </c>
    </row>
    <row r="22" spans="1:7">
      <c r="A22" t="s">
        <v>13</v>
      </c>
      <c r="B22">
        <v>94.939993512812208</v>
      </c>
      <c r="C22">
        <v>95.038525963149084</v>
      </c>
      <c r="D22" t="s">
        <v>94</v>
      </c>
      <c r="E22" t="s">
        <v>94</v>
      </c>
      <c r="F22">
        <v>5.0600064871878052</v>
      </c>
      <c r="G22">
        <v>4.9614740368509214</v>
      </c>
    </row>
    <row r="23" spans="1:7">
      <c r="A23" t="s">
        <v>14</v>
      </c>
      <c r="B23">
        <v>93.320530358834048</v>
      </c>
      <c r="C23">
        <v>79.355662024806335</v>
      </c>
      <c r="D23">
        <v>7.1030200989161324E-2</v>
      </c>
      <c r="E23" t="s">
        <v>94</v>
      </c>
      <c r="F23">
        <v>6.6084394401767863</v>
      </c>
      <c r="G23">
        <v>20.644337975193661</v>
      </c>
    </row>
    <row r="24" spans="1:7">
      <c r="A24" t="s">
        <v>3</v>
      </c>
      <c r="B24">
        <v>86.20592738245611</v>
      </c>
      <c r="C24">
        <v>82.321495686528166</v>
      </c>
      <c r="D24" t="s">
        <v>94</v>
      </c>
      <c r="E24" t="s">
        <v>94</v>
      </c>
      <c r="F24">
        <v>13.794072617543909</v>
      </c>
      <c r="G24">
        <v>17.678504313471844</v>
      </c>
    </row>
    <row r="25" spans="1:7">
      <c r="A25" t="s">
        <v>25</v>
      </c>
      <c r="B25">
        <v>76.987447698744774</v>
      </c>
      <c r="C25">
        <v>69.94274809160305</v>
      </c>
      <c r="D25">
        <v>9.2050209205020916</v>
      </c>
      <c r="E25">
        <v>2.2900763358778624</v>
      </c>
      <c r="F25">
        <v>13.807531380753138</v>
      </c>
      <c r="G25">
        <v>27.767175572519083</v>
      </c>
    </row>
    <row r="26" spans="1:7">
      <c r="A26" t="s">
        <v>17</v>
      </c>
      <c r="B26">
        <v>72.534702720051357</v>
      </c>
      <c r="C26">
        <v>47.620326240182585</v>
      </c>
      <c r="D26" t="s">
        <v>94</v>
      </c>
      <c r="E26" t="s">
        <v>94</v>
      </c>
      <c r="F26">
        <v>27.465297279948647</v>
      </c>
      <c r="G26">
        <v>52.379673759817415</v>
      </c>
    </row>
    <row r="27" spans="1:7">
      <c r="A27" t="s">
        <v>0</v>
      </c>
      <c r="B27">
        <v>65.93411630716804</v>
      </c>
      <c r="C27">
        <v>56.443900276092108</v>
      </c>
      <c r="D27" t="s">
        <v>94</v>
      </c>
      <c r="E27" t="s">
        <v>94</v>
      </c>
      <c r="F27">
        <v>34.065883692831967</v>
      </c>
      <c r="G27">
        <v>43.556099723907892</v>
      </c>
    </row>
    <row r="28" spans="1:7">
      <c r="A28" t="s">
        <v>15</v>
      </c>
      <c r="B28">
        <v>62.278782862323126</v>
      </c>
      <c r="C28">
        <v>57.974360499380907</v>
      </c>
      <c r="D28">
        <v>4.4834653738520358E-2</v>
      </c>
      <c r="E28">
        <v>0.32495444690157826</v>
      </c>
      <c r="F28">
        <v>37.676382483938355</v>
      </c>
      <c r="G28">
        <v>41.700685053717514</v>
      </c>
    </row>
    <row r="29" spans="1:7">
      <c r="A29" t="s">
        <v>24</v>
      </c>
      <c r="B29">
        <v>55.176848874598072</v>
      </c>
      <c r="C29">
        <v>59.331767162620721</v>
      </c>
      <c r="D29" t="s">
        <v>94</v>
      </c>
      <c r="E29" t="s">
        <v>94</v>
      </c>
      <c r="F29">
        <v>44.823151125401928</v>
      </c>
      <c r="G29">
        <v>40.668232837379271</v>
      </c>
    </row>
    <row r="30" spans="1:7">
      <c r="A30" t="s">
        <v>20</v>
      </c>
      <c r="B30">
        <v>44.603381014304283</v>
      </c>
      <c r="C30">
        <v>34.089097511292181</v>
      </c>
      <c r="D30" t="s">
        <v>94</v>
      </c>
      <c r="E30" t="s">
        <v>94</v>
      </c>
      <c r="F30">
        <v>55.396618985695703</v>
      </c>
      <c r="G30">
        <v>65.910902488707819</v>
      </c>
    </row>
    <row r="31" spans="1:7">
      <c r="A31" t="s">
        <v>21</v>
      </c>
      <c r="B31">
        <v>35.56461475743987</v>
      </c>
      <c r="C31">
        <v>32.655634357762018</v>
      </c>
      <c r="D31" t="s">
        <v>94</v>
      </c>
      <c r="E31" t="s">
        <v>94</v>
      </c>
      <c r="F31">
        <v>64.43538524256013</v>
      </c>
      <c r="G31">
        <v>67.344365642237975</v>
      </c>
    </row>
    <row r="32" spans="1:7">
      <c r="A32" t="s">
        <v>16</v>
      </c>
      <c r="B32">
        <v>5.1724137931034484</v>
      </c>
      <c r="C32">
        <v>92.839761079566401</v>
      </c>
      <c r="D32" t="s">
        <v>94</v>
      </c>
      <c r="E32" t="s">
        <v>94</v>
      </c>
      <c r="F32">
        <v>94.827586206896555</v>
      </c>
      <c r="G32">
        <v>7.1602389204335966</v>
      </c>
    </row>
    <row r="33" spans="1:7">
      <c r="A33" t="s">
        <v>37</v>
      </c>
      <c r="B33" t="s">
        <v>94</v>
      </c>
      <c r="C33" t="s">
        <v>94</v>
      </c>
      <c r="D33" t="s">
        <v>94</v>
      </c>
      <c r="E33" t="s">
        <v>94</v>
      </c>
      <c r="F33" t="s">
        <v>94</v>
      </c>
      <c r="G33" t="s">
        <v>94</v>
      </c>
    </row>
    <row r="34" spans="1:7">
      <c r="A34" t="s">
        <v>188</v>
      </c>
      <c r="B34">
        <v>84.643918882664821</v>
      </c>
      <c r="C34">
        <v>80.577251535449605</v>
      </c>
      <c r="D34">
        <v>1.2098693352706694E-2</v>
      </c>
      <c r="E34">
        <v>3.7535121768699505E-2</v>
      </c>
      <c r="F34">
        <v>15.343982423982485</v>
      </c>
      <c r="G34">
        <v>19.385213342781707</v>
      </c>
    </row>
    <row r="35" spans="1:7">
      <c r="A35" t="s">
        <v>124</v>
      </c>
    </row>
    <row r="36" spans="1:7">
      <c r="A36" t="s">
        <v>56</v>
      </c>
    </row>
    <row r="37" spans="1:7">
      <c r="A37" s="101" t="s">
        <v>189</v>
      </c>
    </row>
    <row r="38" spans="1:7">
      <c r="A38" t="s">
        <v>190</v>
      </c>
    </row>
    <row r="39" spans="1:7">
      <c r="A39" t="s">
        <v>191</v>
      </c>
    </row>
    <row r="40" spans="1:7">
      <c r="A40" t="s">
        <v>192</v>
      </c>
    </row>
    <row r="41" spans="1:7">
      <c r="A41" t="s">
        <v>199</v>
      </c>
    </row>
    <row r="42" spans="1:7">
      <c r="A42" t="s">
        <v>200</v>
      </c>
    </row>
    <row r="43" spans="1:7">
      <c r="A43" s="82" t="s">
        <v>151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zoomScaleNormal="100" workbookViewId="0">
      <selection activeCell="N22" sqref="N22"/>
    </sheetView>
  </sheetViews>
  <sheetFormatPr defaultColWidth="9.1796875" defaultRowHeight="12.5"/>
  <cols>
    <col min="1" max="1" width="5.7265625" style="99" customWidth="1"/>
    <col min="2" max="2" width="24.81640625" style="99" customWidth="1"/>
    <col min="3" max="3" width="18.453125" style="99" customWidth="1"/>
    <col min="4" max="11" width="13.453125" style="99" customWidth="1"/>
    <col min="12" max="16384" width="9.1796875" style="208"/>
  </cols>
  <sheetData>
    <row r="1" spans="1:11" s="204" customFormat="1" ht="24" customHeight="1">
      <c r="A1" s="203" t="s">
        <v>201</v>
      </c>
      <c r="E1" s="99"/>
      <c r="F1" s="99"/>
      <c r="G1" s="99"/>
      <c r="H1" s="99"/>
      <c r="I1" s="99"/>
      <c r="J1" s="99"/>
      <c r="K1" s="99"/>
    </row>
    <row r="2" spans="1:11" s="204" customFormat="1" ht="15" customHeight="1">
      <c r="A2" s="99"/>
      <c r="B2" s="99"/>
      <c r="C2" s="99"/>
      <c r="G2" s="99"/>
      <c r="J2" s="99"/>
      <c r="K2" s="99"/>
    </row>
    <row r="3" spans="1:11" s="204" customFormat="1" ht="24" customHeight="1">
      <c r="A3" s="460" t="s">
        <v>202</v>
      </c>
      <c r="B3" s="463" t="s">
        <v>31</v>
      </c>
      <c r="C3" s="464"/>
      <c r="D3" s="205" t="s">
        <v>3</v>
      </c>
      <c r="E3" s="205" t="s">
        <v>0</v>
      </c>
      <c r="F3" s="205" t="s">
        <v>1</v>
      </c>
      <c r="G3" s="205" t="s">
        <v>4</v>
      </c>
      <c r="H3" s="205" t="s">
        <v>2</v>
      </c>
      <c r="I3" s="205" t="s">
        <v>11</v>
      </c>
      <c r="J3" s="205" t="s">
        <v>8</v>
      </c>
      <c r="K3" s="205" t="s">
        <v>203</v>
      </c>
    </row>
    <row r="4" spans="1:11" ht="18" customHeight="1">
      <c r="A4" s="461"/>
      <c r="B4" s="465" t="s">
        <v>204</v>
      </c>
      <c r="C4" s="206" t="s">
        <v>205</v>
      </c>
      <c r="D4" s="207">
        <v>92.026399999999995</v>
      </c>
      <c r="E4" s="207">
        <v>309.85540000000003</v>
      </c>
      <c r="F4" s="207">
        <v>185.4486</v>
      </c>
      <c r="G4" s="207">
        <v>90.392999999999986</v>
      </c>
      <c r="H4" s="207">
        <v>179.40209999999999</v>
      </c>
      <c r="I4" s="207">
        <v>40.033699999999996</v>
      </c>
      <c r="J4" s="207">
        <v>42.772299999999994</v>
      </c>
      <c r="K4" s="207">
        <v>1315.5513000000001</v>
      </c>
    </row>
    <row r="5" spans="1:11" ht="18" customHeight="1">
      <c r="A5" s="461"/>
      <c r="B5" s="466"/>
      <c r="C5" s="209" t="s">
        <v>206</v>
      </c>
      <c r="D5" s="210">
        <v>104.16799999999999</v>
      </c>
      <c r="E5" s="210">
        <v>344.11599999999999</v>
      </c>
      <c r="F5" s="210">
        <v>180.52799999999999</v>
      </c>
      <c r="G5" s="210">
        <v>96.216700000000003</v>
      </c>
      <c r="H5" s="210">
        <v>247.357</v>
      </c>
      <c r="I5" s="210">
        <v>50.873900000000006</v>
      </c>
      <c r="J5" s="210">
        <v>39.304400000000001</v>
      </c>
      <c r="K5" s="210">
        <v>1449.5632000000001</v>
      </c>
    </row>
    <row r="6" spans="1:11" ht="18" customHeight="1">
      <c r="A6" s="461"/>
      <c r="B6" s="465" t="s">
        <v>207</v>
      </c>
      <c r="C6" s="211" t="s">
        <v>208</v>
      </c>
      <c r="D6" s="212">
        <v>0.20200000000000001</v>
      </c>
      <c r="E6" s="212">
        <v>0.16800000000000001</v>
      </c>
      <c r="F6" s="212">
        <v>0.70399999999999996</v>
      </c>
      <c r="G6" s="212">
        <v>0.36799999999999999</v>
      </c>
      <c r="H6" s="212">
        <v>0.52300000000000002</v>
      </c>
      <c r="I6" s="212">
        <v>0.221</v>
      </c>
      <c r="J6" s="212">
        <v>0.28000000000000003</v>
      </c>
      <c r="K6" s="212">
        <v>0.3</v>
      </c>
    </row>
    <row r="7" spans="1:11" ht="18" customHeight="1">
      <c r="A7" s="461"/>
      <c r="B7" s="466"/>
      <c r="C7" s="213" t="s">
        <v>209</v>
      </c>
      <c r="D7" s="214">
        <v>0.20399999999999999</v>
      </c>
      <c r="E7" s="214">
        <v>0.186</v>
      </c>
      <c r="F7" s="214">
        <v>0.7</v>
      </c>
      <c r="G7" s="214">
        <v>0.38400000000000001</v>
      </c>
      <c r="H7" s="214">
        <v>0.69899999999999995</v>
      </c>
      <c r="I7" s="214">
        <v>0.27500000000000002</v>
      </c>
      <c r="J7" s="214">
        <v>0.26100000000000001</v>
      </c>
      <c r="K7" s="214">
        <v>0.32</v>
      </c>
    </row>
    <row r="8" spans="1:11" ht="18" customHeight="1">
      <c r="A8" s="461"/>
      <c r="B8" s="467" t="s">
        <v>210</v>
      </c>
      <c r="C8" s="468"/>
      <c r="D8" s="215">
        <v>7.1861647701873217</v>
      </c>
      <c r="E8" s="215">
        <v>23.739289187253096</v>
      </c>
      <c r="F8" s="215">
        <v>12.453958544201452</v>
      </c>
      <c r="G8" s="215">
        <v>6.6376340127839883</v>
      </c>
      <c r="H8" s="215">
        <v>17.064243904646588</v>
      </c>
      <c r="I8" s="215">
        <v>3.5096020649530844</v>
      </c>
      <c r="J8" s="215">
        <v>2.7114650813431247</v>
      </c>
      <c r="K8" s="215">
        <v>100</v>
      </c>
    </row>
    <row r="9" spans="1:11" ht="18" customHeight="1">
      <c r="A9" s="461"/>
      <c r="B9" s="467" t="s">
        <v>211</v>
      </c>
      <c r="C9" s="468"/>
      <c r="D9" s="216">
        <v>13.193605313257931</v>
      </c>
      <c r="E9" s="216">
        <v>11.056963990299975</v>
      </c>
      <c r="F9" s="216">
        <v>-2.6533497691543682</v>
      </c>
      <c r="G9" s="216">
        <v>6.4426448950693267</v>
      </c>
      <c r="H9" s="216">
        <v>37.878542112940714</v>
      </c>
      <c r="I9" s="216">
        <v>27.077687048661531</v>
      </c>
      <c r="J9" s="216">
        <v>-8.107817442597181</v>
      </c>
      <c r="K9" s="216">
        <v>10.186748323687564</v>
      </c>
    </row>
    <row r="10" spans="1:11" ht="18" customHeight="1">
      <c r="A10" s="461"/>
      <c r="B10" s="467" t="s">
        <v>212</v>
      </c>
      <c r="C10" s="468"/>
      <c r="D10" s="217">
        <v>237.99</v>
      </c>
      <c r="E10" s="217">
        <v>362.23199999999997</v>
      </c>
      <c r="F10" s="217">
        <v>111.38799999999999</v>
      </c>
      <c r="G10" s="217">
        <v>123.706</v>
      </c>
      <c r="H10" s="217">
        <v>286.55799999999999</v>
      </c>
      <c r="I10" s="217">
        <v>52.623500000000007</v>
      </c>
      <c r="J10" s="217">
        <v>50.866000000000007</v>
      </c>
      <c r="K10" s="217">
        <v>1610.2797</v>
      </c>
    </row>
    <row r="11" spans="1:11" ht="18" customHeight="1">
      <c r="A11" s="461"/>
      <c r="B11" s="465" t="s">
        <v>213</v>
      </c>
      <c r="C11" s="469"/>
      <c r="D11" s="216">
        <v>32.646956284175289</v>
      </c>
      <c r="E11" s="216">
        <v>15.609658159362933</v>
      </c>
      <c r="F11" s="216">
        <v>36.533920474697013</v>
      </c>
      <c r="G11" s="216">
        <v>42.130607358567104</v>
      </c>
      <c r="H11" s="216">
        <v>20.91714037263646</v>
      </c>
      <c r="I11" s="216">
        <v>53.25330335417501</v>
      </c>
      <c r="J11" s="216">
        <v>31.372971866558956</v>
      </c>
      <c r="K11" s="216">
        <v>28.616833046154149</v>
      </c>
    </row>
    <row r="12" spans="1:11" ht="28.5" customHeight="1">
      <c r="A12" s="461"/>
      <c r="B12" s="470" t="s">
        <v>214</v>
      </c>
      <c r="C12" s="218" t="s">
        <v>215</v>
      </c>
      <c r="D12" s="219">
        <v>54.750481875806862</v>
      </c>
      <c r="E12" s="219">
        <v>51.973886806381934</v>
      </c>
      <c r="F12" s="219">
        <v>47.913267079390963</v>
      </c>
      <c r="G12" s="219">
        <v>31.789648196610116</v>
      </c>
      <c r="H12" s="219">
        <v>26.595772041438703</v>
      </c>
      <c r="I12" s="219">
        <v>38.033056127155817</v>
      </c>
      <c r="J12" s="219">
        <v>51.318146180794145</v>
      </c>
      <c r="K12" s="219">
        <v>44.184288782266002</v>
      </c>
    </row>
    <row r="13" spans="1:11" ht="28.5" customHeight="1">
      <c r="A13" s="462"/>
      <c r="B13" s="471"/>
      <c r="C13" s="220" t="s">
        <v>216</v>
      </c>
      <c r="D13" s="221">
        <v>4.0838840229407998</v>
      </c>
      <c r="E13" s="221">
        <v>5.5236704331175703</v>
      </c>
      <c r="F13" s="221">
        <v>4.4892976626437706</v>
      </c>
      <c r="G13" s="221">
        <v>2.5606099533450823</v>
      </c>
      <c r="H13" s="221">
        <v>1.8138928208256848</v>
      </c>
      <c r="I13" s="221">
        <v>2.4548880333212768</v>
      </c>
      <c r="J13" s="221">
        <v>3.7816056608382831</v>
      </c>
      <c r="K13" s="221">
        <v>3.8033972950186099</v>
      </c>
    </row>
    <row r="14" spans="1:11" ht="24" customHeight="1">
      <c r="A14" s="472" t="s">
        <v>217</v>
      </c>
      <c r="B14" s="475" t="s">
        <v>218</v>
      </c>
      <c r="C14" s="476"/>
      <c r="D14" s="222"/>
      <c r="E14" s="222"/>
      <c r="F14" s="222"/>
      <c r="G14" s="222"/>
      <c r="H14" s="222"/>
      <c r="I14" s="222"/>
      <c r="J14" s="222"/>
      <c r="K14" s="222"/>
    </row>
    <row r="15" spans="1:11" ht="28.5" customHeight="1">
      <c r="A15" s="473"/>
      <c r="B15" s="477" t="s">
        <v>219</v>
      </c>
      <c r="C15" s="478"/>
      <c r="D15" s="223">
        <v>87.049160860991748</v>
      </c>
      <c r="E15" s="223">
        <v>100</v>
      </c>
      <c r="F15" s="223">
        <v>98.272203234195175</v>
      </c>
      <c r="G15" s="223">
        <v>81.426178040783682</v>
      </c>
      <c r="H15" s="223">
        <v>88.422056276716546</v>
      </c>
      <c r="I15" s="223">
        <v>99.837922556846479</v>
      </c>
      <c r="J15" s="223">
        <v>97.284224511960588</v>
      </c>
      <c r="K15" s="223">
        <v>94.378708184182997</v>
      </c>
    </row>
    <row r="16" spans="1:11" ht="28.5" customHeight="1">
      <c r="A16" s="473"/>
      <c r="B16" s="479" t="s">
        <v>220</v>
      </c>
      <c r="C16" s="468"/>
      <c r="D16" s="223">
        <v>78.681301840817824</v>
      </c>
      <c r="E16" s="224" t="s">
        <v>78</v>
      </c>
      <c r="F16" s="223">
        <v>60.602911677585773</v>
      </c>
      <c r="G16" s="223">
        <v>53.835073996426189</v>
      </c>
      <c r="H16" s="223">
        <v>46.490010306458188</v>
      </c>
      <c r="I16" s="223">
        <v>93.983750351436569</v>
      </c>
      <c r="J16" s="223">
        <v>17.806382641465792</v>
      </c>
      <c r="K16" s="223">
        <v>67.202544540245484</v>
      </c>
    </row>
    <row r="17" spans="1:11" s="225" customFormat="1" ht="28.5" customHeight="1">
      <c r="A17" s="473"/>
      <c r="B17" s="479" t="s">
        <v>221</v>
      </c>
      <c r="C17" s="468"/>
      <c r="D17" s="223">
        <v>91.409723402558058</v>
      </c>
      <c r="E17" s="223">
        <v>100</v>
      </c>
      <c r="F17" s="223">
        <v>100</v>
      </c>
      <c r="G17" s="223">
        <v>80.246799532219029</v>
      </c>
      <c r="H17" s="223">
        <v>97.075397391612469</v>
      </c>
      <c r="I17" s="223">
        <v>98.864473929871082</v>
      </c>
      <c r="J17" s="223">
        <v>100</v>
      </c>
      <c r="K17" s="223">
        <v>96.929942793136703</v>
      </c>
    </row>
    <row r="18" spans="1:11" ht="28.5" customHeight="1">
      <c r="A18" s="473"/>
      <c r="B18" s="479" t="s">
        <v>222</v>
      </c>
      <c r="C18" s="468"/>
      <c r="D18" s="223">
        <v>35.632853056016728</v>
      </c>
      <c r="E18" s="223">
        <v>100.00000000000003</v>
      </c>
      <c r="F18" s="223">
        <v>95.599399706708255</v>
      </c>
      <c r="G18" s="223">
        <v>59.766376009954449</v>
      </c>
      <c r="H18" s="223">
        <v>76.040180308079769</v>
      </c>
      <c r="I18" s="223">
        <v>97.306012033069479</v>
      </c>
      <c r="J18" s="223">
        <v>96.695906948832445</v>
      </c>
      <c r="K18" s="223">
        <v>81.798389264976748</v>
      </c>
    </row>
    <row r="19" spans="1:11" ht="28.5" customHeight="1">
      <c r="A19" s="473"/>
      <c r="B19" s="480" t="s">
        <v>223</v>
      </c>
      <c r="C19" s="469"/>
      <c r="D19" s="223">
        <v>27.214846526907206</v>
      </c>
      <c r="E19" s="223">
        <v>100</v>
      </c>
      <c r="F19" s="223">
        <v>99.976250235818682</v>
      </c>
      <c r="G19" s="223">
        <v>44.591665318320686</v>
      </c>
      <c r="H19" s="223">
        <v>71.718110117688056</v>
      </c>
      <c r="I19" s="223">
        <v>94.222898720565013</v>
      </c>
      <c r="J19" s="223">
        <v>96.402146195919755</v>
      </c>
      <c r="K19" s="223">
        <v>77.196913070507662</v>
      </c>
    </row>
    <row r="20" spans="1:11" ht="18" customHeight="1">
      <c r="A20" s="473"/>
      <c r="B20" s="226" t="s">
        <v>224</v>
      </c>
      <c r="C20" s="227" t="s">
        <v>225</v>
      </c>
      <c r="D20" s="228">
        <v>86.20592738245611</v>
      </c>
      <c r="E20" s="228">
        <v>65.93411630716804</v>
      </c>
      <c r="F20" s="228">
        <v>100</v>
      </c>
      <c r="G20" s="228">
        <v>96.583762729743981</v>
      </c>
      <c r="H20" s="228">
        <v>97.978364414305318</v>
      </c>
      <c r="I20" s="228">
        <v>99.196871177493094</v>
      </c>
      <c r="J20" s="228">
        <v>99.992993919459565</v>
      </c>
      <c r="K20" s="228">
        <v>84.643918882664821</v>
      </c>
    </row>
    <row r="21" spans="1:11" ht="18" customHeight="1">
      <c r="A21" s="473"/>
      <c r="B21" s="229" t="s">
        <v>226</v>
      </c>
      <c r="C21" s="227" t="s">
        <v>227</v>
      </c>
      <c r="D21" s="230" t="s">
        <v>78</v>
      </c>
      <c r="E21" s="230" t="s">
        <v>78</v>
      </c>
      <c r="F21" s="230" t="s">
        <v>78</v>
      </c>
      <c r="G21" s="230" t="s">
        <v>78</v>
      </c>
      <c r="H21" s="230" t="s">
        <v>78</v>
      </c>
      <c r="I21" s="228">
        <v>2.8970578767784718E-2</v>
      </c>
      <c r="J21" s="230" t="s">
        <v>78</v>
      </c>
      <c r="K21" s="228">
        <v>1.2098693352706694E-2</v>
      </c>
    </row>
    <row r="22" spans="1:11" ht="18" customHeight="1">
      <c r="A22" s="474"/>
      <c r="B22" s="231" t="s">
        <v>228</v>
      </c>
      <c r="C22" s="232" t="s">
        <v>229</v>
      </c>
      <c r="D22" s="233">
        <v>13.794072617543909</v>
      </c>
      <c r="E22" s="233">
        <v>34.065883692831967</v>
      </c>
      <c r="F22" s="234" t="s">
        <v>78</v>
      </c>
      <c r="G22" s="233">
        <v>3.4162372702560151</v>
      </c>
      <c r="H22" s="233">
        <v>2.0216355856946797</v>
      </c>
      <c r="I22" s="233">
        <v>0.774158243739136</v>
      </c>
      <c r="J22" s="233">
        <v>7.0060805404269294E-3</v>
      </c>
      <c r="K22" s="233">
        <v>15.343982423982485</v>
      </c>
    </row>
    <row r="23" spans="1:11" ht="17.149999999999999" customHeight="1">
      <c r="A23" s="204"/>
      <c r="B23" s="204"/>
      <c r="C23" s="204"/>
      <c r="D23" s="204"/>
    </row>
    <row r="24" spans="1:11">
      <c r="A24" s="235" t="s">
        <v>230</v>
      </c>
      <c r="B24" s="204"/>
      <c r="C24" s="204"/>
      <c r="D24" s="204"/>
      <c r="E24" s="204"/>
      <c r="F24" s="204"/>
      <c r="G24" s="236"/>
      <c r="H24" s="236"/>
      <c r="I24" s="237"/>
      <c r="J24" s="237"/>
      <c r="K24" s="237"/>
    </row>
    <row r="25" spans="1:11">
      <c r="A25" s="238" t="s">
        <v>231</v>
      </c>
      <c r="K25" s="208"/>
    </row>
    <row r="26" spans="1:11">
      <c r="A26" s="99" t="s">
        <v>232</v>
      </c>
    </row>
    <row r="27" spans="1:11" ht="8.25" customHeight="1"/>
    <row r="28" spans="1:11" ht="12.75" customHeight="1">
      <c r="A28" s="239"/>
      <c r="B28" s="239"/>
      <c r="C28" s="239"/>
      <c r="D28" s="239"/>
      <c r="E28" s="240"/>
      <c r="F28" s="240"/>
      <c r="G28" s="240"/>
      <c r="H28" s="240"/>
      <c r="I28" s="240"/>
      <c r="J28" s="240"/>
      <c r="K28" s="240"/>
    </row>
    <row r="29" spans="1:11" ht="15.75" customHeight="1">
      <c r="A29" s="239"/>
      <c r="B29" s="239"/>
      <c r="C29" s="239"/>
      <c r="D29" s="239"/>
    </row>
    <row r="30" spans="1:11" ht="12.75" customHeight="1">
      <c r="A30" s="239"/>
      <c r="B30" s="239"/>
      <c r="C30" s="239"/>
      <c r="D30" s="239"/>
    </row>
    <row r="31" spans="1:11" ht="12.75" customHeight="1">
      <c r="A31" s="239"/>
      <c r="B31" s="239"/>
      <c r="C31" s="239"/>
      <c r="D31" s="239"/>
    </row>
    <row r="32" spans="1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</sheetData>
  <mergeCells count="16">
    <mergeCell ref="A14:A22"/>
    <mergeCell ref="B14:C14"/>
    <mergeCell ref="B15:C15"/>
    <mergeCell ref="B16:C16"/>
    <mergeCell ref="B17:C17"/>
    <mergeCell ref="B18:C18"/>
    <mergeCell ref="B19:C19"/>
    <mergeCell ref="A3:A13"/>
    <mergeCell ref="B3:C3"/>
    <mergeCell ref="B4:B5"/>
    <mergeCell ref="B6:B7"/>
    <mergeCell ref="B8:C8"/>
    <mergeCell ref="B9:C9"/>
    <mergeCell ref="B10:C10"/>
    <mergeCell ref="B11:C11"/>
    <mergeCell ref="B12:B13"/>
  </mergeCells>
  <phoneticPr fontId="20"/>
  <printOptions horizontalCentered="1"/>
  <pageMargins left="0.59055118110236227" right="0.39370078740157483" top="0.78740157480314965" bottom="0.78740157480314965" header="0.98425196850393704" footer="0.98425196850393704"/>
  <pageSetup paperSize="9" scale="8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N22" sqref="N22"/>
    </sheetView>
  </sheetViews>
  <sheetFormatPr defaultRowHeight="12.5"/>
  <sheetData>
    <row r="1" spans="1:11">
      <c r="A1" t="s">
        <v>233</v>
      </c>
    </row>
    <row r="3" spans="1:11">
      <c r="A3" t="s">
        <v>234</v>
      </c>
      <c r="B3" t="s">
        <v>46</v>
      </c>
      <c r="D3" t="s">
        <v>3</v>
      </c>
      <c r="E3" t="s">
        <v>0</v>
      </c>
      <c r="F3" t="s">
        <v>1</v>
      </c>
      <c r="G3" t="s">
        <v>4</v>
      </c>
      <c r="H3" t="s">
        <v>2</v>
      </c>
      <c r="I3" t="s">
        <v>11</v>
      </c>
      <c r="J3" t="s">
        <v>8</v>
      </c>
      <c r="K3" t="s">
        <v>235</v>
      </c>
    </row>
    <row r="4" spans="1:11">
      <c r="A4" t="s">
        <v>234</v>
      </c>
      <c r="B4" t="s">
        <v>236</v>
      </c>
      <c r="C4" t="s">
        <v>237</v>
      </c>
      <c r="D4">
        <v>92.026399999999995</v>
      </c>
      <c r="E4">
        <v>309.85540000000003</v>
      </c>
      <c r="F4">
        <v>185.4486</v>
      </c>
      <c r="G4">
        <v>90.392999999999986</v>
      </c>
      <c r="H4">
        <v>179.40209999999999</v>
      </c>
      <c r="I4">
        <v>40.033699999999996</v>
      </c>
      <c r="J4">
        <v>42.772299999999994</v>
      </c>
      <c r="K4">
        <v>1315.5513000000001</v>
      </c>
    </row>
    <row r="5" spans="1:11">
      <c r="A5" t="s">
        <v>234</v>
      </c>
      <c r="B5" t="s">
        <v>236</v>
      </c>
      <c r="C5" t="s">
        <v>238</v>
      </c>
      <c r="D5">
        <v>104.16799999999999</v>
      </c>
      <c r="E5">
        <v>344.11599999999999</v>
      </c>
      <c r="F5">
        <v>180.52799999999999</v>
      </c>
      <c r="G5">
        <v>96.216700000000003</v>
      </c>
      <c r="H5">
        <v>247.357</v>
      </c>
      <c r="I5">
        <v>50.873900000000006</v>
      </c>
      <c r="J5">
        <v>39.304400000000001</v>
      </c>
      <c r="K5">
        <v>1449.5632000000001</v>
      </c>
    </row>
    <row r="6" spans="1:11">
      <c r="A6" t="s">
        <v>234</v>
      </c>
      <c r="B6" t="s">
        <v>239</v>
      </c>
      <c r="C6" t="s">
        <v>240</v>
      </c>
      <c r="D6">
        <v>0.20200000000000001</v>
      </c>
      <c r="E6">
        <v>0.16800000000000001</v>
      </c>
      <c r="F6">
        <v>0.70399999999999996</v>
      </c>
      <c r="G6">
        <v>0.36799999999999999</v>
      </c>
      <c r="H6">
        <v>0.52300000000000002</v>
      </c>
      <c r="I6">
        <v>0.221</v>
      </c>
      <c r="J6">
        <v>0.28000000000000003</v>
      </c>
      <c r="K6">
        <v>0.3</v>
      </c>
    </row>
    <row r="7" spans="1:11">
      <c r="A7" t="s">
        <v>234</v>
      </c>
      <c r="B7" t="s">
        <v>239</v>
      </c>
      <c r="C7" t="s">
        <v>241</v>
      </c>
      <c r="D7">
        <v>0.20399999999999999</v>
      </c>
      <c r="E7">
        <v>0.186</v>
      </c>
      <c r="F7">
        <v>0.7</v>
      </c>
      <c r="G7">
        <v>0.38400000000000001</v>
      </c>
      <c r="H7">
        <v>0.69899999999999995</v>
      </c>
      <c r="I7">
        <v>0.27500000000000002</v>
      </c>
      <c r="J7">
        <v>0.26100000000000001</v>
      </c>
      <c r="K7">
        <v>0.32</v>
      </c>
    </row>
    <row r="8" spans="1:11">
      <c r="A8" t="s">
        <v>234</v>
      </c>
      <c r="B8" t="s">
        <v>242</v>
      </c>
      <c r="D8">
        <v>7.1861647701873217</v>
      </c>
      <c r="E8">
        <v>23.739289187253096</v>
      </c>
      <c r="F8">
        <v>12.453958544201452</v>
      </c>
      <c r="G8">
        <v>6.6376340127839883</v>
      </c>
      <c r="H8">
        <v>17.064243904646588</v>
      </c>
      <c r="I8">
        <v>3.5096020649530844</v>
      </c>
      <c r="J8">
        <v>2.7114650813431247</v>
      </c>
      <c r="K8">
        <v>100</v>
      </c>
    </row>
    <row r="9" spans="1:11">
      <c r="A9" t="s">
        <v>234</v>
      </c>
      <c r="B9" t="s">
        <v>243</v>
      </c>
      <c r="D9">
        <v>13.193605313257931</v>
      </c>
      <c r="E9">
        <v>11.056963990299975</v>
      </c>
      <c r="F9">
        <v>-2.6533497691543682</v>
      </c>
      <c r="G9">
        <v>6.4426448950693267</v>
      </c>
      <c r="H9">
        <v>37.878542112940714</v>
      </c>
      <c r="I9">
        <v>27.077687048661531</v>
      </c>
      <c r="J9">
        <v>-8.107817442597181</v>
      </c>
      <c r="K9">
        <v>10.186748323687564</v>
      </c>
    </row>
    <row r="10" spans="1:11">
      <c r="A10" t="s">
        <v>234</v>
      </c>
      <c r="B10" t="s">
        <v>244</v>
      </c>
      <c r="D10">
        <v>237.99</v>
      </c>
      <c r="E10">
        <v>362.23199999999997</v>
      </c>
      <c r="F10">
        <v>111.38799999999999</v>
      </c>
      <c r="G10">
        <v>123.706</v>
      </c>
      <c r="H10">
        <v>286.55799999999999</v>
      </c>
      <c r="I10">
        <v>52.623500000000007</v>
      </c>
      <c r="J10">
        <v>50.866000000000007</v>
      </c>
      <c r="K10">
        <v>1610.2797</v>
      </c>
    </row>
    <row r="11" spans="1:11">
      <c r="A11" t="s">
        <v>234</v>
      </c>
      <c r="B11" t="s">
        <v>245</v>
      </c>
      <c r="D11">
        <v>32.646956284175289</v>
      </c>
      <c r="E11">
        <v>15.609658159362933</v>
      </c>
      <c r="F11">
        <v>36.533920474697013</v>
      </c>
      <c r="G11">
        <v>42.130607358567104</v>
      </c>
      <c r="H11">
        <v>20.91714037263646</v>
      </c>
      <c r="I11">
        <v>53.25330335417501</v>
      </c>
      <c r="J11">
        <v>31.372971866558956</v>
      </c>
      <c r="K11">
        <v>28.616833046154149</v>
      </c>
    </row>
    <row r="12" spans="1:11">
      <c r="A12" t="s">
        <v>234</v>
      </c>
      <c r="B12" t="s">
        <v>246</v>
      </c>
      <c r="C12" t="s">
        <v>247</v>
      </c>
      <c r="D12">
        <v>54.750481875806862</v>
      </c>
      <c r="E12">
        <v>51.973886806381934</v>
      </c>
      <c r="F12">
        <v>47.913267079390963</v>
      </c>
      <c r="G12">
        <v>31.789648196610116</v>
      </c>
      <c r="H12">
        <v>26.595772041438703</v>
      </c>
      <c r="I12">
        <v>38.033056127155817</v>
      </c>
      <c r="J12">
        <v>51.318146180794145</v>
      </c>
      <c r="K12">
        <v>44.184288782266002</v>
      </c>
    </row>
    <row r="13" spans="1:11">
      <c r="A13" t="s">
        <v>234</v>
      </c>
      <c r="B13" t="s">
        <v>246</v>
      </c>
      <c r="C13" t="s">
        <v>248</v>
      </c>
      <c r="D13">
        <v>4.0838840229407998</v>
      </c>
      <c r="E13">
        <v>5.5236704331175703</v>
      </c>
      <c r="F13">
        <v>4.4892976626437706</v>
      </c>
      <c r="G13">
        <v>2.5606099533450823</v>
      </c>
      <c r="H13">
        <v>1.8138928208256848</v>
      </c>
      <c r="I13">
        <v>2.4548880333212768</v>
      </c>
      <c r="J13">
        <v>3.7816056608382831</v>
      </c>
      <c r="K13">
        <v>3.8033972950186099</v>
      </c>
    </row>
    <row r="14" spans="1:11">
      <c r="A14" t="s">
        <v>249</v>
      </c>
      <c r="B14" t="s">
        <v>250</v>
      </c>
    </row>
    <row r="15" spans="1:11">
      <c r="A15" t="s">
        <v>249</v>
      </c>
      <c r="B15" t="s">
        <v>251</v>
      </c>
      <c r="D15">
        <v>87.049160860991748</v>
      </c>
      <c r="E15">
        <v>100</v>
      </c>
      <c r="F15">
        <v>98.272203234195175</v>
      </c>
      <c r="G15">
        <v>81.426178040783682</v>
      </c>
      <c r="H15">
        <v>88.422056276716546</v>
      </c>
      <c r="I15">
        <v>99.837922556846479</v>
      </c>
      <c r="J15">
        <v>97.284224511960588</v>
      </c>
      <c r="K15">
        <v>94.378708184182997</v>
      </c>
    </row>
    <row r="16" spans="1:11">
      <c r="A16" t="s">
        <v>249</v>
      </c>
      <c r="B16" t="s">
        <v>252</v>
      </c>
      <c r="D16">
        <v>78.681301840817824</v>
      </c>
      <c r="E16" t="s">
        <v>94</v>
      </c>
      <c r="F16">
        <v>60.602911677585773</v>
      </c>
      <c r="G16">
        <v>53.835073996426189</v>
      </c>
      <c r="H16">
        <v>46.490010306458188</v>
      </c>
      <c r="I16">
        <v>93.983750351436569</v>
      </c>
      <c r="J16">
        <v>17.806382641465792</v>
      </c>
      <c r="K16">
        <v>67.202544540245484</v>
      </c>
    </row>
    <row r="17" spans="1:11">
      <c r="A17" t="s">
        <v>249</v>
      </c>
      <c r="B17" t="s">
        <v>253</v>
      </c>
      <c r="D17">
        <v>91.409723402558058</v>
      </c>
      <c r="E17">
        <v>100</v>
      </c>
      <c r="F17">
        <v>100</v>
      </c>
      <c r="G17">
        <v>80.246799532219029</v>
      </c>
      <c r="H17">
        <v>97.075397391612469</v>
      </c>
      <c r="I17">
        <v>98.864473929871082</v>
      </c>
      <c r="J17">
        <v>100</v>
      </c>
      <c r="K17">
        <v>96.929942793136703</v>
      </c>
    </row>
    <row r="18" spans="1:11">
      <c r="A18" t="s">
        <v>249</v>
      </c>
      <c r="B18" t="s">
        <v>254</v>
      </c>
      <c r="D18">
        <v>35.632853056016728</v>
      </c>
      <c r="E18">
        <v>100.00000000000003</v>
      </c>
      <c r="F18">
        <v>95.599399706708255</v>
      </c>
      <c r="G18">
        <v>59.766376009954449</v>
      </c>
      <c r="H18">
        <v>76.040180308079769</v>
      </c>
      <c r="I18">
        <v>97.306012033069479</v>
      </c>
      <c r="J18">
        <v>96.695906948832445</v>
      </c>
      <c r="K18">
        <v>81.798389264976748</v>
      </c>
    </row>
    <row r="19" spans="1:11">
      <c r="A19" t="s">
        <v>249</v>
      </c>
      <c r="B19" t="s">
        <v>255</v>
      </c>
      <c r="D19">
        <v>27.214846526907206</v>
      </c>
      <c r="E19">
        <v>100</v>
      </c>
      <c r="F19">
        <v>99.976250235818682</v>
      </c>
      <c r="G19">
        <v>44.591665318320686</v>
      </c>
      <c r="H19">
        <v>71.718110117688056</v>
      </c>
      <c r="I19">
        <v>94.222898720565013</v>
      </c>
      <c r="J19">
        <v>96.402146195919755</v>
      </c>
      <c r="K19">
        <v>77.196913070507662</v>
      </c>
    </row>
    <row r="20" spans="1:11">
      <c r="A20" t="s">
        <v>249</v>
      </c>
      <c r="B20" t="s">
        <v>256</v>
      </c>
      <c r="C20" t="s">
        <v>257</v>
      </c>
      <c r="D20">
        <v>86.20592738245611</v>
      </c>
      <c r="E20">
        <v>65.93411630716804</v>
      </c>
      <c r="F20">
        <v>100</v>
      </c>
      <c r="G20">
        <v>96.583762729743981</v>
      </c>
      <c r="H20">
        <v>97.978364414305318</v>
      </c>
      <c r="I20">
        <v>99.196871177493094</v>
      </c>
      <c r="J20">
        <v>99.992993919459565</v>
      </c>
      <c r="K20">
        <v>84.643918882664821</v>
      </c>
    </row>
    <row r="21" spans="1:11">
      <c r="A21" t="s">
        <v>249</v>
      </c>
      <c r="B21" t="s">
        <v>256</v>
      </c>
      <c r="C21" t="s">
        <v>258</v>
      </c>
      <c r="D21" t="s">
        <v>94</v>
      </c>
      <c r="E21" t="s">
        <v>94</v>
      </c>
      <c r="F21" t="s">
        <v>94</v>
      </c>
      <c r="G21" t="s">
        <v>94</v>
      </c>
      <c r="H21" t="s">
        <v>94</v>
      </c>
      <c r="I21">
        <v>2.8970578767784718E-2</v>
      </c>
      <c r="J21" t="s">
        <v>94</v>
      </c>
      <c r="K21">
        <v>1.2098693352706694E-2</v>
      </c>
    </row>
    <row r="22" spans="1:11">
      <c r="A22" t="s">
        <v>249</v>
      </c>
      <c r="B22" t="s">
        <v>256</v>
      </c>
      <c r="C22" t="s">
        <v>259</v>
      </c>
      <c r="D22">
        <v>13.794072617543909</v>
      </c>
      <c r="E22">
        <v>34.065883692831967</v>
      </c>
      <c r="F22" t="s">
        <v>94</v>
      </c>
      <c r="G22">
        <v>3.4162372702560151</v>
      </c>
      <c r="H22">
        <v>2.0216355856946797</v>
      </c>
      <c r="I22">
        <v>0.774158243739136</v>
      </c>
      <c r="J22">
        <v>7.0060805404269294E-3</v>
      </c>
      <c r="K22">
        <v>15.343982423982485</v>
      </c>
    </row>
    <row r="24" spans="1:11">
      <c r="A24" t="s">
        <v>260</v>
      </c>
    </row>
    <row r="25" spans="1:11">
      <c r="A25" t="s">
        <v>261</v>
      </c>
    </row>
    <row r="26" spans="1:11">
      <c r="A26" t="s">
        <v>262</v>
      </c>
    </row>
    <row r="27" spans="1:11">
      <c r="A27" s="82" t="s">
        <v>151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Normal="100" workbookViewId="0">
      <selection activeCell="P7" sqref="P7"/>
    </sheetView>
  </sheetViews>
  <sheetFormatPr defaultColWidth="9.1796875" defaultRowHeight="12.5"/>
  <cols>
    <col min="1" max="1" width="35.81640625" style="242" customWidth="1"/>
    <col min="2" max="9" width="12.453125" style="84" customWidth="1"/>
    <col min="10" max="16384" width="9.1796875" style="84"/>
  </cols>
  <sheetData>
    <row r="1" spans="1:9" ht="24" customHeight="1">
      <c r="A1" s="241" t="s">
        <v>263</v>
      </c>
    </row>
    <row r="2" spans="1:9" ht="20.25" customHeight="1">
      <c r="I2" s="85" t="s">
        <v>181</v>
      </c>
    </row>
    <row r="3" spans="1:9" ht="15" customHeight="1">
      <c r="A3" s="243" t="s">
        <v>264</v>
      </c>
      <c r="B3" s="481" t="s">
        <v>265</v>
      </c>
      <c r="C3" s="481" t="s">
        <v>266</v>
      </c>
      <c r="D3" s="481" t="s">
        <v>267</v>
      </c>
      <c r="E3" s="481" t="s">
        <v>268</v>
      </c>
      <c r="F3" s="481" t="s">
        <v>269</v>
      </c>
      <c r="G3" s="481" t="s">
        <v>270</v>
      </c>
      <c r="H3" s="481" t="s">
        <v>271</v>
      </c>
      <c r="I3" s="481" t="s">
        <v>272</v>
      </c>
    </row>
    <row r="4" spans="1:9" ht="15" customHeight="1">
      <c r="A4" s="244" t="s">
        <v>273</v>
      </c>
      <c r="B4" s="482"/>
      <c r="C4" s="482" t="s">
        <v>266</v>
      </c>
      <c r="D4" s="482" t="s">
        <v>267</v>
      </c>
      <c r="E4" s="482" t="s">
        <v>268</v>
      </c>
      <c r="F4" s="482" t="s">
        <v>269</v>
      </c>
      <c r="G4" s="482" t="s">
        <v>270</v>
      </c>
      <c r="H4" s="482" t="s">
        <v>271</v>
      </c>
      <c r="I4" s="482" t="s">
        <v>272</v>
      </c>
    </row>
    <row r="5" spans="1:9" ht="28" customHeight="1">
      <c r="A5" s="245" t="s">
        <v>274</v>
      </c>
      <c r="B5" s="246">
        <v>17.117683419215986</v>
      </c>
      <c r="C5" s="246">
        <v>51.079894777539401</v>
      </c>
      <c r="D5" s="246">
        <v>45.999923417337222</v>
      </c>
      <c r="E5" s="246">
        <v>38.254123672516386</v>
      </c>
      <c r="F5" s="246">
        <v>24.280026082380232</v>
      </c>
      <c r="G5" s="246">
        <v>14.641021714976699</v>
      </c>
      <c r="H5" s="246">
        <v>37.499103786629519</v>
      </c>
      <c r="I5" s="246">
        <v>33.861469552905049</v>
      </c>
    </row>
    <row r="6" spans="1:9" ht="28" customHeight="1">
      <c r="A6" s="245" t="s">
        <v>275</v>
      </c>
      <c r="B6" s="246">
        <v>51.069016531438564</v>
      </c>
      <c r="C6" s="246">
        <v>4.616221806995692</v>
      </c>
      <c r="D6" s="246">
        <v>8.1671307211351749</v>
      </c>
      <c r="E6" s="246">
        <v>20.236570940796291</v>
      </c>
      <c r="F6" s="246">
        <v>20.052635444364146</v>
      </c>
      <c r="G6" s="246">
        <v>1.3372122696881539</v>
      </c>
      <c r="H6" s="246">
        <v>5.5370622637837617</v>
      </c>
      <c r="I6" s="246">
        <v>17.672550671537923</v>
      </c>
    </row>
    <row r="7" spans="1:9" ht="28" customHeight="1">
      <c r="A7" s="245" t="s">
        <v>276</v>
      </c>
      <c r="B7" s="246">
        <v>3.2594166768577466</v>
      </c>
      <c r="C7" s="246">
        <v>3.9885258604863028</v>
      </c>
      <c r="D7" s="246">
        <v>2.4063366683259582</v>
      </c>
      <c r="E7" s="246">
        <v>6.9790101273117005</v>
      </c>
      <c r="F7" s="246">
        <v>3.0905267155718055</v>
      </c>
      <c r="G7" s="246">
        <v>1.4663792798841029</v>
      </c>
      <c r="H7" s="246">
        <v>5.3019982997552058</v>
      </c>
      <c r="I7" s="246">
        <v>3.6849895633136218</v>
      </c>
    </row>
    <row r="8" spans="1:9" ht="28" customHeight="1">
      <c r="A8" s="245" t="s">
        <v>277</v>
      </c>
      <c r="B8" s="246">
        <v>15.989352423089864</v>
      </c>
      <c r="C8" s="246">
        <v>5.9669019262987923</v>
      </c>
      <c r="D8" s="246">
        <v>20.322577116006325</v>
      </c>
      <c r="E8" s="246">
        <v>11.926699830593781</v>
      </c>
      <c r="F8" s="246">
        <v>11.20661846484823</v>
      </c>
      <c r="G8" s="246">
        <v>1.1860593854162986</v>
      </c>
      <c r="H8" s="246">
        <v>9.3078160048344305</v>
      </c>
      <c r="I8" s="246">
        <v>10.871413116894903</v>
      </c>
    </row>
    <row r="9" spans="1:9" ht="28" customHeight="1">
      <c r="A9" s="245" t="s">
        <v>278</v>
      </c>
      <c r="B9" s="246">
        <v>4.8065891637017364</v>
      </c>
      <c r="C9" s="246">
        <v>25.405930810398186</v>
      </c>
      <c r="D9" s="246">
        <v>14.080543080482908</v>
      </c>
      <c r="E9" s="246">
        <v>2.2911085048616116</v>
      </c>
      <c r="F9" s="246">
        <v>11.888217442977254</v>
      </c>
      <c r="G9" s="246">
        <v>8.2235021141773554</v>
      </c>
      <c r="H9" s="246">
        <v>29.144090625096027</v>
      </c>
      <c r="I9" s="246">
        <v>13.406704697593097</v>
      </c>
    </row>
    <row r="10" spans="1:9" ht="28" customHeight="1">
      <c r="A10" s="245" t="s">
        <v>279</v>
      </c>
      <c r="B10" s="246">
        <v>7.7579417856961195</v>
      </c>
      <c r="C10" s="246">
        <v>8.9425248182816368</v>
      </c>
      <c r="D10" s="246">
        <v>9.0234889967124161</v>
      </c>
      <c r="E10" s="246">
        <v>20.312486923920229</v>
      </c>
      <c r="F10" s="246">
        <v>29.481975849858316</v>
      </c>
      <c r="G10" s="246">
        <v>73.145825235857387</v>
      </c>
      <c r="H10" s="246">
        <v>13.209929019901054</v>
      </c>
      <c r="I10" s="246">
        <v>20.502872397755404</v>
      </c>
    </row>
    <row r="11" spans="1:9" ht="21.75" customHeight="1">
      <c r="A11" s="195" t="s">
        <v>158</v>
      </c>
      <c r="B11" s="247">
        <v>100</v>
      </c>
      <c r="C11" s="247">
        <v>100.00000000000001</v>
      </c>
      <c r="D11" s="247">
        <v>100</v>
      </c>
      <c r="E11" s="247">
        <v>100</v>
      </c>
      <c r="F11" s="247">
        <v>99.999999999999972</v>
      </c>
      <c r="G11" s="247">
        <v>100</v>
      </c>
      <c r="H11" s="247">
        <v>99.999999999999986</v>
      </c>
      <c r="I11" s="247">
        <v>100</v>
      </c>
    </row>
    <row r="12" spans="1:9" ht="12.75" customHeight="1">
      <c r="A12" s="84"/>
    </row>
    <row r="13" spans="1:9">
      <c r="A13" s="159" t="s">
        <v>159</v>
      </c>
    </row>
    <row r="14" spans="1:9">
      <c r="A14" s="160" t="s">
        <v>116</v>
      </c>
    </row>
    <row r="15" spans="1:9" ht="12.65" customHeight="1">
      <c r="A15" s="160" t="s">
        <v>280</v>
      </c>
    </row>
    <row r="16" spans="1:9" ht="12.65" customHeight="1">
      <c r="A16" s="248" t="s">
        <v>281</v>
      </c>
    </row>
    <row r="17" spans="1:9">
      <c r="B17" s="249"/>
      <c r="C17" s="249"/>
      <c r="D17" s="249"/>
      <c r="E17" s="249"/>
      <c r="F17" s="249"/>
      <c r="G17" s="249"/>
      <c r="H17" s="249"/>
      <c r="I17" s="249"/>
    </row>
    <row r="18" spans="1:9">
      <c r="A18" s="250"/>
      <c r="B18" s="249"/>
      <c r="C18" s="249"/>
      <c r="D18" s="249"/>
      <c r="E18" s="249"/>
      <c r="F18" s="249"/>
      <c r="G18" s="249"/>
      <c r="H18" s="249"/>
      <c r="I18" s="249"/>
    </row>
    <row r="19" spans="1:9">
      <c r="A19" s="250"/>
      <c r="B19" s="249"/>
      <c r="C19" s="249"/>
      <c r="D19" s="249"/>
      <c r="E19" s="249"/>
      <c r="F19" s="249"/>
      <c r="G19" s="249"/>
      <c r="H19" s="249"/>
      <c r="I19" s="249"/>
    </row>
    <row r="20" spans="1:9">
      <c r="B20" s="249"/>
      <c r="C20" s="249"/>
      <c r="D20" s="249"/>
      <c r="E20" s="249"/>
      <c r="F20" s="249"/>
      <c r="G20" s="249"/>
      <c r="H20" s="249"/>
      <c r="I20" s="249"/>
    </row>
    <row r="21" spans="1:9">
      <c r="B21" s="249"/>
      <c r="C21" s="249"/>
      <c r="D21" s="249"/>
      <c r="E21" s="249"/>
      <c r="F21" s="249"/>
      <c r="G21" s="249"/>
      <c r="H21" s="249"/>
      <c r="I21" s="249"/>
    </row>
    <row r="22" spans="1:9">
      <c r="B22" s="249"/>
      <c r="C22" s="249"/>
      <c r="D22" s="249"/>
      <c r="E22" s="249"/>
      <c r="F22" s="249"/>
      <c r="G22" s="249"/>
      <c r="H22" s="249"/>
      <c r="I22" s="249"/>
    </row>
    <row r="23" spans="1:9">
      <c r="B23" s="249"/>
      <c r="C23" s="249"/>
      <c r="D23" s="249"/>
      <c r="E23" s="249"/>
      <c r="F23" s="249"/>
      <c r="G23" s="249"/>
      <c r="H23" s="249"/>
      <c r="I23" s="249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20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/>
  </sheetViews>
  <sheetFormatPr defaultColWidth="9.1796875" defaultRowHeight="13"/>
  <cols>
    <col min="1" max="1" width="9.26953125" style="35" bestFit="1" customWidth="1"/>
    <col min="2" max="2" width="9.1796875" style="35"/>
    <col min="3" max="3" width="15.453125" style="35" bestFit="1" customWidth="1"/>
    <col min="4" max="5" width="9.26953125" style="35" bestFit="1" customWidth="1"/>
    <col min="6" max="16384" width="9.1796875" style="35"/>
  </cols>
  <sheetData>
    <row r="1" spans="1:5">
      <c r="A1" s="34" t="s">
        <v>57</v>
      </c>
    </row>
    <row r="3" spans="1:5">
      <c r="A3" s="35" t="s">
        <v>45</v>
      </c>
    </row>
    <row r="4" spans="1:5">
      <c r="A4" s="35" t="s">
        <v>35</v>
      </c>
      <c r="B4" s="35" t="s">
        <v>36</v>
      </c>
      <c r="C4" s="35" t="s">
        <v>47</v>
      </c>
      <c r="D4" s="35" t="s">
        <v>53</v>
      </c>
      <c r="E4" s="34" t="s">
        <v>55</v>
      </c>
    </row>
    <row r="5" spans="1:5">
      <c r="A5" s="35" t="s">
        <v>51</v>
      </c>
      <c r="C5" s="35" t="s">
        <v>52</v>
      </c>
      <c r="D5" s="35" t="s">
        <v>54</v>
      </c>
      <c r="E5" s="35" t="s">
        <v>54</v>
      </c>
    </row>
    <row r="6" spans="1:5">
      <c r="A6" s="35">
        <v>1</v>
      </c>
      <c r="B6" s="35" t="s">
        <v>0</v>
      </c>
      <c r="C6" s="35">
        <v>35120.6</v>
      </c>
      <c r="D6" s="35">
        <v>22.273054484782374</v>
      </c>
      <c r="E6" s="35">
        <v>10.665801605950136</v>
      </c>
    </row>
    <row r="7" spans="1:5">
      <c r="A7" s="35">
        <v>2</v>
      </c>
      <c r="B7" s="35" t="s">
        <v>2</v>
      </c>
      <c r="C7" s="35">
        <v>26818.5</v>
      </c>
      <c r="D7" s="35">
        <v>17.007964320089524</v>
      </c>
      <c r="E7" s="35">
        <v>35.778667380869315</v>
      </c>
    </row>
    <row r="8" spans="1:5">
      <c r="A8" s="35">
        <v>3</v>
      </c>
      <c r="B8" s="35" t="s">
        <v>1</v>
      </c>
      <c r="C8" s="35">
        <v>18204.400000000001</v>
      </c>
      <c r="D8" s="35">
        <v>11.545007575689834</v>
      </c>
      <c r="E8" s="35">
        <v>-2.5260010623168703</v>
      </c>
    </row>
    <row r="9" spans="1:5">
      <c r="A9" s="35">
        <v>4</v>
      </c>
      <c r="B9" s="35" t="s">
        <v>3</v>
      </c>
      <c r="C9" s="35">
        <v>16807.8</v>
      </c>
      <c r="D9" s="35">
        <v>10.659300956399527</v>
      </c>
      <c r="E9" s="35">
        <v>11.84002587096589</v>
      </c>
    </row>
    <row r="10" spans="1:5">
      <c r="A10" s="35">
        <v>5</v>
      </c>
      <c r="B10" s="35" t="s">
        <v>4</v>
      </c>
      <c r="C10" s="35">
        <v>11741.76</v>
      </c>
      <c r="D10" s="35">
        <v>7.446480419675015</v>
      </c>
      <c r="E10" s="35">
        <v>7.2920226540469759</v>
      </c>
    </row>
    <row r="11" spans="1:5">
      <c r="A11" s="35">
        <v>6</v>
      </c>
      <c r="B11" s="35" t="s">
        <v>11</v>
      </c>
      <c r="C11" s="35">
        <v>5158.66</v>
      </c>
      <c r="D11" s="35">
        <v>3.2715590066362035</v>
      </c>
      <c r="E11" s="35">
        <v>27.182448207765557</v>
      </c>
    </row>
    <row r="12" spans="1:5">
      <c r="A12" s="35">
        <v>7</v>
      </c>
      <c r="B12" s="35" t="s">
        <v>6</v>
      </c>
      <c r="C12" s="35">
        <v>5145.3100000000004</v>
      </c>
      <c r="D12" s="35">
        <v>3.2630926001006713</v>
      </c>
      <c r="E12" s="35">
        <v>-11.572252030536232</v>
      </c>
    </row>
    <row r="13" spans="1:5">
      <c r="A13" s="35">
        <v>8</v>
      </c>
      <c r="B13" s="35" t="s">
        <v>5</v>
      </c>
      <c r="C13" s="35">
        <v>5013.59</v>
      </c>
      <c r="D13" s="35">
        <v>3.1795573889500774</v>
      </c>
      <c r="E13" s="35">
        <v>-30.076721063634825</v>
      </c>
    </row>
    <row r="14" spans="1:5">
      <c r="A14" s="35">
        <v>9</v>
      </c>
      <c r="B14" s="35" t="s">
        <v>14</v>
      </c>
      <c r="C14" s="35">
        <v>4672.12</v>
      </c>
      <c r="D14" s="35">
        <v>2.9630012960895158</v>
      </c>
      <c r="E14" s="35">
        <v>159.74404305235888</v>
      </c>
    </row>
    <row r="15" spans="1:5">
      <c r="A15" s="35">
        <v>10</v>
      </c>
      <c r="B15" s="35" t="s">
        <v>7</v>
      </c>
      <c r="C15" s="35">
        <v>4402.75</v>
      </c>
      <c r="D15" s="35">
        <v>2.7921701403983876</v>
      </c>
      <c r="E15" s="35">
        <v>2.2832079210680929</v>
      </c>
    </row>
    <row r="16" spans="1:5">
      <c r="A16" s="35">
        <v>11</v>
      </c>
      <c r="B16" s="35" t="s">
        <v>8</v>
      </c>
      <c r="C16" s="35">
        <v>3973.99</v>
      </c>
      <c r="D16" s="35">
        <v>2.5202557983627933</v>
      </c>
      <c r="E16" s="35">
        <v>-8.0109813035436925</v>
      </c>
    </row>
    <row r="17" spans="1:5">
      <c r="A17" s="35">
        <v>12</v>
      </c>
      <c r="B17" s="35" t="s">
        <v>10</v>
      </c>
      <c r="C17" s="35">
        <v>3663.96</v>
      </c>
      <c r="D17" s="35">
        <v>2.3236385685342293</v>
      </c>
      <c r="E17" s="35">
        <v>1.0923277700676295</v>
      </c>
    </row>
    <row r="18" spans="1:5">
      <c r="A18" s="35">
        <v>13</v>
      </c>
      <c r="B18" s="35" t="s">
        <v>9</v>
      </c>
      <c r="C18" s="35">
        <v>3280.73</v>
      </c>
      <c r="D18" s="35">
        <v>2.0805987950052134</v>
      </c>
      <c r="E18" s="35">
        <v>-6.1938324731582455</v>
      </c>
    </row>
    <row r="19" spans="1:5">
      <c r="A19" s="35">
        <v>14</v>
      </c>
      <c r="B19" s="35" t="s">
        <v>12</v>
      </c>
      <c r="C19" s="35">
        <v>2520.5700000000002</v>
      </c>
      <c r="D19" s="35">
        <v>1.5985146308066471</v>
      </c>
      <c r="E19" s="35">
        <v>-5.436544262196672</v>
      </c>
    </row>
    <row r="20" spans="1:5">
      <c r="A20" s="35">
        <v>15</v>
      </c>
      <c r="B20" s="35" t="s">
        <v>13</v>
      </c>
      <c r="C20" s="35">
        <v>2347.69</v>
      </c>
      <c r="D20" s="35">
        <v>1.4888762516408816</v>
      </c>
      <c r="E20" s="35">
        <v>18.830067774476504</v>
      </c>
    </row>
    <row r="21" spans="1:5">
      <c r="A21" s="35">
        <v>16</v>
      </c>
      <c r="B21" s="35" t="s">
        <v>15</v>
      </c>
      <c r="C21" s="35">
        <v>2320.14</v>
      </c>
      <c r="D21" s="35">
        <v>1.471404378977665</v>
      </c>
      <c r="E21" s="35">
        <v>16.268604359809565</v>
      </c>
    </row>
    <row r="22" spans="1:5">
      <c r="A22" s="35">
        <v>17</v>
      </c>
      <c r="B22" s="35" t="s">
        <v>17</v>
      </c>
      <c r="C22" s="35">
        <v>1641.81</v>
      </c>
      <c r="D22" s="35">
        <v>1.0412157988092616</v>
      </c>
      <c r="E22" s="35">
        <v>23.447145424332874</v>
      </c>
    </row>
    <row r="23" spans="1:5">
      <c r="A23" s="35">
        <v>18</v>
      </c>
      <c r="B23" s="35" t="s">
        <v>16</v>
      </c>
      <c r="C23" s="35">
        <v>1060</v>
      </c>
      <c r="D23" s="35">
        <v>0.67223902079888498</v>
      </c>
      <c r="E23" s="35">
        <v>-18.982543030970064</v>
      </c>
    </row>
    <row r="24" spans="1:5">
      <c r="A24" s="35">
        <v>19</v>
      </c>
      <c r="B24" s="35" t="s">
        <v>18</v>
      </c>
      <c r="C24" s="35">
        <v>802.59</v>
      </c>
      <c r="D24" s="35">
        <v>0.50899275066318594</v>
      </c>
      <c r="E24" s="35">
        <v>11.731540260608082</v>
      </c>
    </row>
    <row r="25" spans="1:5">
      <c r="A25" s="35">
        <v>20</v>
      </c>
      <c r="B25" s="35" t="s">
        <v>21</v>
      </c>
      <c r="C25" s="35">
        <v>688.65</v>
      </c>
      <c r="D25" s="35">
        <v>0.43673339780486048</v>
      </c>
      <c r="E25" s="35">
        <v>47.909104576988341</v>
      </c>
    </row>
    <row r="26" spans="1:5">
      <c r="A26" s="35">
        <v>21</v>
      </c>
      <c r="B26" s="35" t="s">
        <v>19</v>
      </c>
      <c r="C26" s="35">
        <v>438.09</v>
      </c>
      <c r="D26" s="35">
        <v>0.27783131379413539</v>
      </c>
      <c r="E26" s="35">
        <v>-0.82627790102776155</v>
      </c>
    </row>
    <row r="27" spans="1:5">
      <c r="A27" s="35">
        <v>22</v>
      </c>
      <c r="B27" s="35" t="s">
        <v>20</v>
      </c>
      <c r="C27" s="35">
        <v>392.34</v>
      </c>
      <c r="D27" s="35">
        <v>0.24881722398135334</v>
      </c>
      <c r="E27" s="35">
        <v>10.940195108157782</v>
      </c>
    </row>
    <row r="28" spans="1:5">
      <c r="A28" s="35">
        <v>23</v>
      </c>
      <c r="B28" s="35" t="s">
        <v>22</v>
      </c>
      <c r="C28" s="35">
        <v>392.01</v>
      </c>
      <c r="D28" s="35">
        <v>0.24860794202204803</v>
      </c>
      <c r="E28" s="35">
        <v>8.0274470899470884</v>
      </c>
    </row>
    <row r="29" spans="1:5">
      <c r="A29" s="35">
        <v>24</v>
      </c>
      <c r="B29" s="35" t="s">
        <v>23</v>
      </c>
      <c r="C29" s="35">
        <v>368.53</v>
      </c>
      <c r="D29" s="35">
        <v>0.23371721352359723</v>
      </c>
      <c r="E29" s="35">
        <v>54.390448261416005</v>
      </c>
    </row>
    <row r="30" spans="1:5">
      <c r="A30" s="35">
        <v>25</v>
      </c>
      <c r="B30" s="35" t="s">
        <v>24</v>
      </c>
      <c r="C30" s="35">
        <v>260.24</v>
      </c>
      <c r="D30" s="35">
        <v>0.16504102148368097</v>
      </c>
      <c r="E30" s="35">
        <v>30.773869346733672</v>
      </c>
    </row>
    <row r="31" spans="1:5">
      <c r="A31" s="35">
        <v>26</v>
      </c>
      <c r="B31" s="35" t="s">
        <v>37</v>
      </c>
      <c r="C31" s="35">
        <v>199.12</v>
      </c>
      <c r="D31" s="35">
        <v>0.12627946586931507</v>
      </c>
      <c r="E31" s="35">
        <v>28.01028608164577</v>
      </c>
    </row>
    <row r="32" spans="1:5">
      <c r="A32" s="35">
        <v>27</v>
      </c>
      <c r="B32" s="35" t="s">
        <v>25</v>
      </c>
      <c r="C32" s="35">
        <v>106.02</v>
      </c>
      <c r="D32" s="35">
        <v>6.723658583499792E-2</v>
      </c>
      <c r="E32" s="35">
        <v>24.802825191288985</v>
      </c>
    </row>
    <row r="33" spans="1:5">
      <c r="A33" s="35">
        <v>28</v>
      </c>
      <c r="B33" s="35" t="s">
        <v>26</v>
      </c>
      <c r="C33" s="35">
        <v>81.319999999999993</v>
      </c>
      <c r="D33" s="35">
        <v>5.1572148274872949E-2</v>
      </c>
      <c r="E33" s="35">
        <v>28.487912782430076</v>
      </c>
    </row>
    <row r="34" spans="1:5">
      <c r="A34" s="35">
        <v>29</v>
      </c>
      <c r="B34" s="35" t="s">
        <v>27</v>
      </c>
      <c r="C34" s="35">
        <v>58.72</v>
      </c>
      <c r="D34" s="35">
        <v>3.723950500123635E-2</v>
      </c>
      <c r="E34" s="35">
        <v>47.315604616156548</v>
      </c>
    </row>
    <row r="35" spans="1:5">
      <c r="B35" s="35" t="s">
        <v>28</v>
      </c>
      <c r="C35" s="35">
        <v>157682.01</v>
      </c>
      <c r="D35" s="35">
        <v>100</v>
      </c>
      <c r="E35" s="35">
        <v>10.171529462892694</v>
      </c>
    </row>
    <row r="36" spans="1:5">
      <c r="A36" s="35" t="s">
        <v>58</v>
      </c>
    </row>
    <row r="37" spans="1:5">
      <c r="A37" s="35" t="s">
        <v>56</v>
      </c>
    </row>
    <row r="38" spans="1:5">
      <c r="A38" s="35" t="s">
        <v>48</v>
      </c>
    </row>
    <row r="39" spans="1:5">
      <c r="A39" s="35" t="s">
        <v>49</v>
      </c>
    </row>
    <row r="40" spans="1:5">
      <c r="A40" s="35" t="s">
        <v>59</v>
      </c>
    </row>
    <row r="41" spans="1:5">
      <c r="A41" s="35" t="s">
        <v>50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P7" sqref="P7"/>
    </sheetView>
  </sheetViews>
  <sheetFormatPr defaultRowHeight="12.5"/>
  <sheetData>
    <row r="1" spans="1:9" ht="15.5">
      <c r="A1" s="251" t="s">
        <v>282</v>
      </c>
    </row>
    <row r="2" spans="1:9">
      <c r="I2" t="s">
        <v>196</v>
      </c>
    </row>
    <row r="3" spans="1:9">
      <c r="A3" t="s">
        <v>264</v>
      </c>
      <c r="B3" t="s">
        <v>265</v>
      </c>
      <c r="C3" t="s">
        <v>266</v>
      </c>
      <c r="D3" t="s">
        <v>267</v>
      </c>
      <c r="E3" t="s">
        <v>4</v>
      </c>
      <c r="F3" t="s">
        <v>2</v>
      </c>
      <c r="G3" t="s">
        <v>11</v>
      </c>
      <c r="H3" t="s">
        <v>8</v>
      </c>
      <c r="I3" t="s">
        <v>272</v>
      </c>
    </row>
    <row r="4" spans="1:9">
      <c r="A4" t="s">
        <v>273</v>
      </c>
    </row>
    <row r="5" spans="1:9">
      <c r="A5" t="s">
        <v>283</v>
      </c>
      <c r="B5">
        <v>17.117683419215986</v>
      </c>
      <c r="C5">
        <v>51.079894777539401</v>
      </c>
      <c r="D5">
        <v>45.999923417337222</v>
      </c>
      <c r="E5">
        <v>38.254123672516386</v>
      </c>
      <c r="F5">
        <v>24.280026082380232</v>
      </c>
      <c r="G5">
        <v>14.641021714976699</v>
      </c>
      <c r="H5">
        <v>37.499103786629519</v>
      </c>
      <c r="I5">
        <v>33.861469552905049</v>
      </c>
    </row>
    <row r="6" spans="1:9">
      <c r="A6" t="s">
        <v>284</v>
      </c>
      <c r="B6">
        <v>51.069016531438564</v>
      </c>
      <c r="C6">
        <v>4.616221806995692</v>
      </c>
      <c r="D6">
        <v>8.1671307211351749</v>
      </c>
      <c r="E6">
        <v>20.236570940796291</v>
      </c>
      <c r="F6">
        <v>20.052635444364146</v>
      </c>
      <c r="G6">
        <v>1.3372122696881539</v>
      </c>
      <c r="H6">
        <v>5.5370622637837617</v>
      </c>
      <c r="I6">
        <v>17.672550671537923</v>
      </c>
    </row>
    <row r="7" spans="1:9">
      <c r="A7" t="s">
        <v>285</v>
      </c>
      <c r="B7">
        <v>3.2594166768577466</v>
      </c>
      <c r="C7">
        <v>3.9885258604863028</v>
      </c>
      <c r="D7">
        <v>2.4063366683259582</v>
      </c>
      <c r="E7">
        <v>6.9790101273117005</v>
      </c>
      <c r="F7">
        <v>3.0905267155718055</v>
      </c>
      <c r="G7">
        <v>1.4663792798841029</v>
      </c>
      <c r="H7">
        <v>5.3019982997552058</v>
      </c>
      <c r="I7">
        <v>3.6849895633136218</v>
      </c>
    </row>
    <row r="8" spans="1:9">
      <c r="A8" t="s">
        <v>286</v>
      </c>
      <c r="B8">
        <v>15.989352423089864</v>
      </c>
      <c r="C8">
        <v>5.9669019262987923</v>
      </c>
      <c r="D8">
        <v>20.322577116006325</v>
      </c>
      <c r="E8">
        <v>11.926699830593781</v>
      </c>
      <c r="F8">
        <v>11.20661846484823</v>
      </c>
      <c r="G8">
        <v>1.1860593854162986</v>
      </c>
      <c r="H8">
        <v>9.3078160048344305</v>
      </c>
      <c r="I8">
        <v>10.871413116894903</v>
      </c>
    </row>
    <row r="9" spans="1:9">
      <c r="A9" t="s">
        <v>287</v>
      </c>
      <c r="B9">
        <v>4.8065891637017364</v>
      </c>
      <c r="C9">
        <v>25.405930810398186</v>
      </c>
      <c r="D9">
        <v>14.080543080482908</v>
      </c>
      <c r="E9">
        <v>2.2911085048616116</v>
      </c>
      <c r="F9">
        <v>11.888217442977254</v>
      </c>
      <c r="G9">
        <v>8.2235021141773554</v>
      </c>
      <c r="H9">
        <v>29.144090625096027</v>
      </c>
      <c r="I9">
        <v>13.406704697593097</v>
      </c>
    </row>
    <row r="10" spans="1:9">
      <c r="A10" t="s">
        <v>288</v>
      </c>
      <c r="B10">
        <v>7.7579417856961195</v>
      </c>
      <c r="C10">
        <v>8.9425248182816368</v>
      </c>
      <c r="D10">
        <v>9.0234889967124161</v>
      </c>
      <c r="E10">
        <v>20.312486923920229</v>
      </c>
      <c r="F10">
        <v>29.481975849858316</v>
      </c>
      <c r="G10">
        <v>73.145825235857387</v>
      </c>
      <c r="H10">
        <v>13.209929019901054</v>
      </c>
      <c r="I10">
        <v>20.502872397755404</v>
      </c>
    </row>
    <row r="11" spans="1:9">
      <c r="A11" t="s">
        <v>158</v>
      </c>
      <c r="B11">
        <v>100</v>
      </c>
      <c r="C11">
        <v>100.00000000000001</v>
      </c>
      <c r="D11">
        <v>100</v>
      </c>
      <c r="E11">
        <v>100</v>
      </c>
      <c r="F11">
        <v>99.999999999999972</v>
      </c>
      <c r="G11">
        <v>100</v>
      </c>
      <c r="H11">
        <v>99.999999999999986</v>
      </c>
      <c r="I11">
        <v>100</v>
      </c>
    </row>
    <row r="12" spans="1:9">
      <c r="A12" t="s">
        <v>124</v>
      </c>
    </row>
    <row r="13" spans="1:9">
      <c r="A13" t="s">
        <v>56</v>
      </c>
    </row>
    <row r="14" spans="1:9">
      <c r="A14" t="s">
        <v>289</v>
      </c>
    </row>
    <row r="15" spans="1:9">
      <c r="A15" s="101" t="s">
        <v>42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zoomScaleNormal="100" workbookViewId="0">
      <selection activeCell="G27" sqref="G27"/>
    </sheetView>
  </sheetViews>
  <sheetFormatPr defaultColWidth="9.1796875" defaultRowHeight="12.5"/>
  <cols>
    <col min="1" max="1" width="23.7265625" style="84" customWidth="1"/>
    <col min="2" max="7" width="18.7265625" style="84" customWidth="1"/>
    <col min="8" max="16384" width="9.1796875" style="84"/>
  </cols>
  <sheetData>
    <row r="1" spans="1:7" ht="24" customHeight="1">
      <c r="A1" s="83" t="s">
        <v>290</v>
      </c>
    </row>
    <row r="2" spans="1:7" ht="19.5" customHeight="1">
      <c r="G2" s="85" t="s">
        <v>291</v>
      </c>
    </row>
    <row r="3" spans="1:7" ht="12" customHeight="1">
      <c r="A3" s="252" t="s">
        <v>103</v>
      </c>
      <c r="B3" s="481" t="s">
        <v>292</v>
      </c>
      <c r="C3" s="481" t="s">
        <v>293</v>
      </c>
      <c r="D3" s="481" t="s">
        <v>294</v>
      </c>
      <c r="E3" s="481" t="s">
        <v>295</v>
      </c>
      <c r="F3" s="481" t="s">
        <v>296</v>
      </c>
      <c r="G3" s="481" t="s">
        <v>297</v>
      </c>
    </row>
    <row r="4" spans="1:7" ht="12" customHeight="1">
      <c r="A4" s="253" t="s">
        <v>154</v>
      </c>
      <c r="B4" s="482"/>
      <c r="C4" s="482"/>
      <c r="D4" s="482"/>
      <c r="E4" s="482"/>
      <c r="F4" s="482"/>
      <c r="G4" s="482"/>
    </row>
    <row r="5" spans="1:7" ht="21" customHeight="1">
      <c r="A5" s="254" t="s">
        <v>265</v>
      </c>
      <c r="B5" s="255">
        <v>34.36044747271486</v>
      </c>
      <c r="C5" s="255">
        <v>37.300427049577486</v>
      </c>
      <c r="D5" s="255">
        <v>32.493385763989565</v>
      </c>
      <c r="E5" s="255">
        <v>30.186642281211011</v>
      </c>
      <c r="F5" s="255">
        <v>34.204719807898236</v>
      </c>
      <c r="G5" s="255">
        <v>32.646956284175289</v>
      </c>
    </row>
    <row r="6" spans="1:7" ht="21" customHeight="1">
      <c r="A6" s="254" t="s">
        <v>266</v>
      </c>
      <c r="B6" s="255">
        <v>12.230065469015914</v>
      </c>
      <c r="C6" s="255">
        <v>14.447766493845446</v>
      </c>
      <c r="D6" s="255">
        <v>16.369698238215577</v>
      </c>
      <c r="E6" s="255">
        <v>16.302420552697424</v>
      </c>
      <c r="F6" s="255">
        <v>15.476715109492604</v>
      </c>
      <c r="G6" s="255">
        <v>15.609658159362933</v>
      </c>
    </row>
    <row r="7" spans="1:7" ht="21" customHeight="1">
      <c r="A7" s="254" t="s">
        <v>267</v>
      </c>
      <c r="B7" s="255">
        <v>38.664357104785395</v>
      </c>
      <c r="C7" s="255">
        <v>38.179686767326267</v>
      </c>
      <c r="D7" s="255">
        <v>39.519513241752371</v>
      </c>
      <c r="E7" s="255">
        <v>41.42058070772157</v>
      </c>
      <c r="F7" s="255">
        <v>39.384701309571113</v>
      </c>
      <c r="G7" s="255">
        <v>36.533920474697013</v>
      </c>
    </row>
    <row r="8" spans="1:7" ht="21" customHeight="1">
      <c r="A8" s="254" t="s">
        <v>4</v>
      </c>
      <c r="B8" s="255">
        <v>36.129813054320842</v>
      </c>
      <c r="C8" s="255">
        <v>34.371407415872845</v>
      </c>
      <c r="D8" s="255">
        <v>36.96317915710911</v>
      </c>
      <c r="E8" s="255">
        <v>39.367464735817478</v>
      </c>
      <c r="F8" s="255">
        <v>40.6337965840642</v>
      </c>
      <c r="G8" s="255">
        <v>42.130607358567104</v>
      </c>
    </row>
    <row r="9" spans="1:7" ht="21" customHeight="1">
      <c r="A9" s="254" t="s">
        <v>2</v>
      </c>
      <c r="B9" s="255">
        <v>38.061879807816588</v>
      </c>
      <c r="C9" s="255">
        <v>35.927772678963755</v>
      </c>
      <c r="D9" s="255">
        <v>33.615628824617424</v>
      </c>
      <c r="E9" s="255">
        <v>31.674528470380714</v>
      </c>
      <c r="F9" s="255">
        <v>25.514389935087419</v>
      </c>
      <c r="G9" s="255">
        <v>20.91714037263646</v>
      </c>
    </row>
    <row r="10" spans="1:7" ht="21" customHeight="1">
      <c r="A10" s="254" t="s">
        <v>11</v>
      </c>
      <c r="B10" s="255">
        <v>66.378872385405799</v>
      </c>
      <c r="C10" s="255">
        <v>67.058090640087215</v>
      </c>
      <c r="D10" s="255">
        <v>75.817064470099865</v>
      </c>
      <c r="E10" s="255">
        <v>69.893336021776392</v>
      </c>
      <c r="F10" s="255">
        <v>60.041809411485737</v>
      </c>
      <c r="G10" s="255">
        <v>53.25330335417501</v>
      </c>
    </row>
    <row r="11" spans="1:7" ht="21" customHeight="1">
      <c r="A11" s="254" t="s">
        <v>8</v>
      </c>
      <c r="B11" s="255">
        <v>24.689674945749335</v>
      </c>
      <c r="C11" s="255">
        <v>26.693294157255227</v>
      </c>
      <c r="D11" s="255">
        <v>28.814909176692616</v>
      </c>
      <c r="E11" s="255">
        <v>26.094774514328513</v>
      </c>
      <c r="F11" s="255">
        <v>26.615922707628144</v>
      </c>
      <c r="G11" s="255">
        <v>31.372971866558956</v>
      </c>
    </row>
    <row r="12" spans="1:7" ht="23.25" customHeight="1">
      <c r="A12" s="256" t="s">
        <v>272</v>
      </c>
      <c r="B12" s="257">
        <v>29.636594245055353</v>
      </c>
      <c r="C12" s="257">
        <v>30.078007498450493</v>
      </c>
      <c r="D12" s="257">
        <v>30.530460833725215</v>
      </c>
      <c r="E12" s="257">
        <v>30.893291009012191</v>
      </c>
      <c r="F12" s="257">
        <v>29.760915265338717</v>
      </c>
      <c r="G12" s="257">
        <v>28.616833046154149</v>
      </c>
    </row>
    <row r="14" spans="1:7" ht="12.75" customHeight="1">
      <c r="A14" s="159" t="s">
        <v>298</v>
      </c>
    </row>
    <row r="15" spans="1:7" ht="12.75" customHeight="1">
      <c r="A15" s="160" t="s">
        <v>116</v>
      </c>
    </row>
    <row r="16" spans="1:7">
      <c r="A16" s="84" t="s">
        <v>299</v>
      </c>
    </row>
    <row r="18" spans="1:1">
      <c r="A18" s="258"/>
    </row>
    <row r="44" ht="25.5" customHeight="1"/>
  </sheetData>
  <mergeCells count="6">
    <mergeCell ref="G3:G4"/>
    <mergeCell ref="B3:B4"/>
    <mergeCell ref="C3:C4"/>
    <mergeCell ref="D3:D4"/>
    <mergeCell ref="E3:E4"/>
    <mergeCell ref="F3:F4"/>
  </mergeCells>
  <phoneticPr fontId="20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/>
  </sheetViews>
  <sheetFormatPr defaultRowHeight="12.5"/>
  <sheetData>
    <row r="1" spans="1:7">
      <c r="A1" t="s">
        <v>300</v>
      </c>
    </row>
    <row r="2" spans="1:7">
      <c r="G2" t="s">
        <v>301</v>
      </c>
    </row>
    <row r="3" spans="1:7">
      <c r="A3" t="s">
        <v>103</v>
      </c>
      <c r="B3" t="s">
        <v>302</v>
      </c>
      <c r="C3" t="s">
        <v>303</v>
      </c>
      <c r="D3" t="s">
        <v>304</v>
      </c>
      <c r="E3" t="s">
        <v>305</v>
      </c>
      <c r="F3" t="s">
        <v>306</v>
      </c>
      <c r="G3" t="s">
        <v>307</v>
      </c>
    </row>
    <row r="4" spans="1:7">
      <c r="A4" t="s">
        <v>154</v>
      </c>
    </row>
    <row r="5" spans="1:7">
      <c r="A5" t="s">
        <v>265</v>
      </c>
      <c r="B5">
        <v>34.36044747271486</v>
      </c>
      <c r="C5">
        <v>37.300427049577486</v>
      </c>
      <c r="D5">
        <v>32.493385763989565</v>
      </c>
      <c r="E5">
        <v>30.186642281211011</v>
      </c>
      <c r="F5">
        <v>34.204719807898236</v>
      </c>
      <c r="G5">
        <v>32.646956284175289</v>
      </c>
    </row>
    <row r="6" spans="1:7">
      <c r="A6" t="s">
        <v>266</v>
      </c>
      <c r="B6">
        <v>12.230065469015914</v>
      </c>
      <c r="C6">
        <v>14.447766493845446</v>
      </c>
      <c r="D6">
        <v>16.369698238215577</v>
      </c>
      <c r="E6">
        <v>16.302420552697424</v>
      </c>
      <c r="F6">
        <v>15.476715109492604</v>
      </c>
      <c r="G6">
        <v>15.609658159362933</v>
      </c>
    </row>
    <row r="7" spans="1:7">
      <c r="A7" t="s">
        <v>267</v>
      </c>
      <c r="B7">
        <v>38.664357104785395</v>
      </c>
      <c r="C7">
        <v>38.179686767326267</v>
      </c>
      <c r="D7">
        <v>39.519513241752371</v>
      </c>
      <c r="E7">
        <v>41.42058070772157</v>
      </c>
      <c r="F7">
        <v>39.384701309571113</v>
      </c>
      <c r="G7">
        <v>36.533920474697013</v>
      </c>
    </row>
    <row r="8" spans="1:7">
      <c r="A8" t="s">
        <v>4</v>
      </c>
      <c r="B8">
        <v>36.129813054320842</v>
      </c>
      <c r="C8">
        <v>34.371407415872845</v>
      </c>
      <c r="D8">
        <v>36.96317915710911</v>
      </c>
      <c r="E8">
        <v>39.367464735817478</v>
      </c>
      <c r="F8">
        <v>40.6337965840642</v>
      </c>
      <c r="G8">
        <v>42.130607358567104</v>
      </c>
    </row>
    <row r="9" spans="1:7">
      <c r="A9" t="s">
        <v>2</v>
      </c>
      <c r="B9">
        <v>38.061879807816588</v>
      </c>
      <c r="C9">
        <v>35.927772678963755</v>
      </c>
      <c r="D9">
        <v>33.615628824617424</v>
      </c>
      <c r="E9">
        <v>31.674528470380714</v>
      </c>
      <c r="F9">
        <v>25.514389935087419</v>
      </c>
      <c r="G9">
        <v>20.91714037263646</v>
      </c>
    </row>
    <row r="10" spans="1:7">
      <c r="A10" t="s">
        <v>11</v>
      </c>
      <c r="B10">
        <v>66.378872385405799</v>
      </c>
      <c r="C10">
        <v>67.058090640087215</v>
      </c>
      <c r="D10">
        <v>75.817064470099865</v>
      </c>
      <c r="E10">
        <v>69.893336021776392</v>
      </c>
      <c r="F10">
        <v>60.041809411485737</v>
      </c>
      <c r="G10">
        <v>53.25330335417501</v>
      </c>
    </row>
    <row r="11" spans="1:7">
      <c r="A11" t="s">
        <v>8</v>
      </c>
      <c r="B11">
        <v>24.689674945749335</v>
      </c>
      <c r="C11">
        <v>26.693294157255227</v>
      </c>
      <c r="D11">
        <v>28.814909176692616</v>
      </c>
      <c r="E11">
        <v>26.094774514328513</v>
      </c>
      <c r="F11">
        <v>26.615922707628144</v>
      </c>
      <c r="G11">
        <v>31.372971866558956</v>
      </c>
    </row>
    <row r="12" spans="1:7">
      <c r="A12" t="s">
        <v>272</v>
      </c>
      <c r="B12">
        <v>29.636594245055353</v>
      </c>
      <c r="C12">
        <v>30.078007498450493</v>
      </c>
      <c r="D12">
        <v>30.530460833725215</v>
      </c>
      <c r="E12">
        <v>30.893291009012191</v>
      </c>
      <c r="F12">
        <v>29.760915265338717</v>
      </c>
      <c r="G12">
        <v>28.616833046154149</v>
      </c>
    </row>
    <row r="13" spans="1:7">
      <c r="A13" t="s">
        <v>124</v>
      </c>
    </row>
    <row r="14" spans="1:7">
      <c r="A14" t="s">
        <v>56</v>
      </c>
    </row>
    <row r="15" spans="1:7">
      <c r="A15" t="s">
        <v>299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K37" sqref="K37"/>
    </sheetView>
  </sheetViews>
  <sheetFormatPr defaultColWidth="9.1796875" defaultRowHeight="12.5"/>
  <cols>
    <col min="1" max="1" width="23.453125" style="84" customWidth="1"/>
    <col min="2" max="7" width="17.1796875" style="84" customWidth="1"/>
    <col min="8" max="16384" width="9.1796875" style="84"/>
  </cols>
  <sheetData>
    <row r="1" spans="1:7" ht="24" customHeight="1">
      <c r="A1" s="83" t="s">
        <v>308</v>
      </c>
    </row>
    <row r="2" spans="1:7" ht="18" customHeight="1">
      <c r="G2" s="85" t="s">
        <v>309</v>
      </c>
    </row>
    <row r="3" spans="1:7" ht="29.25" customHeight="1">
      <c r="A3" s="259" t="s">
        <v>310</v>
      </c>
      <c r="B3" s="260" t="s">
        <v>311</v>
      </c>
      <c r="C3" s="260" t="s">
        <v>312</v>
      </c>
      <c r="D3" s="260" t="s">
        <v>313</v>
      </c>
      <c r="E3" s="260" t="s">
        <v>314</v>
      </c>
      <c r="F3" s="86" t="s">
        <v>315</v>
      </c>
      <c r="G3" s="86" t="s">
        <v>316</v>
      </c>
    </row>
    <row r="4" spans="1:7" ht="17.25" customHeight="1">
      <c r="A4" s="136" t="s">
        <v>0</v>
      </c>
      <c r="B4" s="261">
        <v>34411.599999999999</v>
      </c>
      <c r="C4" s="261">
        <v>-353.83999999999992</v>
      </c>
      <c r="D4" s="261">
        <v>31550.799999999999</v>
      </c>
      <c r="E4" s="261">
        <v>6080.16</v>
      </c>
      <c r="F4" s="261">
        <v>71688.72</v>
      </c>
      <c r="G4" s="262">
        <v>0.38800000000000001</v>
      </c>
    </row>
    <row r="5" spans="1:7" ht="17.25" customHeight="1">
      <c r="A5" s="140" t="s">
        <v>2</v>
      </c>
      <c r="B5" s="263">
        <v>24735.7</v>
      </c>
      <c r="C5" s="263">
        <v>-401.87</v>
      </c>
      <c r="D5" s="263">
        <v>1423.65</v>
      </c>
      <c r="E5" s="263">
        <v>25642.260000000002</v>
      </c>
      <c r="F5" s="263">
        <v>51399.73</v>
      </c>
      <c r="G5" s="264">
        <v>1.4530000000000001</v>
      </c>
    </row>
    <row r="6" spans="1:7" ht="17.25" customHeight="1">
      <c r="A6" s="140" t="s">
        <v>1</v>
      </c>
      <c r="B6" s="263">
        <v>18052.8</v>
      </c>
      <c r="C6" s="263" t="s">
        <v>78</v>
      </c>
      <c r="D6" s="263" t="s">
        <v>78</v>
      </c>
      <c r="E6" s="263" t="s">
        <v>78</v>
      </c>
      <c r="F6" s="263">
        <v>18052.8</v>
      </c>
      <c r="G6" s="264">
        <v>0.7</v>
      </c>
    </row>
    <row r="7" spans="1:7" ht="17.25" customHeight="1">
      <c r="A7" s="149" t="s">
        <v>3</v>
      </c>
      <c r="B7" s="265">
        <v>10416.799999999999</v>
      </c>
      <c r="C7" s="265">
        <v>-1762.0300000000002</v>
      </c>
      <c r="D7" s="265">
        <v>682.56</v>
      </c>
      <c r="E7" s="265">
        <v>30814.45</v>
      </c>
      <c r="F7" s="265">
        <v>40151.800000000003</v>
      </c>
      <c r="G7" s="266">
        <v>0.78700000000000003</v>
      </c>
    </row>
    <row r="8" spans="1:7" ht="17.25" customHeight="1">
      <c r="A8" s="140" t="s">
        <v>4</v>
      </c>
      <c r="B8" s="263">
        <v>9621.67</v>
      </c>
      <c r="C8" s="263">
        <v>122.38</v>
      </c>
      <c r="D8" s="263" t="s">
        <v>78</v>
      </c>
      <c r="E8" s="263">
        <v>11049.95</v>
      </c>
      <c r="F8" s="263">
        <v>20794</v>
      </c>
      <c r="G8" s="264">
        <v>0.83</v>
      </c>
    </row>
    <row r="9" spans="1:7" ht="17.25" customHeight="1">
      <c r="A9" s="140" t="s">
        <v>11</v>
      </c>
      <c r="B9" s="263">
        <v>5087.3900000000003</v>
      </c>
      <c r="C9" s="263">
        <v>50.67</v>
      </c>
      <c r="D9" s="263">
        <v>83.07</v>
      </c>
      <c r="E9" s="263">
        <v>14088.26</v>
      </c>
      <c r="F9" s="263">
        <v>19309.39</v>
      </c>
      <c r="G9" s="264">
        <v>1.0429999999999999</v>
      </c>
    </row>
    <row r="10" spans="1:7" ht="17.25" customHeight="1">
      <c r="A10" s="140" t="s">
        <v>6</v>
      </c>
      <c r="B10" s="263">
        <v>4966.26</v>
      </c>
      <c r="C10" s="263" t="s">
        <v>78</v>
      </c>
      <c r="D10" s="263">
        <v>1370.92</v>
      </c>
      <c r="E10" s="263">
        <v>32459.38</v>
      </c>
      <c r="F10" s="263">
        <v>38796.559999999998</v>
      </c>
      <c r="G10" s="264">
        <v>5.0679999999999996</v>
      </c>
    </row>
    <row r="11" spans="1:7" ht="17.25" customHeight="1">
      <c r="A11" s="140" t="s">
        <v>5</v>
      </c>
      <c r="B11" s="263">
        <v>4893.74</v>
      </c>
      <c r="C11" s="263">
        <v>1258.96</v>
      </c>
      <c r="D11" s="263" t="s">
        <v>78</v>
      </c>
      <c r="E11" s="263">
        <v>2293.62</v>
      </c>
      <c r="F11" s="263">
        <v>8446.31</v>
      </c>
      <c r="G11" s="264">
        <v>1.6240000000000001</v>
      </c>
    </row>
    <row r="12" spans="1:7" ht="17.25" customHeight="1">
      <c r="A12" s="140" t="s">
        <v>7</v>
      </c>
      <c r="B12" s="263">
        <v>4380.08</v>
      </c>
      <c r="C12" s="263">
        <v>-95.24</v>
      </c>
      <c r="D12" s="263" t="s">
        <v>78</v>
      </c>
      <c r="E12" s="263">
        <v>2.12</v>
      </c>
      <c r="F12" s="263">
        <v>4286.96</v>
      </c>
      <c r="G12" s="264">
        <v>1.0980000000000001</v>
      </c>
    </row>
    <row r="13" spans="1:7" ht="17.25" customHeight="1">
      <c r="A13" s="140" t="s">
        <v>14</v>
      </c>
      <c r="B13" s="263">
        <v>4277.57</v>
      </c>
      <c r="C13" s="263">
        <v>101.16</v>
      </c>
      <c r="D13" s="263">
        <v>613.03</v>
      </c>
      <c r="E13" s="263">
        <v>-268.58999999999997</v>
      </c>
      <c r="F13" s="263">
        <v>4723.17</v>
      </c>
      <c r="G13" s="264">
        <v>0.38300000000000001</v>
      </c>
    </row>
    <row r="14" spans="1:7" ht="17.25" customHeight="1">
      <c r="A14" s="144" t="s">
        <v>8</v>
      </c>
      <c r="B14" s="263">
        <v>3930.44</v>
      </c>
      <c r="C14" s="263">
        <v>347.88</v>
      </c>
      <c r="D14" s="263">
        <v>2631.14</v>
      </c>
      <c r="E14" s="263">
        <v>3116.39</v>
      </c>
      <c r="F14" s="263">
        <v>10025.84</v>
      </c>
      <c r="G14" s="264">
        <v>0.66500000000000004</v>
      </c>
    </row>
    <row r="15" spans="1:7" ht="17.25" customHeight="1">
      <c r="A15" s="140" t="s">
        <v>10</v>
      </c>
      <c r="B15" s="263">
        <v>3582.49</v>
      </c>
      <c r="C15" s="263">
        <v>16.96</v>
      </c>
      <c r="D15" s="263">
        <v>551.33000000000004</v>
      </c>
      <c r="E15" s="263">
        <v>-857.8599999999999</v>
      </c>
      <c r="F15" s="263">
        <v>4352.78</v>
      </c>
      <c r="G15" s="264">
        <v>0.64500000000000002</v>
      </c>
    </row>
    <row r="16" spans="1:7" ht="17.25" customHeight="1">
      <c r="A16" s="140" t="s">
        <v>9</v>
      </c>
      <c r="B16" s="263">
        <v>3277.52</v>
      </c>
      <c r="C16" s="263">
        <v>448.03</v>
      </c>
      <c r="D16" s="263" t="s">
        <v>78</v>
      </c>
      <c r="E16" s="263">
        <v>11398.33</v>
      </c>
      <c r="F16" s="263">
        <v>15123.87</v>
      </c>
      <c r="G16" s="264">
        <v>1.2270000000000001</v>
      </c>
    </row>
    <row r="17" spans="1:7" ht="17.25" customHeight="1">
      <c r="A17" s="140" t="s">
        <v>12</v>
      </c>
      <c r="B17" s="263">
        <v>2369.19</v>
      </c>
      <c r="C17" s="263">
        <v>-92.78</v>
      </c>
      <c r="D17" s="263">
        <v>90.29</v>
      </c>
      <c r="E17" s="263">
        <v>959.88</v>
      </c>
      <c r="F17" s="263">
        <v>3326.58</v>
      </c>
      <c r="G17" s="264">
        <v>1.056</v>
      </c>
    </row>
    <row r="18" spans="1:7" ht="17.25" customHeight="1">
      <c r="A18" s="140" t="s">
        <v>13</v>
      </c>
      <c r="B18" s="263">
        <v>2300.16</v>
      </c>
      <c r="C18" s="263">
        <v>331.25</v>
      </c>
      <c r="D18" s="263">
        <v>259.77</v>
      </c>
      <c r="E18" s="263">
        <v>-14323.58</v>
      </c>
      <c r="F18" s="263">
        <v>-11432.39</v>
      </c>
      <c r="G18" s="264">
        <v>-2.74</v>
      </c>
    </row>
    <row r="19" spans="1:7" ht="17.25" customHeight="1">
      <c r="A19" s="140" t="s">
        <v>15</v>
      </c>
      <c r="B19" s="263">
        <v>2246.16</v>
      </c>
      <c r="C19" s="263">
        <v>1141.31</v>
      </c>
      <c r="D19" s="263">
        <v>416.78</v>
      </c>
      <c r="E19" s="263">
        <v>8417.99</v>
      </c>
      <c r="F19" s="263">
        <v>12222.25</v>
      </c>
      <c r="G19" s="264">
        <v>0.86499999999999999</v>
      </c>
    </row>
    <row r="20" spans="1:7" ht="17.25" customHeight="1">
      <c r="A20" s="144" t="s">
        <v>17</v>
      </c>
      <c r="B20" s="263">
        <v>1635.48</v>
      </c>
      <c r="C20" s="263">
        <v>70.050000000000011</v>
      </c>
      <c r="D20" s="263" t="s">
        <v>78</v>
      </c>
      <c r="E20" s="263">
        <v>1388.71</v>
      </c>
      <c r="F20" s="263">
        <v>3094.24</v>
      </c>
      <c r="G20" s="264">
        <v>0.80200000000000005</v>
      </c>
    </row>
    <row r="21" spans="1:7" ht="17.25" customHeight="1">
      <c r="A21" s="140" t="s">
        <v>16</v>
      </c>
      <c r="B21" s="263">
        <v>1059.6099999999999</v>
      </c>
      <c r="C21" s="263">
        <v>48.46</v>
      </c>
      <c r="D21" s="263">
        <v>110.34</v>
      </c>
      <c r="E21" s="263">
        <v>641.75</v>
      </c>
      <c r="F21" s="263">
        <v>1860.15</v>
      </c>
      <c r="G21" s="264">
        <v>0.77200000000000002</v>
      </c>
    </row>
    <row r="22" spans="1:7" ht="17.25" customHeight="1">
      <c r="A22" s="140" t="s">
        <v>18</v>
      </c>
      <c r="B22" s="263">
        <v>802.59</v>
      </c>
      <c r="C22" s="263" t="s">
        <v>78</v>
      </c>
      <c r="D22" s="263">
        <v>492.5</v>
      </c>
      <c r="E22" s="263" t="s">
        <v>78</v>
      </c>
      <c r="F22" s="263">
        <v>1295.0899999999999</v>
      </c>
      <c r="G22" s="264">
        <v>0.51400000000000001</v>
      </c>
    </row>
    <row r="23" spans="1:7" ht="17.25" customHeight="1">
      <c r="A23" s="140" t="s">
        <v>21</v>
      </c>
      <c r="B23" s="263">
        <v>662.95</v>
      </c>
      <c r="C23" s="263">
        <v>-0.98</v>
      </c>
      <c r="D23" s="263" t="s">
        <v>78</v>
      </c>
      <c r="E23" s="263" t="s">
        <v>78</v>
      </c>
      <c r="F23" s="263">
        <v>661.98</v>
      </c>
      <c r="G23" s="264">
        <v>0.14699999999999999</v>
      </c>
    </row>
    <row r="24" spans="1:7" ht="17.25" customHeight="1">
      <c r="A24" s="140" t="s">
        <v>19</v>
      </c>
      <c r="B24" s="263">
        <v>438.09</v>
      </c>
      <c r="C24" s="263" t="s">
        <v>187</v>
      </c>
      <c r="D24" s="263" t="s">
        <v>187</v>
      </c>
      <c r="E24" s="263" t="s">
        <v>187</v>
      </c>
      <c r="F24" s="263">
        <v>438.09</v>
      </c>
      <c r="G24" s="264">
        <v>0.25</v>
      </c>
    </row>
    <row r="25" spans="1:7" ht="17.25" customHeight="1">
      <c r="A25" s="140" t="s">
        <v>22</v>
      </c>
      <c r="B25" s="263">
        <v>391.04</v>
      </c>
      <c r="C25" s="263" t="s">
        <v>78</v>
      </c>
      <c r="D25" s="263" t="s">
        <v>78</v>
      </c>
      <c r="E25" s="263" t="s">
        <v>78</v>
      </c>
      <c r="F25" s="263">
        <v>391.04</v>
      </c>
      <c r="G25" s="264">
        <v>1.0009999999999999</v>
      </c>
    </row>
    <row r="26" spans="1:7" ht="17.25" customHeight="1">
      <c r="A26" s="144" t="s">
        <v>23</v>
      </c>
      <c r="B26" s="263">
        <v>368.53</v>
      </c>
      <c r="C26" s="263" t="s">
        <v>78</v>
      </c>
      <c r="D26" s="263" t="s">
        <v>78</v>
      </c>
      <c r="E26" s="263">
        <v>-2361.13</v>
      </c>
      <c r="F26" s="263">
        <v>-1992.6</v>
      </c>
      <c r="G26" s="264">
        <v>-1.0229999999999999</v>
      </c>
    </row>
    <row r="27" spans="1:7" ht="17.25" customHeight="1">
      <c r="A27" s="140" t="s">
        <v>20</v>
      </c>
      <c r="B27" s="263">
        <v>343.07</v>
      </c>
      <c r="C27" s="263">
        <v>0.66</v>
      </c>
      <c r="D27" s="263">
        <v>7.52</v>
      </c>
      <c r="E27" s="263">
        <v>276.81</v>
      </c>
      <c r="F27" s="263">
        <v>628.05999999999995</v>
      </c>
      <c r="G27" s="264">
        <v>0.314</v>
      </c>
    </row>
    <row r="28" spans="1:7" ht="17.25" customHeight="1">
      <c r="A28" s="140" t="s">
        <v>24</v>
      </c>
      <c r="B28" s="263">
        <v>260.24</v>
      </c>
      <c r="C28" s="263">
        <v>-32.97</v>
      </c>
      <c r="D28" s="263" t="s">
        <v>78</v>
      </c>
      <c r="E28" s="263">
        <v>-4.13</v>
      </c>
      <c r="F28" s="263">
        <v>223.14</v>
      </c>
      <c r="G28" s="264">
        <v>0.122</v>
      </c>
    </row>
    <row r="29" spans="1:7" ht="17.25" customHeight="1">
      <c r="A29" s="140" t="s">
        <v>37</v>
      </c>
      <c r="B29" s="263">
        <v>199.12</v>
      </c>
      <c r="C29" s="263" t="s">
        <v>78</v>
      </c>
      <c r="D29" s="263" t="s">
        <v>78</v>
      </c>
      <c r="E29" s="263">
        <v>0.31</v>
      </c>
      <c r="F29" s="263">
        <v>199.43</v>
      </c>
      <c r="G29" s="264">
        <v>0.16600000000000001</v>
      </c>
    </row>
    <row r="30" spans="1:7" ht="17.25" customHeight="1">
      <c r="A30" s="140" t="s">
        <v>25</v>
      </c>
      <c r="B30" s="263">
        <v>106.01</v>
      </c>
      <c r="C30" s="263" t="s">
        <v>78</v>
      </c>
      <c r="D30" s="263">
        <v>0.14000000000000001</v>
      </c>
      <c r="E30" s="263" t="s">
        <v>78</v>
      </c>
      <c r="F30" s="263">
        <v>106.15</v>
      </c>
      <c r="G30" s="264">
        <v>0.121</v>
      </c>
    </row>
    <row r="31" spans="1:7" ht="17.25" customHeight="1">
      <c r="A31" s="140" t="s">
        <v>26</v>
      </c>
      <c r="B31" s="263">
        <v>81.3</v>
      </c>
      <c r="C31" s="263" t="s">
        <v>78</v>
      </c>
      <c r="D31" s="263" t="s">
        <v>78</v>
      </c>
      <c r="E31" s="263">
        <v>150.27000000000001</v>
      </c>
      <c r="F31" s="263">
        <v>231.57</v>
      </c>
      <c r="G31" s="264">
        <v>0.53300000000000003</v>
      </c>
    </row>
    <row r="32" spans="1:7" ht="17.25" customHeight="1">
      <c r="A32" s="267" t="s">
        <v>27</v>
      </c>
      <c r="B32" s="268">
        <v>58.72</v>
      </c>
      <c r="C32" s="268" t="s">
        <v>78</v>
      </c>
      <c r="D32" s="268" t="s">
        <v>78</v>
      </c>
      <c r="E32" s="268" t="s">
        <v>78</v>
      </c>
      <c r="F32" s="268">
        <v>58.72</v>
      </c>
      <c r="G32" s="269">
        <v>0.28399999999999997</v>
      </c>
    </row>
    <row r="33" spans="1:7" ht="26.15" customHeight="1">
      <c r="A33" s="86" t="s">
        <v>28</v>
      </c>
      <c r="B33" s="270">
        <v>144956.32</v>
      </c>
      <c r="C33" s="270">
        <v>1198.06</v>
      </c>
      <c r="D33" s="270">
        <v>40283.839999999997</v>
      </c>
      <c r="E33" s="270">
        <v>130965.35000000002</v>
      </c>
      <c r="F33" s="270">
        <v>318463.43</v>
      </c>
      <c r="G33" s="271">
        <v>0.71</v>
      </c>
    </row>
    <row r="35" spans="1:7">
      <c r="A35" s="160" t="s">
        <v>115</v>
      </c>
    </row>
    <row r="36" spans="1:7">
      <c r="A36" s="199" t="s">
        <v>40</v>
      </c>
    </row>
    <row r="37" spans="1:7">
      <c r="A37" s="199" t="s">
        <v>317</v>
      </c>
    </row>
    <row r="38" spans="1:7">
      <c r="A38" s="272" t="s">
        <v>318</v>
      </c>
    </row>
    <row r="39" spans="1:7">
      <c r="A39" s="272" t="s">
        <v>319</v>
      </c>
    </row>
    <row r="40" spans="1:7">
      <c r="A40" s="272" t="s">
        <v>320</v>
      </c>
    </row>
    <row r="41" spans="1:7">
      <c r="A41" s="199" t="s">
        <v>321</v>
      </c>
    </row>
    <row r="42" spans="1:7">
      <c r="A42" s="84" t="s">
        <v>322</v>
      </c>
    </row>
    <row r="43" spans="1:7">
      <c r="A43" s="8" t="s">
        <v>44</v>
      </c>
    </row>
  </sheetData>
  <autoFilter ref="A3:G32"/>
  <phoneticPr fontId="20"/>
  <pageMargins left="0.25" right="0.25" top="0.75" bottom="0.75" header="0.3" footer="0.3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K37" sqref="K37"/>
    </sheetView>
  </sheetViews>
  <sheetFormatPr defaultRowHeight="12.5"/>
  <sheetData>
    <row r="1" spans="1:7" ht="15.5">
      <c r="A1" s="251" t="s">
        <v>323</v>
      </c>
    </row>
    <row r="2" spans="1:7">
      <c r="G2" t="s">
        <v>324</v>
      </c>
    </row>
    <row r="3" spans="1:7">
      <c r="A3" t="s">
        <v>325</v>
      </c>
      <c r="B3" t="s">
        <v>326</v>
      </c>
      <c r="C3" t="s">
        <v>327</v>
      </c>
      <c r="D3" t="s">
        <v>328</v>
      </c>
      <c r="E3" t="s">
        <v>329</v>
      </c>
      <c r="F3" t="s">
        <v>315</v>
      </c>
      <c r="G3" t="s">
        <v>330</v>
      </c>
    </row>
    <row r="4" spans="1:7">
      <c r="A4" s="101" t="s">
        <v>51</v>
      </c>
      <c r="B4" s="101" t="s">
        <v>331</v>
      </c>
      <c r="C4" s="101" t="s">
        <v>331</v>
      </c>
      <c r="D4" s="101" t="s">
        <v>331</v>
      </c>
      <c r="E4" s="101" t="s">
        <v>331</v>
      </c>
      <c r="F4" s="101" t="s">
        <v>331</v>
      </c>
      <c r="G4" t="s">
        <v>54</v>
      </c>
    </row>
    <row r="5" spans="1:7">
      <c r="A5" t="s">
        <v>0</v>
      </c>
      <c r="B5">
        <v>34411.599999999999</v>
      </c>
      <c r="C5">
        <v>-353.83999999999992</v>
      </c>
      <c r="D5">
        <v>31550.799999999999</v>
      </c>
      <c r="E5">
        <v>6080.16</v>
      </c>
      <c r="F5">
        <v>71688.72</v>
      </c>
      <c r="G5">
        <v>0.38800000000000001</v>
      </c>
    </row>
    <row r="6" spans="1:7">
      <c r="A6" t="s">
        <v>2</v>
      </c>
      <c r="B6">
        <v>24735.7</v>
      </c>
      <c r="C6">
        <v>-401.87</v>
      </c>
      <c r="D6">
        <v>1423.65</v>
      </c>
      <c r="E6">
        <v>25642.260000000002</v>
      </c>
      <c r="F6">
        <v>51399.73</v>
      </c>
      <c r="G6">
        <v>1.4530000000000001</v>
      </c>
    </row>
    <row r="7" spans="1:7">
      <c r="A7" t="s">
        <v>1</v>
      </c>
      <c r="B7">
        <v>18052.8</v>
      </c>
      <c r="C7" t="s">
        <v>94</v>
      </c>
      <c r="D7" t="s">
        <v>94</v>
      </c>
      <c r="E7" t="s">
        <v>94</v>
      </c>
      <c r="F7">
        <v>18052.8</v>
      </c>
      <c r="G7">
        <v>0.7</v>
      </c>
    </row>
    <row r="8" spans="1:7">
      <c r="A8" t="s">
        <v>3</v>
      </c>
      <c r="B8">
        <v>10416.799999999999</v>
      </c>
      <c r="C8">
        <v>-1762.0300000000002</v>
      </c>
      <c r="D8">
        <v>682.56</v>
      </c>
      <c r="E8">
        <v>30814.45</v>
      </c>
      <c r="F8">
        <v>40151.800000000003</v>
      </c>
      <c r="G8">
        <v>0.78700000000000003</v>
      </c>
    </row>
    <row r="9" spans="1:7">
      <c r="A9" t="s">
        <v>4</v>
      </c>
      <c r="B9">
        <v>9621.67</v>
      </c>
      <c r="C9">
        <v>122.38</v>
      </c>
      <c r="D9" t="s">
        <v>94</v>
      </c>
      <c r="E9">
        <v>11049.95</v>
      </c>
      <c r="F9">
        <v>20794</v>
      </c>
      <c r="G9">
        <v>0.83</v>
      </c>
    </row>
    <row r="10" spans="1:7">
      <c r="A10" t="s">
        <v>11</v>
      </c>
      <c r="B10">
        <v>5087.3900000000003</v>
      </c>
      <c r="C10">
        <v>50.67</v>
      </c>
      <c r="D10">
        <v>83.07</v>
      </c>
      <c r="E10">
        <v>14088.26</v>
      </c>
      <c r="F10">
        <v>19309.39</v>
      </c>
      <c r="G10">
        <v>1.0429999999999999</v>
      </c>
    </row>
    <row r="11" spans="1:7">
      <c r="A11" t="s">
        <v>6</v>
      </c>
      <c r="B11">
        <v>4966.26</v>
      </c>
      <c r="C11" t="s">
        <v>94</v>
      </c>
      <c r="D11">
        <v>1370.92</v>
      </c>
      <c r="E11">
        <v>32459.38</v>
      </c>
      <c r="F11">
        <v>38796.559999999998</v>
      </c>
      <c r="G11">
        <v>5.0679999999999996</v>
      </c>
    </row>
    <row r="12" spans="1:7">
      <c r="A12" t="s">
        <v>5</v>
      </c>
      <c r="B12">
        <v>4893.74</v>
      </c>
      <c r="C12">
        <v>1258.96</v>
      </c>
      <c r="D12" t="s">
        <v>94</v>
      </c>
      <c r="E12">
        <v>2293.62</v>
      </c>
      <c r="F12">
        <v>8446.31</v>
      </c>
      <c r="G12">
        <v>1.6240000000000001</v>
      </c>
    </row>
    <row r="13" spans="1:7">
      <c r="A13" t="s">
        <v>7</v>
      </c>
      <c r="B13">
        <v>4380.08</v>
      </c>
      <c r="C13">
        <v>-95.24</v>
      </c>
      <c r="D13" t="s">
        <v>94</v>
      </c>
      <c r="E13">
        <v>2.12</v>
      </c>
      <c r="F13">
        <v>4286.96</v>
      </c>
      <c r="G13">
        <v>1.0980000000000001</v>
      </c>
    </row>
    <row r="14" spans="1:7">
      <c r="A14" t="s">
        <v>14</v>
      </c>
      <c r="B14">
        <v>4277.57</v>
      </c>
      <c r="C14">
        <v>101.16</v>
      </c>
      <c r="D14">
        <v>613.03</v>
      </c>
      <c r="E14">
        <v>-268.58999999999997</v>
      </c>
      <c r="F14">
        <v>4723.17</v>
      </c>
      <c r="G14">
        <v>0.38300000000000001</v>
      </c>
    </row>
    <row r="15" spans="1:7">
      <c r="A15" t="s">
        <v>8</v>
      </c>
      <c r="B15">
        <v>3930.44</v>
      </c>
      <c r="C15">
        <v>347.88</v>
      </c>
      <c r="D15">
        <v>2631.14</v>
      </c>
      <c r="E15">
        <v>3116.39</v>
      </c>
      <c r="F15">
        <v>10025.84</v>
      </c>
      <c r="G15">
        <v>0.66500000000000004</v>
      </c>
    </row>
    <row r="16" spans="1:7">
      <c r="A16" t="s">
        <v>10</v>
      </c>
      <c r="B16">
        <v>3582.49</v>
      </c>
      <c r="C16">
        <v>16.96</v>
      </c>
      <c r="D16">
        <v>551.33000000000004</v>
      </c>
      <c r="E16">
        <v>-857.8599999999999</v>
      </c>
      <c r="F16">
        <v>4352.78</v>
      </c>
      <c r="G16">
        <v>0.64500000000000002</v>
      </c>
    </row>
    <row r="17" spans="1:7">
      <c r="A17" t="s">
        <v>9</v>
      </c>
      <c r="B17">
        <v>3277.52</v>
      </c>
      <c r="C17">
        <v>448.03</v>
      </c>
      <c r="D17" t="s">
        <v>94</v>
      </c>
      <c r="E17">
        <v>11398.33</v>
      </c>
      <c r="F17">
        <v>15123.87</v>
      </c>
      <c r="G17">
        <v>1.2270000000000001</v>
      </c>
    </row>
    <row r="18" spans="1:7">
      <c r="A18" t="s">
        <v>12</v>
      </c>
      <c r="B18">
        <v>2369.19</v>
      </c>
      <c r="C18">
        <v>-92.78</v>
      </c>
      <c r="D18">
        <v>90.29</v>
      </c>
      <c r="E18">
        <v>959.88</v>
      </c>
      <c r="F18">
        <v>3326.58</v>
      </c>
      <c r="G18">
        <v>1.056</v>
      </c>
    </row>
    <row r="19" spans="1:7">
      <c r="A19" t="s">
        <v>13</v>
      </c>
      <c r="B19">
        <v>2300.16</v>
      </c>
      <c r="C19">
        <v>331.25</v>
      </c>
      <c r="D19">
        <v>259.77</v>
      </c>
      <c r="E19">
        <v>-14323.58</v>
      </c>
      <c r="F19">
        <v>-11432.39</v>
      </c>
      <c r="G19">
        <v>-2.74</v>
      </c>
    </row>
    <row r="20" spans="1:7">
      <c r="A20" t="s">
        <v>15</v>
      </c>
      <c r="B20">
        <v>2246.16</v>
      </c>
      <c r="C20">
        <v>1141.31</v>
      </c>
      <c r="D20">
        <v>416.78</v>
      </c>
      <c r="E20">
        <v>8417.99</v>
      </c>
      <c r="F20">
        <v>12222.25</v>
      </c>
      <c r="G20">
        <v>0.86499999999999999</v>
      </c>
    </row>
    <row r="21" spans="1:7">
      <c r="A21" t="s">
        <v>17</v>
      </c>
      <c r="B21">
        <v>1635.48</v>
      </c>
      <c r="C21">
        <v>70.050000000000011</v>
      </c>
      <c r="D21" t="s">
        <v>94</v>
      </c>
      <c r="E21">
        <v>1388.71</v>
      </c>
      <c r="F21">
        <v>3094.24</v>
      </c>
      <c r="G21">
        <v>0.80200000000000005</v>
      </c>
    </row>
    <row r="22" spans="1:7">
      <c r="A22" t="s">
        <v>16</v>
      </c>
      <c r="B22">
        <v>1059.6099999999999</v>
      </c>
      <c r="C22">
        <v>48.46</v>
      </c>
      <c r="D22">
        <v>110.34</v>
      </c>
      <c r="E22">
        <v>641.75</v>
      </c>
      <c r="F22">
        <v>1860.15</v>
      </c>
      <c r="G22">
        <v>0.77200000000000002</v>
      </c>
    </row>
    <row r="23" spans="1:7">
      <c r="A23" t="s">
        <v>18</v>
      </c>
      <c r="B23">
        <v>802.59</v>
      </c>
      <c r="C23" t="s">
        <v>94</v>
      </c>
      <c r="D23">
        <v>492.5</v>
      </c>
      <c r="E23" t="s">
        <v>94</v>
      </c>
      <c r="F23">
        <v>1295.0899999999999</v>
      </c>
      <c r="G23">
        <v>0.51400000000000001</v>
      </c>
    </row>
    <row r="24" spans="1:7">
      <c r="A24" t="s">
        <v>21</v>
      </c>
      <c r="B24">
        <v>662.95</v>
      </c>
      <c r="C24">
        <v>-0.98</v>
      </c>
      <c r="D24" t="s">
        <v>94</v>
      </c>
      <c r="E24" t="s">
        <v>94</v>
      </c>
      <c r="F24">
        <v>661.98</v>
      </c>
      <c r="G24">
        <v>0.14699999999999999</v>
      </c>
    </row>
    <row r="25" spans="1:7">
      <c r="A25" t="s">
        <v>19</v>
      </c>
      <c r="B25">
        <v>438.09</v>
      </c>
      <c r="C25" t="s">
        <v>94</v>
      </c>
      <c r="D25" t="s">
        <v>94</v>
      </c>
      <c r="E25" t="s">
        <v>94</v>
      </c>
      <c r="F25">
        <v>438.09</v>
      </c>
      <c r="G25">
        <v>0.25</v>
      </c>
    </row>
    <row r="26" spans="1:7">
      <c r="A26" t="s">
        <v>22</v>
      </c>
      <c r="B26">
        <v>391.04</v>
      </c>
      <c r="C26" t="s">
        <v>94</v>
      </c>
      <c r="D26" t="s">
        <v>94</v>
      </c>
      <c r="E26" t="s">
        <v>94</v>
      </c>
      <c r="F26">
        <v>391.04</v>
      </c>
      <c r="G26">
        <v>1.0009999999999999</v>
      </c>
    </row>
    <row r="27" spans="1:7">
      <c r="A27" t="s">
        <v>23</v>
      </c>
      <c r="B27">
        <v>368.53</v>
      </c>
      <c r="C27" t="s">
        <v>94</v>
      </c>
      <c r="D27" t="s">
        <v>94</v>
      </c>
      <c r="E27">
        <v>-2361.13</v>
      </c>
      <c r="F27">
        <v>-1992.6</v>
      </c>
      <c r="G27">
        <v>-1.0229999999999999</v>
      </c>
    </row>
    <row r="28" spans="1:7">
      <c r="A28" t="s">
        <v>20</v>
      </c>
      <c r="B28">
        <v>343.07</v>
      </c>
      <c r="C28">
        <v>0.66</v>
      </c>
      <c r="D28">
        <v>7.52</v>
      </c>
      <c r="E28">
        <v>276.81</v>
      </c>
      <c r="F28">
        <v>628.05999999999995</v>
      </c>
      <c r="G28">
        <v>0.314</v>
      </c>
    </row>
    <row r="29" spans="1:7">
      <c r="A29" t="s">
        <v>24</v>
      </c>
      <c r="B29">
        <v>260.24</v>
      </c>
      <c r="C29">
        <v>-32.97</v>
      </c>
      <c r="D29" t="s">
        <v>94</v>
      </c>
      <c r="E29">
        <v>-4.13</v>
      </c>
      <c r="F29">
        <v>223.14</v>
      </c>
      <c r="G29">
        <v>0.122</v>
      </c>
    </row>
    <row r="30" spans="1:7">
      <c r="A30" t="s">
        <v>37</v>
      </c>
      <c r="B30">
        <v>199.12</v>
      </c>
      <c r="C30" t="s">
        <v>94</v>
      </c>
      <c r="D30" t="s">
        <v>94</v>
      </c>
      <c r="E30">
        <v>0.31</v>
      </c>
      <c r="F30">
        <v>199.43</v>
      </c>
      <c r="G30">
        <v>0.16600000000000001</v>
      </c>
    </row>
    <row r="31" spans="1:7">
      <c r="A31" t="s">
        <v>25</v>
      </c>
      <c r="B31">
        <v>106.01</v>
      </c>
      <c r="C31" t="s">
        <v>94</v>
      </c>
      <c r="D31">
        <v>0.14000000000000001</v>
      </c>
      <c r="E31" t="s">
        <v>94</v>
      </c>
      <c r="F31">
        <v>106.15</v>
      </c>
      <c r="G31">
        <v>0.121</v>
      </c>
    </row>
    <row r="32" spans="1:7">
      <c r="A32" t="s">
        <v>26</v>
      </c>
      <c r="B32">
        <v>81.3</v>
      </c>
      <c r="C32" t="s">
        <v>94</v>
      </c>
      <c r="D32" t="s">
        <v>94</v>
      </c>
      <c r="E32">
        <v>150.27000000000001</v>
      </c>
      <c r="F32">
        <v>231.57</v>
      </c>
      <c r="G32">
        <v>0.53300000000000003</v>
      </c>
    </row>
    <row r="33" spans="1:7">
      <c r="A33" t="s">
        <v>27</v>
      </c>
      <c r="B33">
        <v>58.72</v>
      </c>
      <c r="C33" t="s">
        <v>94</v>
      </c>
      <c r="D33" t="s">
        <v>94</v>
      </c>
      <c r="E33" t="s">
        <v>94</v>
      </c>
      <c r="F33">
        <v>58.72</v>
      </c>
      <c r="G33">
        <v>0.28399999999999997</v>
      </c>
    </row>
    <row r="34" spans="1:7">
      <c r="A34" t="s">
        <v>28</v>
      </c>
      <c r="B34">
        <v>144956.32</v>
      </c>
      <c r="C34">
        <v>1198.06</v>
      </c>
      <c r="D34">
        <v>40283.839999999997</v>
      </c>
      <c r="E34">
        <v>130965.35000000002</v>
      </c>
      <c r="F34">
        <v>318463.43</v>
      </c>
      <c r="G34">
        <v>0.71</v>
      </c>
    </row>
    <row r="35" spans="1:7">
      <c r="A35" t="s">
        <v>124</v>
      </c>
    </row>
    <row r="36" spans="1:7">
      <c r="A36" t="s">
        <v>56</v>
      </c>
    </row>
    <row r="37" spans="1:7">
      <c r="A37" t="s">
        <v>332</v>
      </c>
    </row>
    <row r="38" spans="1:7">
      <c r="A38" s="101" t="s">
        <v>333</v>
      </c>
    </row>
    <row r="39" spans="1:7">
      <c r="A39" s="101" t="s">
        <v>42</v>
      </c>
    </row>
    <row r="40" spans="1:7">
      <c r="A40" s="101" t="s">
        <v>334</v>
      </c>
    </row>
    <row r="41" spans="1:7">
      <c r="A41" t="s">
        <v>321</v>
      </c>
    </row>
    <row r="42" spans="1:7">
      <c r="A42" t="s">
        <v>322</v>
      </c>
    </row>
    <row r="43" spans="1:7">
      <c r="A43" t="s">
        <v>44</v>
      </c>
    </row>
    <row r="44" spans="1:7">
      <c r="A44" s="82" t="s">
        <v>151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796875" defaultRowHeight="12.5"/>
  <cols>
    <col min="1" max="1" width="26.26953125" style="274" customWidth="1"/>
    <col min="2" max="5" width="12.81640625" style="274" customWidth="1"/>
    <col min="6" max="6" width="2.7265625" style="274" customWidth="1"/>
    <col min="7" max="7" width="1.7265625" style="274" customWidth="1"/>
    <col min="8" max="8" width="9.81640625" style="274" customWidth="1"/>
    <col min="9" max="9" width="2.7265625" style="274" customWidth="1"/>
    <col min="10" max="10" width="1.7265625" style="274" customWidth="1"/>
    <col min="11" max="11" width="9.81640625" style="274" customWidth="1"/>
    <col min="12" max="19" width="12.81640625" style="274" customWidth="1"/>
    <col min="20" max="20" width="10" style="274" customWidth="1"/>
    <col min="21" max="21" width="13.81640625" style="279" bestFit="1" customWidth="1"/>
    <col min="22" max="16384" width="9.1796875" style="274"/>
  </cols>
  <sheetData>
    <row r="1" spans="1:21" ht="24" customHeight="1">
      <c r="A1" s="273" t="s">
        <v>335</v>
      </c>
      <c r="D1" s="275"/>
      <c r="L1" s="276"/>
      <c r="M1" s="277"/>
      <c r="N1" s="277"/>
      <c r="O1" s="277"/>
      <c r="P1" s="276"/>
      <c r="Q1" s="276"/>
      <c r="R1" s="278"/>
      <c r="S1" s="277"/>
      <c r="T1" s="276"/>
    </row>
    <row r="2" spans="1:21" ht="15.75" customHeight="1" thickBot="1">
      <c r="B2" s="277"/>
      <c r="D2" s="277"/>
      <c r="R2" s="280"/>
    </row>
    <row r="3" spans="1:21" ht="15.75" customHeight="1">
      <c r="A3" s="487" t="s">
        <v>336</v>
      </c>
      <c r="B3" s="281" t="s">
        <v>337</v>
      </c>
      <c r="C3" s="282"/>
      <c r="D3" s="283" t="s">
        <v>338</v>
      </c>
      <c r="E3" s="282"/>
      <c r="F3" s="489" t="s">
        <v>339</v>
      </c>
      <c r="G3" s="490"/>
      <c r="H3" s="490"/>
      <c r="I3" s="490"/>
      <c r="J3" s="490"/>
      <c r="K3" s="491"/>
      <c r="L3" s="284" t="s">
        <v>340</v>
      </c>
      <c r="M3" s="282"/>
      <c r="N3" s="284" t="s">
        <v>341</v>
      </c>
      <c r="O3" s="282"/>
      <c r="P3" s="284" t="s">
        <v>342</v>
      </c>
      <c r="Q3" s="282"/>
      <c r="R3" s="285" t="s">
        <v>343</v>
      </c>
      <c r="S3" s="286"/>
    </row>
    <row r="4" spans="1:21" ht="15.75" customHeight="1">
      <c r="A4" s="488"/>
      <c r="B4" s="287" t="s">
        <v>344</v>
      </c>
      <c r="C4" s="288"/>
      <c r="D4" s="287" t="s">
        <v>344</v>
      </c>
      <c r="E4" s="289"/>
      <c r="F4" s="492"/>
      <c r="G4" s="493"/>
      <c r="H4" s="493"/>
      <c r="I4" s="493"/>
      <c r="J4" s="493"/>
      <c r="K4" s="494"/>
      <c r="L4" s="287" t="s">
        <v>344</v>
      </c>
      <c r="M4" s="288"/>
      <c r="N4" s="287" t="s">
        <v>345</v>
      </c>
      <c r="O4" s="288"/>
      <c r="P4" s="290" t="s">
        <v>346</v>
      </c>
      <c r="Q4" s="288"/>
      <c r="R4" s="287" t="s">
        <v>347</v>
      </c>
      <c r="S4" s="291"/>
    </row>
    <row r="5" spans="1:21" ht="12.75" customHeight="1">
      <c r="A5" s="292" t="s">
        <v>348</v>
      </c>
      <c r="B5" s="483">
        <v>2016</v>
      </c>
      <c r="C5" s="483">
        <v>2015</v>
      </c>
      <c r="D5" s="483">
        <v>2016</v>
      </c>
      <c r="E5" s="483">
        <v>2015</v>
      </c>
      <c r="F5" s="495">
        <v>2016</v>
      </c>
      <c r="G5" s="496"/>
      <c r="H5" s="497"/>
      <c r="I5" s="495">
        <v>2015</v>
      </c>
      <c r="J5" s="496"/>
      <c r="K5" s="497"/>
      <c r="L5" s="483">
        <v>2016</v>
      </c>
      <c r="M5" s="483">
        <v>2015</v>
      </c>
      <c r="N5" s="483">
        <v>2016</v>
      </c>
      <c r="O5" s="483">
        <v>2015</v>
      </c>
      <c r="P5" s="483">
        <v>2016</v>
      </c>
      <c r="Q5" s="483">
        <v>2015</v>
      </c>
      <c r="R5" s="483">
        <v>2016</v>
      </c>
      <c r="S5" s="485">
        <v>2015</v>
      </c>
      <c r="T5" s="293"/>
      <c r="U5" s="294"/>
    </row>
    <row r="6" spans="1:21" ht="12.75" customHeight="1">
      <c r="A6" s="295" t="s">
        <v>349</v>
      </c>
      <c r="B6" s="484"/>
      <c r="C6" s="484"/>
      <c r="D6" s="484"/>
      <c r="E6" s="484"/>
      <c r="F6" s="498"/>
      <c r="G6" s="499"/>
      <c r="H6" s="500"/>
      <c r="I6" s="498"/>
      <c r="J6" s="499"/>
      <c r="K6" s="500"/>
      <c r="L6" s="484"/>
      <c r="M6" s="484"/>
      <c r="N6" s="484"/>
      <c r="O6" s="484"/>
      <c r="P6" s="484"/>
      <c r="Q6" s="484"/>
      <c r="R6" s="484"/>
      <c r="S6" s="486"/>
      <c r="T6" s="296"/>
      <c r="U6" s="297"/>
    </row>
    <row r="7" spans="1:21" ht="16.5" customHeight="1">
      <c r="A7" s="298" t="s">
        <v>3</v>
      </c>
      <c r="B7" s="299">
        <v>682.56</v>
      </c>
      <c r="C7" s="299">
        <v>498.47</v>
      </c>
      <c r="D7" s="299">
        <v>10416.799999999999</v>
      </c>
      <c r="E7" s="300">
        <v>9202.64</v>
      </c>
      <c r="F7" s="301">
        <v>1</v>
      </c>
      <c r="G7" s="302" t="s">
        <v>350</v>
      </c>
      <c r="H7" s="303">
        <v>15.26136896390061</v>
      </c>
      <c r="I7" s="301">
        <v>1</v>
      </c>
      <c r="J7" s="302" t="s">
        <v>350</v>
      </c>
      <c r="K7" s="304">
        <v>18.461773025457898</v>
      </c>
      <c r="L7" s="299">
        <v>149.56</v>
      </c>
      <c r="M7" s="299">
        <v>100.3</v>
      </c>
      <c r="N7" s="305">
        <v>1.4357576223024346</v>
      </c>
      <c r="O7" s="306">
        <v>1.0899046360609563</v>
      </c>
      <c r="P7" s="307">
        <v>6.5572892040977138</v>
      </c>
      <c r="Q7" s="307">
        <v>4.716952891129667</v>
      </c>
      <c r="R7" s="305">
        <v>17.973369225592464</v>
      </c>
      <c r="S7" s="308">
        <v>16.751006229437014</v>
      </c>
      <c r="T7" s="309"/>
      <c r="U7" s="310"/>
    </row>
    <row r="8" spans="1:21" ht="16.5" customHeight="1">
      <c r="A8" s="311" t="s">
        <v>9</v>
      </c>
      <c r="B8" s="312" t="s">
        <v>78</v>
      </c>
      <c r="C8" s="312" t="s">
        <v>78</v>
      </c>
      <c r="D8" s="313">
        <v>3277.52</v>
      </c>
      <c r="E8" s="314">
        <v>3493.61</v>
      </c>
      <c r="F8" s="315" t="s">
        <v>351</v>
      </c>
      <c r="G8" s="316" t="s">
        <v>351</v>
      </c>
      <c r="H8" s="317" t="s">
        <v>78</v>
      </c>
      <c r="I8" s="315" t="s">
        <v>351</v>
      </c>
      <c r="J8" s="316" t="s">
        <v>351</v>
      </c>
      <c r="K8" s="318" t="s">
        <v>78</v>
      </c>
      <c r="L8" s="313">
        <v>95.34</v>
      </c>
      <c r="M8" s="313">
        <v>76.989999999999995</v>
      </c>
      <c r="N8" s="319">
        <v>2.908906734360126</v>
      </c>
      <c r="O8" s="320">
        <v>2.2037376810806015</v>
      </c>
      <c r="P8" s="321">
        <v>3.8787632221318145</v>
      </c>
      <c r="Q8" s="322">
        <v>3.2079166666666667</v>
      </c>
      <c r="R8" s="319">
        <v>100</v>
      </c>
      <c r="S8" s="323">
        <v>100</v>
      </c>
      <c r="T8" s="309"/>
      <c r="U8" s="310"/>
    </row>
    <row r="9" spans="1:21" ht="16.5" customHeight="1">
      <c r="A9" s="311" t="s">
        <v>17</v>
      </c>
      <c r="B9" s="312" t="s">
        <v>78</v>
      </c>
      <c r="C9" s="312" t="s">
        <v>78</v>
      </c>
      <c r="D9" s="313">
        <v>1635.48</v>
      </c>
      <c r="E9" s="314">
        <v>1323.51</v>
      </c>
      <c r="F9" s="315" t="s">
        <v>351</v>
      </c>
      <c r="G9" s="316" t="s">
        <v>351</v>
      </c>
      <c r="H9" s="317" t="s">
        <v>78</v>
      </c>
      <c r="I9" s="315" t="s">
        <v>351</v>
      </c>
      <c r="J9" s="316" t="s">
        <v>351</v>
      </c>
      <c r="K9" s="318" t="s">
        <v>78</v>
      </c>
      <c r="L9" s="313">
        <v>0.46</v>
      </c>
      <c r="M9" s="313">
        <v>0.36</v>
      </c>
      <c r="N9" s="319">
        <v>2.8126299312739994E-2</v>
      </c>
      <c r="O9" s="320">
        <v>2.7200398939184443E-2</v>
      </c>
      <c r="P9" s="321">
        <v>5.2873563218390811E-2</v>
      </c>
      <c r="Q9" s="322">
        <v>4.1714947856315181E-2</v>
      </c>
      <c r="R9" s="319">
        <v>100</v>
      </c>
      <c r="S9" s="323">
        <v>100</v>
      </c>
      <c r="T9" s="309"/>
      <c r="U9" s="310"/>
    </row>
    <row r="10" spans="1:21" ht="16.5" customHeight="1">
      <c r="A10" s="311" t="s">
        <v>13</v>
      </c>
      <c r="B10" s="313">
        <v>259.77</v>
      </c>
      <c r="C10" s="313">
        <v>388.24</v>
      </c>
      <c r="D10" s="313">
        <v>2300.16</v>
      </c>
      <c r="E10" s="314">
        <v>1904.19</v>
      </c>
      <c r="F10" s="315">
        <v>1</v>
      </c>
      <c r="G10" s="316" t="s">
        <v>350</v>
      </c>
      <c r="H10" s="317">
        <v>8.8546021480540471</v>
      </c>
      <c r="I10" s="315">
        <v>1</v>
      </c>
      <c r="J10" s="316" t="s">
        <v>350</v>
      </c>
      <c r="K10" s="324">
        <v>4.9046723676076658</v>
      </c>
      <c r="L10" s="313">
        <v>182.56</v>
      </c>
      <c r="M10" s="313">
        <v>166.75</v>
      </c>
      <c r="N10" s="319">
        <v>7.9368391764051207</v>
      </c>
      <c r="O10" s="320">
        <v>8.7570042905382337</v>
      </c>
      <c r="P10" s="321">
        <v>39.04060017652251</v>
      </c>
      <c r="Q10" s="322">
        <v>49.244897959183675</v>
      </c>
      <c r="R10" s="319">
        <v>41.27235322044627</v>
      </c>
      <c r="S10" s="323">
        <v>30.045586406962286</v>
      </c>
      <c r="T10" s="309"/>
      <c r="U10" s="310"/>
    </row>
    <row r="11" spans="1:21" ht="16.5" customHeight="1">
      <c r="A11" s="311" t="s">
        <v>8</v>
      </c>
      <c r="B11" s="313">
        <v>2631.14</v>
      </c>
      <c r="C11" s="313">
        <v>2487.61</v>
      </c>
      <c r="D11" s="313">
        <v>3930.44</v>
      </c>
      <c r="E11" s="314">
        <v>4277.2299999999996</v>
      </c>
      <c r="F11" s="315">
        <v>1</v>
      </c>
      <c r="G11" s="316" t="s">
        <v>350</v>
      </c>
      <c r="H11" s="317">
        <v>1.4938163685702777</v>
      </c>
      <c r="I11" s="315">
        <v>1</v>
      </c>
      <c r="J11" s="316" t="s">
        <v>350</v>
      </c>
      <c r="K11" s="324">
        <v>1.7194134128742042</v>
      </c>
      <c r="L11" s="313">
        <v>25.49</v>
      </c>
      <c r="M11" s="313">
        <v>22.17</v>
      </c>
      <c r="N11" s="319">
        <v>0.64852790018420325</v>
      </c>
      <c r="O11" s="320">
        <v>0.51832611292822706</v>
      </c>
      <c r="P11" s="321">
        <v>72.904226125137214</v>
      </c>
      <c r="Q11" s="322">
        <v>69.735482078355105</v>
      </c>
      <c r="R11" s="319">
        <v>0.95948626643529589</v>
      </c>
      <c r="S11" s="323">
        <v>0.88334435687590152</v>
      </c>
      <c r="T11" s="309"/>
      <c r="U11" s="310"/>
    </row>
    <row r="12" spans="1:21" ht="16.5" customHeight="1">
      <c r="A12" s="311" t="s">
        <v>24</v>
      </c>
      <c r="B12" s="312" t="s">
        <v>78</v>
      </c>
      <c r="C12" s="312" t="s">
        <v>78</v>
      </c>
      <c r="D12" s="313">
        <v>260.24</v>
      </c>
      <c r="E12" s="314">
        <v>199</v>
      </c>
      <c r="F12" s="315" t="s">
        <v>351</v>
      </c>
      <c r="G12" s="316" t="s">
        <v>351</v>
      </c>
      <c r="H12" s="317" t="s">
        <v>78</v>
      </c>
      <c r="I12" s="315" t="s">
        <v>351</v>
      </c>
      <c r="J12" s="316" t="s">
        <v>351</v>
      </c>
      <c r="K12" s="318" t="s">
        <v>78</v>
      </c>
      <c r="L12" s="312">
        <v>0.01</v>
      </c>
      <c r="M12" s="312" t="s">
        <v>78</v>
      </c>
      <c r="N12" s="319">
        <v>3.8426068244697201E-3</v>
      </c>
      <c r="O12" s="325" t="s">
        <v>78</v>
      </c>
      <c r="P12" s="322">
        <v>9.4517958412098301E-4</v>
      </c>
      <c r="Q12" s="322" t="s">
        <v>78</v>
      </c>
      <c r="R12" s="319">
        <v>100</v>
      </c>
      <c r="S12" s="323" t="s">
        <v>78</v>
      </c>
      <c r="T12" s="309"/>
      <c r="U12" s="310"/>
    </row>
    <row r="13" spans="1:21" ht="16.5" customHeight="1">
      <c r="A13" s="311" t="s">
        <v>12</v>
      </c>
      <c r="B13" s="313">
        <v>90.29</v>
      </c>
      <c r="C13" s="313">
        <v>15.72</v>
      </c>
      <c r="D13" s="313">
        <v>2369.19</v>
      </c>
      <c r="E13" s="314">
        <v>2565.5700000000002</v>
      </c>
      <c r="F13" s="315">
        <v>1</v>
      </c>
      <c r="G13" s="316" t="s">
        <v>350</v>
      </c>
      <c r="H13" s="317">
        <v>26.239782921696754</v>
      </c>
      <c r="I13" s="315">
        <v>1</v>
      </c>
      <c r="J13" s="316" t="s">
        <v>350</v>
      </c>
      <c r="K13" s="324">
        <v>163.20419847328245</v>
      </c>
      <c r="L13" s="313">
        <v>183.57</v>
      </c>
      <c r="M13" s="313">
        <v>201.7</v>
      </c>
      <c r="N13" s="319">
        <v>7.7482177453053565</v>
      </c>
      <c r="O13" s="320">
        <v>7.861800691464274</v>
      </c>
      <c r="P13" s="321">
        <v>47.627826086956524</v>
      </c>
      <c r="Q13" s="322">
        <v>38.077057793345006</v>
      </c>
      <c r="R13" s="319">
        <v>67.030599576425914</v>
      </c>
      <c r="S13" s="323">
        <v>92.769754392420197</v>
      </c>
      <c r="T13" s="309"/>
      <c r="U13" s="310"/>
    </row>
    <row r="14" spans="1:21" ht="16.5" customHeight="1">
      <c r="A14" s="311" t="s">
        <v>16</v>
      </c>
      <c r="B14" s="313">
        <v>110.34</v>
      </c>
      <c r="C14" s="313">
        <v>47.62</v>
      </c>
      <c r="D14" s="313">
        <v>1059.6099999999999</v>
      </c>
      <c r="E14" s="314">
        <v>1288</v>
      </c>
      <c r="F14" s="315">
        <v>1</v>
      </c>
      <c r="G14" s="316" t="s">
        <v>350</v>
      </c>
      <c r="H14" s="317">
        <v>9.603135762189595</v>
      </c>
      <c r="I14" s="315">
        <v>1</v>
      </c>
      <c r="J14" s="316" t="s">
        <v>350</v>
      </c>
      <c r="K14" s="324">
        <v>27.047459050818986</v>
      </c>
      <c r="L14" s="313">
        <v>11.31</v>
      </c>
      <c r="M14" s="313">
        <v>18.940000000000001</v>
      </c>
      <c r="N14" s="319">
        <v>1.0673738450939498</v>
      </c>
      <c r="O14" s="320">
        <v>1.4704968944099379</v>
      </c>
      <c r="P14" s="321">
        <v>22.118181818181817</v>
      </c>
      <c r="Q14" s="322">
        <v>12.145985401459855</v>
      </c>
      <c r="R14" s="319">
        <v>9.2971639950678178</v>
      </c>
      <c r="S14" s="323">
        <v>28.45552884615385</v>
      </c>
      <c r="T14" s="309"/>
      <c r="U14" s="310"/>
    </row>
    <row r="15" spans="1:21" ht="16.5" customHeight="1">
      <c r="A15" s="311" t="s">
        <v>4</v>
      </c>
      <c r="B15" s="312" t="s">
        <v>78</v>
      </c>
      <c r="C15" s="312" t="s">
        <v>78</v>
      </c>
      <c r="D15" s="313">
        <v>9621.67</v>
      </c>
      <c r="E15" s="314">
        <v>9039.2999999999993</v>
      </c>
      <c r="F15" s="315" t="s">
        <v>351</v>
      </c>
      <c r="G15" s="316" t="s">
        <v>351</v>
      </c>
      <c r="H15" s="317" t="s">
        <v>78</v>
      </c>
      <c r="I15" s="315" t="s">
        <v>351</v>
      </c>
      <c r="J15" s="316" t="s">
        <v>351</v>
      </c>
      <c r="K15" s="318" t="s">
        <v>78</v>
      </c>
      <c r="L15" s="312">
        <v>1.65</v>
      </c>
      <c r="M15" s="312" t="s">
        <v>78</v>
      </c>
      <c r="N15" s="319">
        <v>1.7148790178835898E-2</v>
      </c>
      <c r="O15" s="325" t="s">
        <v>78</v>
      </c>
      <c r="P15" s="322">
        <v>2.4726509815675105E-2</v>
      </c>
      <c r="Q15" s="322" t="s">
        <v>78</v>
      </c>
      <c r="R15" s="319">
        <v>100</v>
      </c>
      <c r="S15" s="323" t="s">
        <v>78</v>
      </c>
      <c r="T15" s="309"/>
      <c r="U15" s="310"/>
    </row>
    <row r="16" spans="1:21" ht="16.5" customHeight="1">
      <c r="A16" s="311" t="s">
        <v>2</v>
      </c>
      <c r="B16" s="313">
        <v>1423.65</v>
      </c>
      <c r="C16" s="313">
        <v>1380.99</v>
      </c>
      <c r="D16" s="313">
        <v>24735.7</v>
      </c>
      <c r="E16" s="314">
        <v>17940.21</v>
      </c>
      <c r="F16" s="315">
        <v>1</v>
      </c>
      <c r="G16" s="316" t="s">
        <v>350</v>
      </c>
      <c r="H16" s="317">
        <v>17.374846345660799</v>
      </c>
      <c r="I16" s="315">
        <v>1</v>
      </c>
      <c r="J16" s="316" t="s">
        <v>350</v>
      </c>
      <c r="K16" s="324">
        <v>12.990832663523992</v>
      </c>
      <c r="L16" s="313">
        <v>743.39</v>
      </c>
      <c r="M16" s="312">
        <v>630.03</v>
      </c>
      <c r="N16" s="319">
        <v>3.0053323738564099</v>
      </c>
      <c r="O16" s="325">
        <v>3.5118318012999845</v>
      </c>
      <c r="P16" s="321">
        <v>26.346990881458964</v>
      </c>
      <c r="Q16" s="322">
        <v>24.470917498174739</v>
      </c>
      <c r="R16" s="319">
        <v>34.304396780862376</v>
      </c>
      <c r="S16" s="323">
        <v>31.32887788286541</v>
      </c>
      <c r="T16" s="309"/>
      <c r="U16" s="310"/>
    </row>
    <row r="17" spans="1:21" ht="16.5" customHeight="1">
      <c r="A17" s="311" t="s">
        <v>23</v>
      </c>
      <c r="B17" s="312" t="s">
        <v>78</v>
      </c>
      <c r="C17" s="312" t="s">
        <v>78</v>
      </c>
      <c r="D17" s="313">
        <v>368.53</v>
      </c>
      <c r="E17" s="314">
        <v>238.7</v>
      </c>
      <c r="F17" s="315" t="s">
        <v>351</v>
      </c>
      <c r="G17" s="316" t="s">
        <v>351</v>
      </c>
      <c r="H17" s="317" t="s">
        <v>78</v>
      </c>
      <c r="I17" s="315" t="s">
        <v>351</v>
      </c>
      <c r="J17" s="316" t="s">
        <v>351</v>
      </c>
      <c r="K17" s="318" t="s">
        <v>78</v>
      </c>
      <c r="L17" s="312" t="s">
        <v>78</v>
      </c>
      <c r="M17" s="312" t="s">
        <v>78</v>
      </c>
      <c r="N17" s="319" t="s">
        <v>78</v>
      </c>
      <c r="O17" s="325" t="s">
        <v>78</v>
      </c>
      <c r="P17" s="322" t="s">
        <v>78</v>
      </c>
      <c r="Q17" s="322" t="s">
        <v>78</v>
      </c>
      <c r="R17" s="319" t="s">
        <v>78</v>
      </c>
      <c r="S17" s="323" t="s">
        <v>78</v>
      </c>
      <c r="T17" s="309"/>
      <c r="U17" s="310"/>
    </row>
    <row r="18" spans="1:21" ht="16.5" customHeight="1">
      <c r="A18" s="311" t="s">
        <v>37</v>
      </c>
      <c r="B18" s="312" t="s">
        <v>78</v>
      </c>
      <c r="C18" s="312" t="s">
        <v>78</v>
      </c>
      <c r="D18" s="313">
        <v>199.12</v>
      </c>
      <c r="E18" s="314">
        <v>155.55000000000001</v>
      </c>
      <c r="F18" s="315" t="s">
        <v>351</v>
      </c>
      <c r="G18" s="316" t="s">
        <v>351</v>
      </c>
      <c r="H18" s="317" t="s">
        <v>78</v>
      </c>
      <c r="I18" s="315" t="s">
        <v>351</v>
      </c>
      <c r="J18" s="316" t="s">
        <v>351</v>
      </c>
      <c r="K18" s="318" t="s">
        <v>78</v>
      </c>
      <c r="L18" s="312" t="s">
        <v>78</v>
      </c>
      <c r="M18" s="312" t="s">
        <v>78</v>
      </c>
      <c r="N18" s="319" t="s">
        <v>78</v>
      </c>
      <c r="O18" s="325" t="s">
        <v>78</v>
      </c>
      <c r="P18" s="322" t="s">
        <v>78</v>
      </c>
      <c r="Q18" s="322" t="s">
        <v>78</v>
      </c>
      <c r="R18" s="319" t="s">
        <v>78</v>
      </c>
      <c r="S18" s="323" t="s">
        <v>78</v>
      </c>
      <c r="T18" s="309"/>
      <c r="U18" s="310"/>
    </row>
    <row r="19" spans="1:21" ht="16.5" customHeight="1">
      <c r="A19" s="311" t="s">
        <v>27</v>
      </c>
      <c r="B19" s="312" t="s">
        <v>78</v>
      </c>
      <c r="C19" s="312" t="s">
        <v>78</v>
      </c>
      <c r="D19" s="313">
        <v>58.72</v>
      </c>
      <c r="E19" s="314">
        <v>39.86</v>
      </c>
      <c r="F19" s="315" t="s">
        <v>351</v>
      </c>
      <c r="G19" s="316" t="s">
        <v>351</v>
      </c>
      <c r="H19" s="317" t="s">
        <v>78</v>
      </c>
      <c r="I19" s="315" t="s">
        <v>351</v>
      </c>
      <c r="J19" s="316" t="s">
        <v>351</v>
      </c>
      <c r="K19" s="318" t="s">
        <v>78</v>
      </c>
      <c r="L19" s="313">
        <v>0.11</v>
      </c>
      <c r="M19" s="313">
        <v>1.01</v>
      </c>
      <c r="N19" s="319">
        <v>0.18732970027247958</v>
      </c>
      <c r="O19" s="320">
        <v>2.5338685398896139</v>
      </c>
      <c r="P19" s="321">
        <v>0.3235294117647059</v>
      </c>
      <c r="Q19" s="322">
        <v>3.0606060606060606</v>
      </c>
      <c r="R19" s="319">
        <v>100</v>
      </c>
      <c r="S19" s="323">
        <v>100</v>
      </c>
      <c r="T19" s="309"/>
      <c r="U19" s="310"/>
    </row>
    <row r="20" spans="1:21" ht="16.5" customHeight="1">
      <c r="A20" s="311" t="s">
        <v>18</v>
      </c>
      <c r="B20" s="313">
        <v>492.5</v>
      </c>
      <c r="C20" s="313">
        <v>509.3</v>
      </c>
      <c r="D20" s="313">
        <v>802.59</v>
      </c>
      <c r="E20" s="314">
        <v>718.32</v>
      </c>
      <c r="F20" s="315">
        <v>1</v>
      </c>
      <c r="G20" s="316" t="s">
        <v>350</v>
      </c>
      <c r="H20" s="317">
        <v>1.6296243654822336</v>
      </c>
      <c r="I20" s="315">
        <v>1</v>
      </c>
      <c r="J20" s="316" t="s">
        <v>350</v>
      </c>
      <c r="K20" s="324">
        <v>1.4104064402120557</v>
      </c>
      <c r="L20" s="313">
        <v>87.5</v>
      </c>
      <c r="M20" s="313">
        <v>90.7</v>
      </c>
      <c r="N20" s="319">
        <v>10.902204114180341</v>
      </c>
      <c r="O20" s="320">
        <v>12.626684486022944</v>
      </c>
      <c r="P20" s="321">
        <v>124.19700214132762</v>
      </c>
      <c r="Q20" s="322">
        <v>129.31034482758622</v>
      </c>
      <c r="R20" s="319">
        <v>15.086206896551724</v>
      </c>
      <c r="S20" s="323">
        <v>15.116666666666667</v>
      </c>
      <c r="T20" s="309"/>
      <c r="U20" s="310"/>
    </row>
    <row r="21" spans="1:21" ht="16.5" customHeight="1">
      <c r="A21" s="311" t="s">
        <v>11</v>
      </c>
      <c r="B21" s="313">
        <v>83.07</v>
      </c>
      <c r="C21" s="313">
        <v>127.88</v>
      </c>
      <c r="D21" s="313">
        <v>5087.3900000000003</v>
      </c>
      <c r="E21" s="314">
        <v>4003.37</v>
      </c>
      <c r="F21" s="315">
        <v>1</v>
      </c>
      <c r="G21" s="316" t="s">
        <v>350</v>
      </c>
      <c r="H21" s="317">
        <v>61.242205368965941</v>
      </c>
      <c r="I21" s="315">
        <v>1</v>
      </c>
      <c r="J21" s="316" t="s">
        <v>350</v>
      </c>
      <c r="K21" s="324">
        <v>31.305677197372535</v>
      </c>
      <c r="L21" s="313">
        <v>137.32</v>
      </c>
      <c r="M21" s="313">
        <v>118.38</v>
      </c>
      <c r="N21" s="319">
        <v>2.6992229807425812</v>
      </c>
      <c r="O21" s="320">
        <v>2.9570087201532709</v>
      </c>
      <c r="P21" s="321">
        <v>3.6379993397160777</v>
      </c>
      <c r="Q21" s="322">
        <v>4.0603462489694975</v>
      </c>
      <c r="R21" s="319">
        <v>62.307727210853493</v>
      </c>
      <c r="S21" s="323">
        <v>48.071144319012426</v>
      </c>
      <c r="T21" s="309"/>
      <c r="U21" s="310"/>
    </row>
    <row r="22" spans="1:21" ht="16.5" customHeight="1">
      <c r="A22" s="326" t="s">
        <v>22</v>
      </c>
      <c r="B22" s="312" t="s">
        <v>78</v>
      </c>
      <c r="C22" s="312" t="s">
        <v>78</v>
      </c>
      <c r="D22" s="313">
        <v>391.04</v>
      </c>
      <c r="E22" s="314">
        <v>362.88</v>
      </c>
      <c r="F22" s="315" t="s">
        <v>351</v>
      </c>
      <c r="G22" s="316" t="s">
        <v>351</v>
      </c>
      <c r="H22" s="317" t="s">
        <v>78</v>
      </c>
      <c r="I22" s="315" t="s">
        <v>351</v>
      </c>
      <c r="J22" s="316" t="s">
        <v>351</v>
      </c>
      <c r="K22" s="318" t="s">
        <v>78</v>
      </c>
      <c r="L22" s="313">
        <v>14.31</v>
      </c>
      <c r="M22" s="313">
        <v>11.04</v>
      </c>
      <c r="N22" s="319">
        <v>3.6594721767594112</v>
      </c>
      <c r="O22" s="320">
        <v>3.0423280423280423</v>
      </c>
      <c r="P22" s="321">
        <v>24.254237288135592</v>
      </c>
      <c r="Q22" s="321">
        <v>19.03448275862069</v>
      </c>
      <c r="R22" s="319">
        <v>100</v>
      </c>
      <c r="S22" s="323">
        <v>100</v>
      </c>
      <c r="T22" s="309"/>
      <c r="U22" s="310"/>
    </row>
    <row r="23" spans="1:21" ht="16.5" customHeight="1">
      <c r="A23" s="311" t="s">
        <v>6</v>
      </c>
      <c r="B23" s="313">
        <v>1370.92</v>
      </c>
      <c r="C23" s="313">
        <v>38.39</v>
      </c>
      <c r="D23" s="313">
        <v>4966.26</v>
      </c>
      <c r="E23" s="314">
        <v>5725.51</v>
      </c>
      <c r="F23" s="315">
        <v>1</v>
      </c>
      <c r="G23" s="316" t="s">
        <v>350</v>
      </c>
      <c r="H23" s="317">
        <v>3.6225746214221108</v>
      </c>
      <c r="I23" s="315">
        <v>1</v>
      </c>
      <c r="J23" s="316" t="s">
        <v>350</v>
      </c>
      <c r="K23" s="324">
        <v>149.14066163063299</v>
      </c>
      <c r="L23" s="313">
        <v>7.67</v>
      </c>
      <c r="M23" s="313">
        <v>8.6300000000000008</v>
      </c>
      <c r="N23" s="319">
        <v>0.15444217580231401</v>
      </c>
      <c r="O23" s="320">
        <v>0.15072893069787671</v>
      </c>
      <c r="P23" s="321">
        <v>80.666471620830904</v>
      </c>
      <c r="Q23" s="321">
        <v>2.7938205585264408</v>
      </c>
      <c r="R23" s="319">
        <v>0.55636556191470987</v>
      </c>
      <c r="S23" s="323">
        <v>18.353891960867717</v>
      </c>
      <c r="T23" s="309"/>
      <c r="U23" s="310"/>
    </row>
    <row r="24" spans="1:21" ht="16.5" customHeight="1">
      <c r="A24" s="311" t="s">
        <v>19</v>
      </c>
      <c r="B24" s="312" t="s">
        <v>187</v>
      </c>
      <c r="C24" s="313">
        <v>122.39</v>
      </c>
      <c r="D24" s="313">
        <v>438.09</v>
      </c>
      <c r="E24" s="314">
        <v>441.74</v>
      </c>
      <c r="F24" s="315" t="s">
        <v>351</v>
      </c>
      <c r="G24" s="316" t="s">
        <v>351</v>
      </c>
      <c r="H24" s="317" t="s">
        <v>187</v>
      </c>
      <c r="I24" s="315">
        <v>1</v>
      </c>
      <c r="J24" s="316" t="s">
        <v>350</v>
      </c>
      <c r="K24" s="324">
        <v>3.60928180406896</v>
      </c>
      <c r="L24" s="312" t="s">
        <v>187</v>
      </c>
      <c r="M24" s="313">
        <v>10.09</v>
      </c>
      <c r="N24" s="319" t="s">
        <v>187</v>
      </c>
      <c r="O24" s="320">
        <v>2.2841490469506951</v>
      </c>
      <c r="P24" s="322" t="s">
        <v>187</v>
      </c>
      <c r="Q24" s="321">
        <v>28.8</v>
      </c>
      <c r="R24" s="327" t="s">
        <v>352</v>
      </c>
      <c r="S24" s="323">
        <v>7.6162439613526578</v>
      </c>
      <c r="T24" s="328"/>
      <c r="U24" s="310"/>
    </row>
    <row r="25" spans="1:21" ht="16.5" customHeight="1">
      <c r="A25" s="311" t="s">
        <v>7</v>
      </c>
      <c r="B25" s="312" t="s">
        <v>78</v>
      </c>
      <c r="C25" s="312" t="s">
        <v>78</v>
      </c>
      <c r="D25" s="313">
        <v>4380.08</v>
      </c>
      <c r="E25" s="314">
        <v>4277.66</v>
      </c>
      <c r="F25" s="315" t="s">
        <v>351</v>
      </c>
      <c r="G25" s="316" t="s">
        <v>351</v>
      </c>
      <c r="H25" s="317" t="s">
        <v>78</v>
      </c>
      <c r="I25" s="315" t="s">
        <v>351</v>
      </c>
      <c r="J25" s="316" t="s">
        <v>351</v>
      </c>
      <c r="K25" s="318" t="s">
        <v>78</v>
      </c>
      <c r="L25" s="313">
        <v>193.91</v>
      </c>
      <c r="M25" s="313">
        <v>212.46</v>
      </c>
      <c r="N25" s="319">
        <v>4.4270880897152569</v>
      </c>
      <c r="O25" s="320">
        <v>4.9667341490441039</v>
      </c>
      <c r="P25" s="321">
        <v>36.865019011406844</v>
      </c>
      <c r="Q25" s="321">
        <v>40.77927063339731</v>
      </c>
      <c r="R25" s="319">
        <v>100</v>
      </c>
      <c r="S25" s="323">
        <v>100</v>
      </c>
      <c r="T25" s="309"/>
      <c r="U25" s="310"/>
    </row>
    <row r="26" spans="1:21" ht="16.5" customHeight="1">
      <c r="A26" s="311" t="s">
        <v>21</v>
      </c>
      <c r="B26" s="312" t="s">
        <v>78</v>
      </c>
      <c r="C26" s="312" t="s">
        <v>78</v>
      </c>
      <c r="D26" s="313">
        <v>662.95</v>
      </c>
      <c r="E26" s="314">
        <v>440.89</v>
      </c>
      <c r="F26" s="315" t="s">
        <v>351</v>
      </c>
      <c r="G26" s="316" t="s">
        <v>351</v>
      </c>
      <c r="H26" s="317" t="s">
        <v>78</v>
      </c>
      <c r="I26" s="315" t="s">
        <v>351</v>
      </c>
      <c r="J26" s="316" t="s">
        <v>351</v>
      </c>
      <c r="K26" s="318" t="s">
        <v>78</v>
      </c>
      <c r="L26" s="312" t="s">
        <v>78</v>
      </c>
      <c r="M26" s="312" t="s">
        <v>78</v>
      </c>
      <c r="N26" s="319" t="s">
        <v>78</v>
      </c>
      <c r="O26" s="325" t="s">
        <v>78</v>
      </c>
      <c r="P26" s="322" t="s">
        <v>78</v>
      </c>
      <c r="Q26" s="322" t="s">
        <v>78</v>
      </c>
      <c r="R26" s="319" t="s">
        <v>78</v>
      </c>
      <c r="S26" s="323" t="s">
        <v>78</v>
      </c>
      <c r="T26" s="309"/>
      <c r="U26" s="310"/>
    </row>
    <row r="27" spans="1:21" ht="16.5" customHeight="1">
      <c r="A27" s="311" t="s">
        <v>20</v>
      </c>
      <c r="B27" s="313">
        <v>7.52</v>
      </c>
      <c r="C27" s="313">
        <v>13.38</v>
      </c>
      <c r="D27" s="313">
        <v>343.07</v>
      </c>
      <c r="E27" s="314">
        <v>308.02999999999997</v>
      </c>
      <c r="F27" s="315">
        <v>1</v>
      </c>
      <c r="G27" s="316" t="s">
        <v>350</v>
      </c>
      <c r="H27" s="317">
        <v>45.621010638297875</v>
      </c>
      <c r="I27" s="315">
        <v>1</v>
      </c>
      <c r="J27" s="316" t="s">
        <v>350</v>
      </c>
      <c r="K27" s="324">
        <v>23.021674140508217</v>
      </c>
      <c r="L27" s="313">
        <v>0.02</v>
      </c>
      <c r="M27" s="313">
        <v>0.02</v>
      </c>
      <c r="N27" s="319">
        <v>5.829714052525724E-3</v>
      </c>
      <c r="O27" s="320">
        <v>6.4928740707073992E-3</v>
      </c>
      <c r="P27" s="321">
        <v>0.7313288069835111</v>
      </c>
      <c r="Q27" s="321">
        <v>1.2959381044487428</v>
      </c>
      <c r="R27" s="319">
        <v>0.26525198938992045</v>
      </c>
      <c r="S27" s="323">
        <v>0.1492537313432836</v>
      </c>
      <c r="T27" s="309"/>
      <c r="U27" s="310"/>
    </row>
    <row r="28" spans="1:21" ht="16.5" customHeight="1">
      <c r="A28" s="311" t="s">
        <v>15</v>
      </c>
      <c r="B28" s="313">
        <v>416.78</v>
      </c>
      <c r="C28" s="313">
        <v>402.01</v>
      </c>
      <c r="D28" s="313">
        <v>2246.16</v>
      </c>
      <c r="E28" s="314">
        <v>1915.39</v>
      </c>
      <c r="F28" s="315">
        <v>1</v>
      </c>
      <c r="G28" s="316" t="s">
        <v>350</v>
      </c>
      <c r="H28" s="317">
        <v>5.3893181054753105</v>
      </c>
      <c r="I28" s="315">
        <v>1</v>
      </c>
      <c r="J28" s="316" t="s">
        <v>350</v>
      </c>
      <c r="K28" s="324">
        <v>4.7645332205666531</v>
      </c>
      <c r="L28" s="313">
        <v>1.47</v>
      </c>
      <c r="M28" s="313">
        <v>0.46</v>
      </c>
      <c r="N28" s="319">
        <v>6.5445026178010471E-2</v>
      </c>
      <c r="O28" s="320">
        <v>2.4015996742177834E-2</v>
      </c>
      <c r="P28" s="321">
        <v>8.0899419729206965</v>
      </c>
      <c r="Q28" s="321">
        <v>7.8900215643991372</v>
      </c>
      <c r="R28" s="319">
        <v>0.35146443514644354</v>
      </c>
      <c r="S28" s="323">
        <v>0.11429423311054242</v>
      </c>
      <c r="T28" s="309"/>
      <c r="U28" s="310"/>
    </row>
    <row r="29" spans="1:21" ht="16.5" customHeight="1">
      <c r="A29" s="311" t="s">
        <v>25</v>
      </c>
      <c r="B29" s="312">
        <v>0.14000000000000001</v>
      </c>
      <c r="C29" s="312" t="s">
        <v>78</v>
      </c>
      <c r="D29" s="313">
        <v>106.01</v>
      </c>
      <c r="E29" s="314">
        <v>84.91</v>
      </c>
      <c r="F29" s="315">
        <v>1</v>
      </c>
      <c r="G29" s="316" t="s">
        <v>350</v>
      </c>
      <c r="H29" s="317">
        <v>757.21428571428567</v>
      </c>
      <c r="I29" s="315" t="s">
        <v>351</v>
      </c>
      <c r="J29" s="316" t="s">
        <v>351</v>
      </c>
      <c r="K29" s="318" t="s">
        <v>78</v>
      </c>
      <c r="L29" s="312">
        <v>0.14000000000000001</v>
      </c>
      <c r="M29" s="312" t="s">
        <v>78</v>
      </c>
      <c r="N29" s="319">
        <v>0.13206301292330913</v>
      </c>
      <c r="O29" s="325" t="s">
        <v>78</v>
      </c>
      <c r="P29" s="322">
        <v>5.166051660516606E-2</v>
      </c>
      <c r="Q29" s="322" t="s">
        <v>78</v>
      </c>
      <c r="R29" s="319">
        <v>50</v>
      </c>
      <c r="S29" s="323" t="s">
        <v>78</v>
      </c>
      <c r="T29" s="309"/>
      <c r="U29" s="310"/>
    </row>
    <row r="30" spans="1:21" ht="16.5" customHeight="1">
      <c r="A30" s="311" t="s">
        <v>26</v>
      </c>
      <c r="B30" s="312" t="s">
        <v>78</v>
      </c>
      <c r="C30" s="312" t="s">
        <v>78</v>
      </c>
      <c r="D30" s="313">
        <v>81.3</v>
      </c>
      <c r="E30" s="314">
        <v>63.29</v>
      </c>
      <c r="F30" s="315" t="s">
        <v>351</v>
      </c>
      <c r="G30" s="316" t="s">
        <v>351</v>
      </c>
      <c r="H30" s="317" t="s">
        <v>78</v>
      </c>
      <c r="I30" s="315" t="s">
        <v>351</v>
      </c>
      <c r="J30" s="316" t="s">
        <v>351</v>
      </c>
      <c r="K30" s="318" t="s">
        <v>78</v>
      </c>
      <c r="L30" s="313">
        <v>0.37</v>
      </c>
      <c r="M30" s="313">
        <v>0.36</v>
      </c>
      <c r="N30" s="319">
        <v>0.45510455104551045</v>
      </c>
      <c r="O30" s="320">
        <v>0.56881023858429447</v>
      </c>
      <c r="P30" s="321">
        <v>0.17874396135265699</v>
      </c>
      <c r="Q30" s="321">
        <v>0.17475728155339804</v>
      </c>
      <c r="R30" s="319">
        <v>100</v>
      </c>
      <c r="S30" s="323">
        <v>100</v>
      </c>
      <c r="T30" s="309"/>
      <c r="U30" s="310"/>
    </row>
    <row r="31" spans="1:21" ht="16.5" customHeight="1">
      <c r="A31" s="311" t="s">
        <v>14</v>
      </c>
      <c r="B31" s="312">
        <v>613.03</v>
      </c>
      <c r="C31" s="312" t="s">
        <v>78</v>
      </c>
      <c r="D31" s="313">
        <v>4277.57</v>
      </c>
      <c r="E31" s="314">
        <v>1396.74</v>
      </c>
      <c r="F31" s="315">
        <v>1</v>
      </c>
      <c r="G31" s="316" t="s">
        <v>350</v>
      </c>
      <c r="H31" s="317">
        <v>6.9777498654225729</v>
      </c>
      <c r="I31" s="315" t="s">
        <v>351</v>
      </c>
      <c r="J31" s="316" t="s">
        <v>351</v>
      </c>
      <c r="K31" s="318" t="s">
        <v>78</v>
      </c>
      <c r="L31" s="313">
        <v>1.02</v>
      </c>
      <c r="M31" s="313">
        <v>1.4</v>
      </c>
      <c r="N31" s="319">
        <v>2.3845314045123751E-2</v>
      </c>
      <c r="O31" s="320">
        <v>0.10023340063290231</v>
      </c>
      <c r="P31" s="321">
        <v>13.213901441790401</v>
      </c>
      <c r="Q31" s="321">
        <v>3.003003003003003E-2</v>
      </c>
      <c r="R31" s="319">
        <v>0.16611025160817525</v>
      </c>
      <c r="S31" s="323">
        <v>100</v>
      </c>
      <c r="T31" s="309"/>
      <c r="U31" s="310"/>
    </row>
    <row r="32" spans="1:21" ht="16.5" customHeight="1">
      <c r="A32" s="311" t="s">
        <v>5</v>
      </c>
      <c r="B32" s="312" t="s">
        <v>78</v>
      </c>
      <c r="C32" s="312" t="s">
        <v>78</v>
      </c>
      <c r="D32" s="313">
        <v>4893.74</v>
      </c>
      <c r="E32" s="314">
        <v>7089.3</v>
      </c>
      <c r="F32" s="315" t="s">
        <v>351</v>
      </c>
      <c r="G32" s="316" t="s">
        <v>351</v>
      </c>
      <c r="H32" s="317" t="s">
        <v>78</v>
      </c>
      <c r="I32" s="315" t="s">
        <v>351</v>
      </c>
      <c r="J32" s="316" t="s">
        <v>351</v>
      </c>
      <c r="K32" s="318" t="s">
        <v>78</v>
      </c>
      <c r="L32" s="313">
        <v>54.86</v>
      </c>
      <c r="M32" s="313">
        <v>219.3</v>
      </c>
      <c r="N32" s="319">
        <v>1.1210240020924693</v>
      </c>
      <c r="O32" s="320">
        <v>3.0933942702382464</v>
      </c>
      <c r="P32" s="321">
        <v>5.4887443721860896</v>
      </c>
      <c r="Q32" s="321">
        <v>22.263959390862947</v>
      </c>
      <c r="R32" s="319">
        <v>100</v>
      </c>
      <c r="S32" s="323">
        <v>100</v>
      </c>
      <c r="T32" s="309"/>
      <c r="U32" s="310"/>
    </row>
    <row r="33" spans="1:21" ht="16.5" customHeight="1">
      <c r="A33" s="311" t="s">
        <v>10</v>
      </c>
      <c r="B33" s="313">
        <v>551.33000000000004</v>
      </c>
      <c r="C33" s="313">
        <v>539.9</v>
      </c>
      <c r="D33" s="313">
        <v>3582.49</v>
      </c>
      <c r="E33" s="314">
        <v>3529.33</v>
      </c>
      <c r="F33" s="315">
        <v>1</v>
      </c>
      <c r="G33" s="316" t="s">
        <v>350</v>
      </c>
      <c r="H33" s="317">
        <v>6.4979050659314739</v>
      </c>
      <c r="I33" s="315">
        <v>1</v>
      </c>
      <c r="J33" s="316" t="s">
        <v>350</v>
      </c>
      <c r="K33" s="324">
        <v>6.5370068531209489</v>
      </c>
      <c r="L33" s="313">
        <v>146.11000000000001</v>
      </c>
      <c r="M33" s="313">
        <v>146.80000000000001</v>
      </c>
      <c r="N33" s="319">
        <v>4.0784482301416061</v>
      </c>
      <c r="O33" s="320">
        <v>4.1594296934545651</v>
      </c>
      <c r="P33" s="321">
        <v>82.831353919239916</v>
      </c>
      <c r="Q33" s="321">
        <v>82.436974789915979</v>
      </c>
      <c r="R33" s="319">
        <v>20.949472356044964</v>
      </c>
      <c r="S33" s="323">
        <v>21.377603028979173</v>
      </c>
      <c r="T33" s="309"/>
      <c r="U33" s="310"/>
    </row>
    <row r="34" spans="1:21" ht="16.5" customHeight="1">
      <c r="A34" s="311" t="s">
        <v>1</v>
      </c>
      <c r="B34" s="312" t="s">
        <v>78</v>
      </c>
      <c r="C34" s="312" t="s">
        <v>78</v>
      </c>
      <c r="D34" s="313">
        <v>18052.8</v>
      </c>
      <c r="E34" s="314">
        <v>18544.86</v>
      </c>
      <c r="F34" s="315" t="s">
        <v>351</v>
      </c>
      <c r="G34" s="316" t="s">
        <v>351</v>
      </c>
      <c r="H34" s="317" t="s">
        <v>78</v>
      </c>
      <c r="I34" s="315" t="s">
        <v>351</v>
      </c>
      <c r="J34" s="316" t="s">
        <v>351</v>
      </c>
      <c r="K34" s="318" t="s">
        <v>78</v>
      </c>
      <c r="L34" s="313">
        <v>244.9</v>
      </c>
      <c r="M34" s="313">
        <v>326.36</v>
      </c>
      <c r="N34" s="319">
        <v>1.3565762651777011</v>
      </c>
      <c r="O34" s="320">
        <v>1.759840732148962</v>
      </c>
      <c r="P34" s="321">
        <v>3.7303884234577307</v>
      </c>
      <c r="Q34" s="321">
        <v>5.0520123839009301</v>
      </c>
      <c r="R34" s="319">
        <v>100</v>
      </c>
      <c r="S34" s="323">
        <v>100</v>
      </c>
      <c r="T34" s="309"/>
      <c r="U34" s="310"/>
    </row>
    <row r="35" spans="1:21" ht="16.5" customHeight="1">
      <c r="A35" s="311" t="s">
        <v>0</v>
      </c>
      <c r="B35" s="313">
        <v>31550.799999999999</v>
      </c>
      <c r="C35" s="313">
        <v>28816</v>
      </c>
      <c r="D35" s="313">
        <v>34411.599999999999</v>
      </c>
      <c r="E35" s="314">
        <v>30985.54</v>
      </c>
      <c r="F35" s="315">
        <v>1</v>
      </c>
      <c r="G35" s="316" t="s">
        <v>350</v>
      </c>
      <c r="H35" s="317">
        <v>1.0906728197066318</v>
      </c>
      <c r="I35" s="315">
        <v>1</v>
      </c>
      <c r="J35" s="316" t="s">
        <v>350</v>
      </c>
      <c r="K35" s="324">
        <v>1.0752894225430316</v>
      </c>
      <c r="L35" s="313">
        <v>1.75</v>
      </c>
      <c r="M35" s="313">
        <v>1</v>
      </c>
      <c r="N35" s="319">
        <v>5.0854944262981091E-3</v>
      </c>
      <c r="O35" s="320">
        <v>3.2273118364243448E-3</v>
      </c>
      <c r="P35" s="321">
        <v>97.64963481059668</v>
      </c>
      <c r="Q35" s="321">
        <v>89.655279696347463</v>
      </c>
      <c r="R35" s="319">
        <v>5.5463029137106197E-3</v>
      </c>
      <c r="S35" s="323">
        <v>3.4701738557101711E-3</v>
      </c>
      <c r="T35" s="309"/>
      <c r="U35" s="310"/>
    </row>
    <row r="36" spans="1:21" ht="23.25" customHeight="1" thickBot="1">
      <c r="A36" s="329" t="s">
        <v>353</v>
      </c>
      <c r="B36" s="330">
        <v>40283.839999999997</v>
      </c>
      <c r="C36" s="330">
        <v>35387.9</v>
      </c>
      <c r="D36" s="330">
        <v>144956.32</v>
      </c>
      <c r="E36" s="331">
        <v>131555.13</v>
      </c>
      <c r="F36" s="332">
        <v>1</v>
      </c>
      <c r="G36" s="333" t="s">
        <v>350</v>
      </c>
      <c r="H36" s="334">
        <v>3.598373938532176</v>
      </c>
      <c r="I36" s="332">
        <v>1</v>
      </c>
      <c r="J36" s="333" t="s">
        <v>350</v>
      </c>
      <c r="K36" s="335">
        <v>3.7175172869822735</v>
      </c>
      <c r="L36" s="330">
        <v>2284.8000000000002</v>
      </c>
      <c r="M36" s="330">
        <v>2365.25</v>
      </c>
      <c r="N36" s="336">
        <v>1.5761989542780888</v>
      </c>
      <c r="O36" s="337">
        <v>1.7979154442703982</v>
      </c>
      <c r="P36" s="338">
        <v>37.206772076111562</v>
      </c>
      <c r="Q36" s="338">
        <v>36.360541269382644</v>
      </c>
      <c r="R36" s="336">
        <v>5.3673314439925734</v>
      </c>
      <c r="S36" s="339">
        <v>6.2650401357237735</v>
      </c>
      <c r="T36" s="309"/>
      <c r="U36" s="310"/>
    </row>
    <row r="37" spans="1:21" ht="14.25" customHeight="1">
      <c r="B37" s="280"/>
      <c r="T37" s="309"/>
      <c r="U37" s="310"/>
    </row>
    <row r="38" spans="1:21" s="341" customFormat="1">
      <c r="A38" s="340" t="s">
        <v>354</v>
      </c>
      <c r="R38" s="342"/>
    </row>
    <row r="39" spans="1:21" s="341" customFormat="1">
      <c r="A39" s="199" t="s">
        <v>40</v>
      </c>
      <c r="R39" s="342"/>
    </row>
    <row r="40" spans="1:21" s="341" customFormat="1">
      <c r="A40" s="199" t="s">
        <v>321</v>
      </c>
      <c r="R40" s="343"/>
    </row>
    <row r="41" spans="1:21" s="341" customFormat="1">
      <c r="A41" s="199" t="s">
        <v>141</v>
      </c>
      <c r="R41" s="342"/>
    </row>
    <row r="42" spans="1:21" s="341" customFormat="1">
      <c r="A42" s="272" t="s">
        <v>355</v>
      </c>
      <c r="R42" s="342"/>
    </row>
    <row r="43" spans="1:21" s="341" customFormat="1">
      <c r="A43" s="272"/>
      <c r="R43" s="342"/>
    </row>
    <row r="44" spans="1:21">
      <c r="A44" s="344" t="s">
        <v>356</v>
      </c>
      <c r="B44" s="277"/>
      <c r="C44" s="277"/>
      <c r="D44" s="277"/>
      <c r="E44" s="277"/>
      <c r="L44" s="345"/>
      <c r="M44" s="345"/>
    </row>
    <row r="45" spans="1:21">
      <c r="A45" s="199" t="s">
        <v>357</v>
      </c>
      <c r="B45" s="277"/>
      <c r="C45" s="277"/>
      <c r="D45" s="277"/>
      <c r="E45" s="277"/>
      <c r="L45" s="345"/>
      <c r="M45" s="345"/>
    </row>
    <row r="46" spans="1:21">
      <c r="B46" s="277"/>
      <c r="C46" s="277"/>
      <c r="D46" s="277"/>
      <c r="E46" s="277"/>
      <c r="L46" s="345"/>
      <c r="M46" s="345"/>
    </row>
    <row r="47" spans="1:21">
      <c r="B47" s="277"/>
      <c r="C47" s="277"/>
      <c r="D47" s="277"/>
      <c r="E47" s="277"/>
      <c r="L47" s="345"/>
      <c r="M47" s="345"/>
    </row>
    <row r="48" spans="1:21">
      <c r="B48" s="277"/>
      <c r="C48" s="277"/>
      <c r="D48" s="277"/>
      <c r="E48" s="277"/>
      <c r="L48" s="345"/>
      <c r="M48" s="345"/>
    </row>
    <row r="49" spans="2:21">
      <c r="B49" s="277"/>
      <c r="C49" s="277"/>
      <c r="D49" s="277"/>
      <c r="E49" s="277"/>
      <c r="L49" s="345"/>
      <c r="M49" s="345"/>
    </row>
    <row r="50" spans="2:21">
      <c r="B50" s="277"/>
      <c r="C50" s="277"/>
      <c r="D50" s="277"/>
      <c r="E50" s="277"/>
      <c r="L50" s="345"/>
    </row>
    <row r="51" spans="2:21">
      <c r="B51" s="277"/>
      <c r="C51" s="277"/>
      <c r="D51" s="277"/>
      <c r="E51" s="277"/>
      <c r="L51" s="345"/>
    </row>
    <row r="52" spans="2:21">
      <c r="B52" s="277"/>
      <c r="C52" s="277"/>
      <c r="D52" s="277"/>
      <c r="E52" s="277"/>
      <c r="L52" s="345"/>
    </row>
    <row r="53" spans="2:21">
      <c r="B53" s="277"/>
      <c r="C53" s="277"/>
      <c r="D53" s="277"/>
      <c r="E53" s="277"/>
      <c r="L53" s="345"/>
    </row>
    <row r="54" spans="2:21">
      <c r="B54" s="277"/>
      <c r="C54" s="277"/>
      <c r="D54" s="277"/>
      <c r="E54" s="277"/>
      <c r="L54" s="345"/>
      <c r="U54" s="274"/>
    </row>
    <row r="55" spans="2:21">
      <c r="B55" s="277"/>
      <c r="C55" s="277"/>
      <c r="D55" s="277"/>
      <c r="E55" s="277"/>
      <c r="L55" s="345"/>
      <c r="U55" s="274"/>
    </row>
    <row r="56" spans="2:21">
      <c r="B56" s="277"/>
      <c r="C56" s="277"/>
      <c r="D56" s="277"/>
      <c r="E56" s="277"/>
      <c r="L56" s="345"/>
      <c r="U56" s="274"/>
    </row>
    <row r="57" spans="2:21">
      <c r="B57" s="277"/>
      <c r="C57" s="277"/>
      <c r="D57" s="277"/>
      <c r="E57" s="277"/>
      <c r="L57" s="345"/>
      <c r="U57" s="274"/>
    </row>
    <row r="58" spans="2:21">
      <c r="B58" s="277"/>
      <c r="C58" s="277"/>
      <c r="D58" s="277"/>
      <c r="E58" s="277"/>
      <c r="L58" s="345"/>
      <c r="U58" s="274"/>
    </row>
    <row r="59" spans="2:21">
      <c r="B59" s="277"/>
      <c r="C59" s="277"/>
      <c r="D59" s="277"/>
      <c r="E59" s="277"/>
      <c r="L59" s="345"/>
      <c r="U59" s="274"/>
    </row>
    <row r="60" spans="2:21">
      <c r="B60" s="277"/>
      <c r="C60" s="277"/>
      <c r="D60" s="277"/>
      <c r="E60" s="277"/>
      <c r="L60" s="345"/>
      <c r="U60" s="274"/>
    </row>
    <row r="61" spans="2:21">
      <c r="B61" s="277"/>
      <c r="C61" s="277"/>
      <c r="D61" s="277"/>
      <c r="E61" s="277"/>
      <c r="L61" s="345"/>
      <c r="U61" s="274"/>
    </row>
    <row r="62" spans="2:21">
      <c r="B62" s="277"/>
      <c r="C62" s="277"/>
      <c r="D62" s="277"/>
      <c r="E62" s="277"/>
      <c r="L62" s="345"/>
      <c r="U62" s="274"/>
    </row>
    <row r="63" spans="2:21">
      <c r="B63" s="277"/>
      <c r="C63" s="277"/>
      <c r="D63" s="277"/>
      <c r="E63" s="277"/>
      <c r="L63" s="345"/>
      <c r="U63" s="274"/>
    </row>
    <row r="64" spans="2:21">
      <c r="B64" s="277"/>
      <c r="C64" s="277"/>
      <c r="D64" s="277"/>
      <c r="E64" s="277"/>
      <c r="L64" s="345"/>
      <c r="U64" s="274"/>
    </row>
    <row r="65" spans="2:21">
      <c r="B65" s="277"/>
      <c r="C65" s="277"/>
      <c r="D65" s="277"/>
      <c r="E65" s="277"/>
      <c r="L65" s="345"/>
      <c r="U65" s="274"/>
    </row>
    <row r="66" spans="2:21">
      <c r="L66" s="345"/>
      <c r="U66" s="274"/>
    </row>
    <row r="67" spans="2:21">
      <c r="L67" s="345"/>
      <c r="U67" s="274"/>
    </row>
    <row r="68" spans="2:21">
      <c r="L68" s="345"/>
      <c r="U68" s="274"/>
    </row>
    <row r="69" spans="2:21">
      <c r="L69" s="345"/>
      <c r="U69" s="274"/>
    </row>
    <row r="70" spans="2:21">
      <c r="L70" s="345"/>
      <c r="U70" s="274"/>
    </row>
  </sheetData>
  <mergeCells count="16">
    <mergeCell ref="A3:A4"/>
    <mergeCell ref="F3:K4"/>
    <mergeCell ref="B5:B6"/>
    <mergeCell ref="C5:C6"/>
    <mergeCell ref="D5:D6"/>
    <mergeCell ref="E5:E6"/>
    <mergeCell ref="F5:H6"/>
    <mergeCell ref="I5:K6"/>
    <mergeCell ref="R5:R6"/>
    <mergeCell ref="S5:S6"/>
    <mergeCell ref="L5:L6"/>
    <mergeCell ref="M5:M6"/>
    <mergeCell ref="N5:N6"/>
    <mergeCell ref="O5:O6"/>
    <mergeCell ref="P5:P6"/>
    <mergeCell ref="Q5:Q6"/>
  </mergeCells>
  <phoneticPr fontId="20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/>
  </sheetViews>
  <sheetFormatPr defaultColWidth="9.1796875" defaultRowHeight="12.5"/>
  <cols>
    <col min="1" max="16384" width="9.1796875" style="347"/>
  </cols>
  <sheetData>
    <row r="1" spans="1:19" ht="15.5">
      <c r="A1" s="346" t="s">
        <v>358</v>
      </c>
    </row>
    <row r="3" spans="1:19" ht="14.5">
      <c r="A3" s="347" t="s">
        <v>359</v>
      </c>
      <c r="B3" s="347" t="s">
        <v>337</v>
      </c>
      <c r="C3" s="347" t="s">
        <v>337</v>
      </c>
      <c r="D3" s="347" t="s">
        <v>338</v>
      </c>
      <c r="E3" s="347" t="s">
        <v>338</v>
      </c>
      <c r="F3" s="347" t="s">
        <v>360</v>
      </c>
      <c r="G3" s="347" t="s">
        <v>360</v>
      </c>
      <c r="H3" s="347" t="s">
        <v>360</v>
      </c>
      <c r="I3" s="347" t="s">
        <v>361</v>
      </c>
      <c r="J3" s="347" t="s">
        <v>361</v>
      </c>
      <c r="K3" s="347" t="s">
        <v>361</v>
      </c>
      <c r="L3" s="347" t="s">
        <v>362</v>
      </c>
      <c r="M3" s="347" t="s">
        <v>362</v>
      </c>
      <c r="N3" s="348" t="s">
        <v>363</v>
      </c>
      <c r="O3" s="348" t="s">
        <v>363</v>
      </c>
      <c r="P3" s="347" t="s">
        <v>364</v>
      </c>
      <c r="Q3" s="347" t="s">
        <v>364</v>
      </c>
      <c r="R3" s="347" t="s">
        <v>365</v>
      </c>
      <c r="S3" s="347" t="s">
        <v>365</v>
      </c>
    </row>
    <row r="4" spans="1:19">
      <c r="A4" s="348" t="s">
        <v>51</v>
      </c>
      <c r="B4" s="348" t="s">
        <v>331</v>
      </c>
      <c r="C4" s="348" t="s">
        <v>331</v>
      </c>
      <c r="D4" s="348" t="s">
        <v>331</v>
      </c>
      <c r="E4" s="348" t="s">
        <v>331</v>
      </c>
      <c r="L4" s="348" t="s">
        <v>331</v>
      </c>
      <c r="M4" s="348" t="s">
        <v>331</v>
      </c>
      <c r="N4" s="347" t="s">
        <v>54</v>
      </c>
      <c r="O4" s="347" t="s">
        <v>54</v>
      </c>
      <c r="P4" s="348" t="s">
        <v>366</v>
      </c>
      <c r="Q4" s="348" t="s">
        <v>366</v>
      </c>
      <c r="R4" s="347" t="s">
        <v>54</v>
      </c>
      <c r="S4" s="347" t="s">
        <v>54</v>
      </c>
    </row>
    <row r="5" spans="1:19">
      <c r="A5" s="347" t="s">
        <v>367</v>
      </c>
      <c r="B5" s="347" t="s">
        <v>123</v>
      </c>
      <c r="C5" s="347" t="s">
        <v>186</v>
      </c>
      <c r="D5" s="347" t="s">
        <v>123</v>
      </c>
      <c r="E5" s="347" t="s">
        <v>186</v>
      </c>
      <c r="F5" s="347" t="s">
        <v>123</v>
      </c>
      <c r="G5" s="347" t="s">
        <v>123</v>
      </c>
      <c r="H5" s="347" t="s">
        <v>123</v>
      </c>
      <c r="I5" s="347" t="s">
        <v>186</v>
      </c>
      <c r="J5" s="347" t="s">
        <v>186</v>
      </c>
      <c r="K5" s="347" t="s">
        <v>186</v>
      </c>
      <c r="L5" s="347" t="s">
        <v>123</v>
      </c>
      <c r="M5" s="347" t="s">
        <v>186</v>
      </c>
      <c r="N5" s="347" t="s">
        <v>123</v>
      </c>
      <c r="O5" s="347" t="s">
        <v>186</v>
      </c>
      <c r="P5" s="347" t="s">
        <v>123</v>
      </c>
      <c r="Q5" s="347" t="s">
        <v>186</v>
      </c>
      <c r="R5" s="347" t="s">
        <v>123</v>
      </c>
      <c r="S5" s="347" t="s">
        <v>186</v>
      </c>
    </row>
    <row r="6" spans="1:19">
      <c r="A6" s="347" t="s">
        <v>36</v>
      </c>
    </row>
    <row r="7" spans="1:19">
      <c r="A7" s="347" t="s">
        <v>3</v>
      </c>
      <c r="B7" s="347">
        <v>682.56</v>
      </c>
      <c r="C7" s="347">
        <v>498.47</v>
      </c>
      <c r="D7" s="347">
        <v>10416.799999999999</v>
      </c>
      <c r="E7" s="347">
        <v>9202.64</v>
      </c>
      <c r="F7" s="347">
        <v>1</v>
      </c>
      <c r="G7" s="347" t="s">
        <v>350</v>
      </c>
      <c r="H7" s="347">
        <v>15.26136896390061</v>
      </c>
      <c r="I7" s="347">
        <v>1</v>
      </c>
      <c r="J7" s="347" t="s">
        <v>350</v>
      </c>
      <c r="K7" s="347">
        <v>18.461773025457898</v>
      </c>
      <c r="L7" s="347">
        <v>149.56</v>
      </c>
      <c r="M7" s="347">
        <v>100.3</v>
      </c>
      <c r="N7" s="347">
        <v>1.4357576223024346</v>
      </c>
      <c r="O7" s="347">
        <v>1.0899046360609563</v>
      </c>
      <c r="P7" s="347">
        <v>6.5572892040977138</v>
      </c>
      <c r="Q7" s="347">
        <v>4.716952891129667</v>
      </c>
      <c r="R7" s="347">
        <v>17.973369225592464</v>
      </c>
      <c r="S7" s="347">
        <v>16.751006229437014</v>
      </c>
    </row>
    <row r="8" spans="1:19">
      <c r="A8" s="347" t="s">
        <v>9</v>
      </c>
      <c r="B8" s="347" t="s">
        <v>94</v>
      </c>
      <c r="C8" s="347" t="s">
        <v>94</v>
      </c>
      <c r="D8" s="347">
        <v>3277.52</v>
      </c>
      <c r="E8" s="347">
        <v>3493.61</v>
      </c>
      <c r="F8" s="347" t="s">
        <v>94</v>
      </c>
      <c r="G8" s="347" t="s">
        <v>94</v>
      </c>
      <c r="H8" s="347" t="s">
        <v>94</v>
      </c>
      <c r="I8" s="347" t="s">
        <v>94</v>
      </c>
      <c r="J8" s="347" t="s">
        <v>94</v>
      </c>
      <c r="K8" s="347" t="s">
        <v>94</v>
      </c>
      <c r="L8" s="347">
        <v>95.34</v>
      </c>
      <c r="M8" s="347">
        <v>76.989999999999995</v>
      </c>
      <c r="N8" s="347">
        <v>2.908906734360126</v>
      </c>
      <c r="O8" s="347">
        <v>2.2037376810806015</v>
      </c>
      <c r="P8" s="347">
        <v>3.8787632221318145</v>
      </c>
      <c r="Q8" s="347">
        <v>3.2079166666666667</v>
      </c>
      <c r="R8" s="347">
        <v>100</v>
      </c>
      <c r="S8" s="347">
        <v>100</v>
      </c>
    </row>
    <row r="9" spans="1:19">
      <c r="A9" s="347" t="s">
        <v>17</v>
      </c>
      <c r="B9" s="347" t="s">
        <v>94</v>
      </c>
      <c r="C9" s="347" t="s">
        <v>94</v>
      </c>
      <c r="D9" s="347">
        <v>1635.48</v>
      </c>
      <c r="E9" s="347">
        <v>1323.51</v>
      </c>
      <c r="F9" s="347" t="s">
        <v>94</v>
      </c>
      <c r="G9" s="347" t="s">
        <v>94</v>
      </c>
      <c r="H9" s="347" t="s">
        <v>94</v>
      </c>
      <c r="I9" s="347" t="s">
        <v>94</v>
      </c>
      <c r="J9" s="347" t="s">
        <v>94</v>
      </c>
      <c r="K9" s="347" t="s">
        <v>94</v>
      </c>
      <c r="L9" s="347">
        <v>0.46</v>
      </c>
      <c r="M9" s="347">
        <v>0.36</v>
      </c>
      <c r="N9" s="347">
        <v>2.8126299312739994E-2</v>
      </c>
      <c r="O9" s="347">
        <v>2.7200398939184443E-2</v>
      </c>
      <c r="P9" s="347">
        <v>5.2873563218390811E-2</v>
      </c>
      <c r="Q9" s="347">
        <v>4.1714947856315181E-2</v>
      </c>
      <c r="R9" s="347">
        <v>100</v>
      </c>
      <c r="S9" s="347">
        <v>100</v>
      </c>
    </row>
    <row r="10" spans="1:19">
      <c r="A10" s="347" t="s">
        <v>13</v>
      </c>
      <c r="B10" s="347">
        <v>259.77</v>
      </c>
      <c r="C10" s="347">
        <v>388.24</v>
      </c>
      <c r="D10" s="347">
        <v>2300.16</v>
      </c>
      <c r="E10" s="347">
        <v>1904.19</v>
      </c>
      <c r="F10" s="347">
        <v>1</v>
      </c>
      <c r="G10" s="347" t="s">
        <v>350</v>
      </c>
      <c r="H10" s="347">
        <v>8.8546021480540471</v>
      </c>
      <c r="I10" s="347">
        <v>1</v>
      </c>
      <c r="J10" s="347" t="s">
        <v>350</v>
      </c>
      <c r="K10" s="347">
        <v>4.9046723676076658</v>
      </c>
      <c r="L10" s="347">
        <v>182.56</v>
      </c>
      <c r="M10" s="347">
        <v>166.75</v>
      </c>
      <c r="N10" s="347">
        <v>7.9368391764051207</v>
      </c>
      <c r="O10" s="347">
        <v>8.7570042905382337</v>
      </c>
      <c r="P10" s="347">
        <v>39.04060017652251</v>
      </c>
      <c r="Q10" s="347">
        <v>49.244897959183675</v>
      </c>
      <c r="R10" s="347">
        <v>41.27235322044627</v>
      </c>
      <c r="S10" s="347">
        <v>30.045586406962286</v>
      </c>
    </row>
    <row r="11" spans="1:19">
      <c r="A11" s="347" t="s">
        <v>8</v>
      </c>
      <c r="B11" s="347">
        <v>2631.14</v>
      </c>
      <c r="C11" s="347">
        <v>2487.61</v>
      </c>
      <c r="D11" s="347">
        <v>3930.44</v>
      </c>
      <c r="E11" s="347">
        <v>4277.2299999999996</v>
      </c>
      <c r="F11" s="347">
        <v>1</v>
      </c>
      <c r="G11" s="347" t="s">
        <v>350</v>
      </c>
      <c r="H11" s="347">
        <v>1.4938163685702777</v>
      </c>
      <c r="I11" s="347">
        <v>1</v>
      </c>
      <c r="J11" s="347" t="s">
        <v>350</v>
      </c>
      <c r="K11" s="347">
        <v>1.7194134128742042</v>
      </c>
      <c r="L11" s="347">
        <v>25.49</v>
      </c>
      <c r="M11" s="347">
        <v>22.17</v>
      </c>
      <c r="N11" s="347">
        <v>0.64852790018420325</v>
      </c>
      <c r="O11" s="347">
        <v>0.51832611292822706</v>
      </c>
      <c r="P11" s="347">
        <v>72.904226125137214</v>
      </c>
      <c r="Q11" s="347">
        <v>69.735482078355105</v>
      </c>
      <c r="R11" s="347">
        <v>0.95948626643529589</v>
      </c>
      <c r="S11" s="347">
        <v>0.88334435687590152</v>
      </c>
    </row>
    <row r="12" spans="1:19">
      <c r="A12" s="347" t="s">
        <v>24</v>
      </c>
      <c r="B12" s="347" t="s">
        <v>94</v>
      </c>
      <c r="C12" s="347" t="s">
        <v>94</v>
      </c>
      <c r="D12" s="347">
        <v>260.24</v>
      </c>
      <c r="E12" s="347">
        <v>199</v>
      </c>
      <c r="F12" s="347" t="s">
        <v>94</v>
      </c>
      <c r="G12" s="347" t="s">
        <v>94</v>
      </c>
      <c r="H12" s="347" t="s">
        <v>94</v>
      </c>
      <c r="I12" s="347" t="s">
        <v>94</v>
      </c>
      <c r="J12" s="347" t="s">
        <v>94</v>
      </c>
      <c r="K12" s="347" t="s">
        <v>94</v>
      </c>
      <c r="L12" s="347">
        <v>0.01</v>
      </c>
      <c r="M12" s="347" t="s">
        <v>94</v>
      </c>
      <c r="N12" s="347">
        <v>3.8426068244697201E-3</v>
      </c>
      <c r="O12" s="347" t="s">
        <v>94</v>
      </c>
      <c r="P12" s="347">
        <v>9.4517958412098301E-4</v>
      </c>
      <c r="Q12" s="347" t="s">
        <v>94</v>
      </c>
      <c r="R12" s="347">
        <v>100</v>
      </c>
      <c r="S12" s="347" t="s">
        <v>94</v>
      </c>
    </row>
    <row r="13" spans="1:19">
      <c r="A13" s="347" t="s">
        <v>12</v>
      </c>
      <c r="B13" s="347">
        <v>90.29</v>
      </c>
      <c r="C13" s="347">
        <v>15.72</v>
      </c>
      <c r="D13" s="347">
        <v>2369.19</v>
      </c>
      <c r="E13" s="347">
        <v>2565.5700000000002</v>
      </c>
      <c r="F13" s="347">
        <v>1</v>
      </c>
      <c r="G13" s="347" t="s">
        <v>350</v>
      </c>
      <c r="H13" s="347">
        <v>26.239782921696754</v>
      </c>
      <c r="I13" s="347">
        <v>1</v>
      </c>
      <c r="J13" s="347" t="s">
        <v>350</v>
      </c>
      <c r="K13" s="347">
        <v>163.20419847328245</v>
      </c>
      <c r="L13" s="347">
        <v>183.57</v>
      </c>
      <c r="M13" s="347">
        <v>201.7</v>
      </c>
      <c r="N13" s="347">
        <v>7.7482177453053565</v>
      </c>
      <c r="O13" s="347">
        <v>7.861800691464274</v>
      </c>
      <c r="P13" s="347">
        <v>47.627826086956524</v>
      </c>
      <c r="Q13" s="347">
        <v>38.077057793345006</v>
      </c>
      <c r="R13" s="347">
        <v>67.030599576425914</v>
      </c>
      <c r="S13" s="347">
        <v>92.769754392420197</v>
      </c>
    </row>
    <row r="14" spans="1:19">
      <c r="A14" s="347" t="s">
        <v>16</v>
      </c>
      <c r="B14" s="347">
        <v>110.34</v>
      </c>
      <c r="C14" s="347">
        <v>47.62</v>
      </c>
      <c r="D14" s="347">
        <v>1059.6099999999999</v>
      </c>
      <c r="E14" s="347">
        <v>1288</v>
      </c>
      <c r="F14" s="347">
        <v>1</v>
      </c>
      <c r="G14" s="347" t="s">
        <v>350</v>
      </c>
      <c r="H14" s="347">
        <v>9.603135762189595</v>
      </c>
      <c r="I14" s="347">
        <v>1</v>
      </c>
      <c r="J14" s="347" t="s">
        <v>350</v>
      </c>
      <c r="K14" s="347">
        <v>27.047459050818986</v>
      </c>
      <c r="L14" s="347">
        <v>11.31</v>
      </c>
      <c r="M14" s="347">
        <v>18.940000000000001</v>
      </c>
      <c r="N14" s="347">
        <v>1.0673738450939498</v>
      </c>
      <c r="O14" s="347">
        <v>1.4704968944099379</v>
      </c>
      <c r="P14" s="347">
        <v>22.118181818181817</v>
      </c>
      <c r="Q14" s="347">
        <v>12.145985401459855</v>
      </c>
      <c r="R14" s="347">
        <v>9.2971639950678178</v>
      </c>
      <c r="S14" s="347">
        <v>28.45552884615385</v>
      </c>
    </row>
    <row r="15" spans="1:19">
      <c r="A15" s="347" t="s">
        <v>4</v>
      </c>
      <c r="B15" s="347" t="s">
        <v>94</v>
      </c>
      <c r="C15" s="347" t="s">
        <v>94</v>
      </c>
      <c r="D15" s="347">
        <v>9621.67</v>
      </c>
      <c r="E15" s="347">
        <v>9039.2999999999993</v>
      </c>
      <c r="F15" s="347" t="s">
        <v>94</v>
      </c>
      <c r="G15" s="347" t="s">
        <v>94</v>
      </c>
      <c r="H15" s="347" t="s">
        <v>94</v>
      </c>
      <c r="I15" s="347" t="s">
        <v>94</v>
      </c>
      <c r="J15" s="347" t="s">
        <v>94</v>
      </c>
      <c r="K15" s="347" t="s">
        <v>94</v>
      </c>
      <c r="L15" s="347">
        <v>1.65</v>
      </c>
      <c r="M15" s="347" t="s">
        <v>94</v>
      </c>
      <c r="N15" s="347">
        <v>1.7148790178835898E-2</v>
      </c>
      <c r="O15" s="347" t="s">
        <v>94</v>
      </c>
      <c r="P15" s="347">
        <v>2.4726509815675105E-2</v>
      </c>
      <c r="Q15" s="347" t="s">
        <v>94</v>
      </c>
      <c r="R15" s="347">
        <v>100</v>
      </c>
      <c r="S15" s="347" t="s">
        <v>94</v>
      </c>
    </row>
    <row r="16" spans="1:19">
      <c r="A16" s="347" t="s">
        <v>2</v>
      </c>
      <c r="B16" s="347">
        <v>1423.65</v>
      </c>
      <c r="C16" s="347">
        <v>1380.99</v>
      </c>
      <c r="D16" s="347">
        <v>24735.7</v>
      </c>
      <c r="E16" s="347">
        <v>17940.21</v>
      </c>
      <c r="F16" s="347">
        <v>1</v>
      </c>
      <c r="G16" s="347" t="s">
        <v>350</v>
      </c>
      <c r="H16" s="347">
        <v>17.374846345660799</v>
      </c>
      <c r="I16" s="347">
        <v>1</v>
      </c>
      <c r="J16" s="347" t="s">
        <v>350</v>
      </c>
      <c r="K16" s="347">
        <v>12.990832663523992</v>
      </c>
      <c r="L16" s="347">
        <v>743.39</v>
      </c>
      <c r="M16" s="347">
        <v>630.03</v>
      </c>
      <c r="N16" s="347">
        <v>3.0053323738564099</v>
      </c>
      <c r="O16" s="347">
        <v>3.5118318012999845</v>
      </c>
      <c r="P16" s="347">
        <v>26.346990881458964</v>
      </c>
      <c r="Q16" s="347">
        <v>24.470917498174739</v>
      </c>
      <c r="R16" s="347">
        <v>34.304396780862376</v>
      </c>
      <c r="S16" s="347">
        <v>31.32887788286541</v>
      </c>
    </row>
    <row r="17" spans="1:19">
      <c r="A17" s="347" t="s">
        <v>23</v>
      </c>
      <c r="B17" s="347" t="s">
        <v>94</v>
      </c>
      <c r="C17" s="347" t="s">
        <v>94</v>
      </c>
      <c r="D17" s="347">
        <v>368.53</v>
      </c>
      <c r="E17" s="347">
        <v>238.7</v>
      </c>
      <c r="F17" s="347" t="s">
        <v>94</v>
      </c>
      <c r="G17" s="347" t="s">
        <v>94</v>
      </c>
      <c r="H17" s="347" t="s">
        <v>94</v>
      </c>
      <c r="I17" s="347" t="s">
        <v>94</v>
      </c>
      <c r="J17" s="347" t="s">
        <v>94</v>
      </c>
      <c r="K17" s="347" t="s">
        <v>94</v>
      </c>
      <c r="L17" s="347" t="s">
        <v>94</v>
      </c>
      <c r="M17" s="347" t="s">
        <v>94</v>
      </c>
      <c r="N17" s="347" t="s">
        <v>94</v>
      </c>
      <c r="O17" s="347" t="s">
        <v>94</v>
      </c>
      <c r="P17" s="347" t="s">
        <v>94</v>
      </c>
      <c r="Q17" s="347" t="s">
        <v>94</v>
      </c>
      <c r="R17" s="347" t="s">
        <v>94</v>
      </c>
      <c r="S17" s="347" t="s">
        <v>94</v>
      </c>
    </row>
    <row r="18" spans="1:19">
      <c r="A18" s="347" t="s">
        <v>37</v>
      </c>
      <c r="B18" s="347" t="s">
        <v>94</v>
      </c>
      <c r="C18" s="347" t="s">
        <v>94</v>
      </c>
      <c r="D18" s="347">
        <v>199.12</v>
      </c>
      <c r="E18" s="347">
        <v>155.55000000000001</v>
      </c>
      <c r="F18" s="347" t="s">
        <v>94</v>
      </c>
      <c r="G18" s="347" t="s">
        <v>94</v>
      </c>
      <c r="H18" s="347" t="s">
        <v>94</v>
      </c>
      <c r="I18" s="347" t="s">
        <v>94</v>
      </c>
      <c r="J18" s="347" t="s">
        <v>94</v>
      </c>
      <c r="K18" s="347" t="s">
        <v>94</v>
      </c>
      <c r="L18" s="347" t="s">
        <v>94</v>
      </c>
      <c r="M18" s="347" t="s">
        <v>94</v>
      </c>
      <c r="N18" s="347" t="s">
        <v>94</v>
      </c>
      <c r="O18" s="347" t="s">
        <v>94</v>
      </c>
      <c r="P18" s="347" t="s">
        <v>94</v>
      </c>
      <c r="Q18" s="347" t="s">
        <v>94</v>
      </c>
      <c r="R18" s="347" t="s">
        <v>94</v>
      </c>
      <c r="S18" s="347" t="s">
        <v>94</v>
      </c>
    </row>
    <row r="19" spans="1:19">
      <c r="A19" s="347" t="s">
        <v>27</v>
      </c>
      <c r="B19" s="347" t="s">
        <v>94</v>
      </c>
      <c r="C19" s="347" t="s">
        <v>94</v>
      </c>
      <c r="D19" s="347">
        <v>58.72</v>
      </c>
      <c r="E19" s="347">
        <v>39.86</v>
      </c>
      <c r="F19" s="347" t="s">
        <v>94</v>
      </c>
      <c r="G19" s="347" t="s">
        <v>94</v>
      </c>
      <c r="H19" s="347" t="s">
        <v>94</v>
      </c>
      <c r="I19" s="347" t="s">
        <v>94</v>
      </c>
      <c r="J19" s="347" t="s">
        <v>94</v>
      </c>
      <c r="K19" s="347" t="s">
        <v>94</v>
      </c>
      <c r="L19" s="347">
        <v>0.11</v>
      </c>
      <c r="M19" s="347">
        <v>1.01</v>
      </c>
      <c r="N19" s="347">
        <v>0.18732970027247958</v>
      </c>
      <c r="O19" s="347">
        <v>2.5338685398896139</v>
      </c>
      <c r="P19" s="347">
        <v>0.3235294117647059</v>
      </c>
      <c r="Q19" s="347">
        <v>3.0606060606060606</v>
      </c>
      <c r="R19" s="347">
        <v>100</v>
      </c>
      <c r="S19" s="347">
        <v>100</v>
      </c>
    </row>
    <row r="20" spans="1:19">
      <c r="A20" s="347" t="s">
        <v>18</v>
      </c>
      <c r="B20" s="347">
        <v>492.5</v>
      </c>
      <c r="C20" s="347">
        <v>509.3</v>
      </c>
      <c r="D20" s="347">
        <v>802.59</v>
      </c>
      <c r="E20" s="347">
        <v>718.32</v>
      </c>
      <c r="F20" s="347">
        <v>1</v>
      </c>
      <c r="G20" s="347" t="s">
        <v>350</v>
      </c>
      <c r="H20" s="347">
        <v>1.6296243654822336</v>
      </c>
      <c r="I20" s="347">
        <v>1</v>
      </c>
      <c r="J20" s="347" t="s">
        <v>350</v>
      </c>
      <c r="K20" s="347">
        <v>1.4104064402120557</v>
      </c>
      <c r="L20" s="347">
        <v>87.5</v>
      </c>
      <c r="M20" s="347">
        <v>90.7</v>
      </c>
      <c r="N20" s="347">
        <v>10.902204114180341</v>
      </c>
      <c r="O20" s="347">
        <v>12.626684486022944</v>
      </c>
      <c r="P20" s="347">
        <v>124.19700214132762</v>
      </c>
      <c r="Q20" s="347">
        <v>129.31034482758622</v>
      </c>
      <c r="R20" s="347">
        <v>15.086206896551724</v>
      </c>
      <c r="S20" s="347">
        <v>15.116666666666667</v>
      </c>
    </row>
    <row r="21" spans="1:19">
      <c r="A21" s="347" t="s">
        <v>11</v>
      </c>
      <c r="B21" s="347">
        <v>83.07</v>
      </c>
      <c r="C21" s="347">
        <v>127.88</v>
      </c>
      <c r="D21" s="347">
        <v>5087.3900000000003</v>
      </c>
      <c r="E21" s="347">
        <v>4003.37</v>
      </c>
      <c r="F21" s="347">
        <v>1</v>
      </c>
      <c r="G21" s="347" t="s">
        <v>350</v>
      </c>
      <c r="H21" s="347">
        <v>61.242205368965941</v>
      </c>
      <c r="I21" s="347">
        <v>1</v>
      </c>
      <c r="J21" s="347" t="s">
        <v>350</v>
      </c>
      <c r="K21" s="347">
        <v>31.305677197372535</v>
      </c>
      <c r="L21" s="347">
        <v>137.32</v>
      </c>
      <c r="M21" s="347">
        <v>118.38</v>
      </c>
      <c r="N21" s="347">
        <v>2.6992229807425812</v>
      </c>
      <c r="O21" s="347">
        <v>2.9570087201532709</v>
      </c>
      <c r="P21" s="347">
        <v>3.6379993397160777</v>
      </c>
      <c r="Q21" s="347">
        <v>4.0603462489694975</v>
      </c>
      <c r="R21" s="347">
        <v>62.307727210853493</v>
      </c>
      <c r="S21" s="347">
        <v>48.071144319012426</v>
      </c>
    </row>
    <row r="22" spans="1:19">
      <c r="A22" s="347" t="s">
        <v>22</v>
      </c>
      <c r="B22" s="347" t="s">
        <v>94</v>
      </c>
      <c r="C22" s="347" t="s">
        <v>94</v>
      </c>
      <c r="D22" s="347">
        <v>391.04</v>
      </c>
      <c r="E22" s="347">
        <v>362.88</v>
      </c>
      <c r="F22" s="347" t="s">
        <v>94</v>
      </c>
      <c r="G22" s="347" t="s">
        <v>94</v>
      </c>
      <c r="H22" s="347" t="s">
        <v>94</v>
      </c>
      <c r="I22" s="347" t="s">
        <v>94</v>
      </c>
      <c r="J22" s="347" t="s">
        <v>94</v>
      </c>
      <c r="K22" s="347" t="s">
        <v>94</v>
      </c>
      <c r="L22" s="347">
        <v>14.31</v>
      </c>
      <c r="M22" s="347">
        <v>11.04</v>
      </c>
      <c r="N22" s="347">
        <v>3.6594721767594112</v>
      </c>
      <c r="O22" s="347">
        <v>3.0423280423280423</v>
      </c>
      <c r="P22" s="347">
        <v>24.254237288135592</v>
      </c>
      <c r="Q22" s="347">
        <v>19.03448275862069</v>
      </c>
      <c r="R22" s="347">
        <v>100</v>
      </c>
      <c r="S22" s="347">
        <v>100</v>
      </c>
    </row>
    <row r="23" spans="1:19">
      <c r="A23" s="347" t="s">
        <v>6</v>
      </c>
      <c r="B23" s="347">
        <v>1370.92</v>
      </c>
      <c r="C23" s="347">
        <v>38.39</v>
      </c>
      <c r="D23" s="347">
        <v>4966.26</v>
      </c>
      <c r="E23" s="347">
        <v>5725.51</v>
      </c>
      <c r="F23" s="347">
        <v>1</v>
      </c>
      <c r="G23" s="347" t="s">
        <v>350</v>
      </c>
      <c r="H23" s="347">
        <v>3.6225746214221108</v>
      </c>
      <c r="I23" s="347">
        <v>1</v>
      </c>
      <c r="J23" s="347" t="s">
        <v>350</v>
      </c>
      <c r="K23" s="347">
        <v>149.14066163063299</v>
      </c>
      <c r="L23" s="347">
        <v>7.67</v>
      </c>
      <c r="M23" s="347">
        <v>8.6300000000000008</v>
      </c>
      <c r="N23" s="347">
        <v>0.15444217580231401</v>
      </c>
      <c r="O23" s="347">
        <v>0.15072893069787671</v>
      </c>
      <c r="P23" s="347">
        <v>80.666471620830904</v>
      </c>
      <c r="Q23" s="347">
        <v>2.7938205585264408</v>
      </c>
      <c r="R23" s="347">
        <v>0.55636556191470987</v>
      </c>
      <c r="S23" s="347">
        <v>18.353891960867717</v>
      </c>
    </row>
    <row r="24" spans="1:19">
      <c r="A24" s="347" t="s">
        <v>19</v>
      </c>
      <c r="B24" s="347" t="s">
        <v>94</v>
      </c>
      <c r="C24" s="347">
        <v>122.39</v>
      </c>
      <c r="D24" s="347">
        <v>438.09</v>
      </c>
      <c r="E24" s="347">
        <v>441.74</v>
      </c>
      <c r="F24" s="347" t="s">
        <v>94</v>
      </c>
      <c r="G24" s="347" t="s">
        <v>94</v>
      </c>
      <c r="H24" s="347" t="s">
        <v>94</v>
      </c>
      <c r="I24" s="347">
        <v>1</v>
      </c>
      <c r="J24" s="347" t="s">
        <v>350</v>
      </c>
      <c r="K24" s="347">
        <v>3.60928180406896</v>
      </c>
      <c r="L24" s="347" t="s">
        <v>94</v>
      </c>
      <c r="M24" s="347">
        <v>10.09</v>
      </c>
      <c r="N24" s="347" t="s">
        <v>94</v>
      </c>
      <c r="O24" s="347">
        <v>2.2841490469506951</v>
      </c>
      <c r="P24" s="347" t="s">
        <v>94</v>
      </c>
      <c r="Q24" s="347">
        <v>28.8</v>
      </c>
      <c r="R24" s="347" t="s">
        <v>94</v>
      </c>
      <c r="S24" s="347">
        <v>7.6162439613526578</v>
      </c>
    </row>
    <row r="25" spans="1:19">
      <c r="A25" s="347" t="s">
        <v>7</v>
      </c>
      <c r="B25" s="347" t="s">
        <v>94</v>
      </c>
      <c r="C25" s="347" t="s">
        <v>94</v>
      </c>
      <c r="D25" s="347">
        <v>4380.08</v>
      </c>
      <c r="E25" s="347">
        <v>4277.66</v>
      </c>
      <c r="F25" s="347" t="s">
        <v>94</v>
      </c>
      <c r="G25" s="347" t="s">
        <v>94</v>
      </c>
      <c r="H25" s="347" t="s">
        <v>94</v>
      </c>
      <c r="I25" s="347" t="s">
        <v>94</v>
      </c>
      <c r="J25" s="347" t="s">
        <v>94</v>
      </c>
      <c r="K25" s="347" t="s">
        <v>94</v>
      </c>
      <c r="L25" s="347">
        <v>193.91</v>
      </c>
      <c r="M25" s="347">
        <v>212.46</v>
      </c>
      <c r="N25" s="347">
        <v>4.4270880897152569</v>
      </c>
      <c r="O25" s="347">
        <v>4.9667341490441039</v>
      </c>
      <c r="P25" s="347">
        <v>36.865019011406844</v>
      </c>
      <c r="Q25" s="347">
        <v>40.77927063339731</v>
      </c>
      <c r="R25" s="347">
        <v>100</v>
      </c>
      <c r="S25" s="347">
        <v>100</v>
      </c>
    </row>
    <row r="26" spans="1:19">
      <c r="A26" s="347" t="s">
        <v>21</v>
      </c>
      <c r="B26" s="347" t="s">
        <v>94</v>
      </c>
      <c r="C26" s="347" t="s">
        <v>94</v>
      </c>
      <c r="D26" s="347">
        <v>662.95</v>
      </c>
      <c r="E26" s="347">
        <v>440.89</v>
      </c>
      <c r="F26" s="347" t="s">
        <v>94</v>
      </c>
      <c r="G26" s="347" t="s">
        <v>94</v>
      </c>
      <c r="H26" s="347" t="s">
        <v>94</v>
      </c>
      <c r="I26" s="347" t="s">
        <v>94</v>
      </c>
      <c r="J26" s="347" t="s">
        <v>94</v>
      </c>
      <c r="K26" s="347" t="s">
        <v>94</v>
      </c>
      <c r="L26" s="347" t="s">
        <v>94</v>
      </c>
      <c r="M26" s="347" t="s">
        <v>94</v>
      </c>
      <c r="N26" s="347" t="s">
        <v>94</v>
      </c>
      <c r="O26" s="347" t="s">
        <v>94</v>
      </c>
      <c r="P26" s="347" t="s">
        <v>94</v>
      </c>
      <c r="Q26" s="347" t="s">
        <v>94</v>
      </c>
      <c r="R26" s="347" t="s">
        <v>94</v>
      </c>
      <c r="S26" s="347" t="s">
        <v>94</v>
      </c>
    </row>
    <row r="27" spans="1:19">
      <c r="A27" s="347" t="s">
        <v>20</v>
      </c>
      <c r="B27" s="347">
        <v>7.52</v>
      </c>
      <c r="C27" s="347">
        <v>13.38</v>
      </c>
      <c r="D27" s="347">
        <v>343.07</v>
      </c>
      <c r="E27" s="347">
        <v>308.02999999999997</v>
      </c>
      <c r="F27" s="347">
        <v>1</v>
      </c>
      <c r="G27" s="347" t="s">
        <v>350</v>
      </c>
      <c r="H27" s="347">
        <v>45.621010638297875</v>
      </c>
      <c r="I27" s="347">
        <v>1</v>
      </c>
      <c r="J27" s="347" t="s">
        <v>350</v>
      </c>
      <c r="K27" s="347">
        <v>23.021674140508217</v>
      </c>
      <c r="L27" s="347">
        <v>0.02</v>
      </c>
      <c r="M27" s="347">
        <v>0.02</v>
      </c>
      <c r="N27" s="347">
        <v>5.829714052525724E-3</v>
      </c>
      <c r="O27" s="347">
        <v>6.4928740707073992E-3</v>
      </c>
      <c r="P27" s="347">
        <v>0.7313288069835111</v>
      </c>
      <c r="Q27" s="347">
        <v>1.2959381044487428</v>
      </c>
      <c r="R27" s="347">
        <v>0.26525198938992045</v>
      </c>
      <c r="S27" s="347">
        <v>0.1492537313432836</v>
      </c>
    </row>
    <row r="28" spans="1:19">
      <c r="A28" s="347" t="s">
        <v>15</v>
      </c>
      <c r="B28" s="347">
        <v>416.78</v>
      </c>
      <c r="C28" s="347">
        <v>402.01</v>
      </c>
      <c r="D28" s="347">
        <v>2246.16</v>
      </c>
      <c r="E28" s="347">
        <v>1915.39</v>
      </c>
      <c r="F28" s="347">
        <v>1</v>
      </c>
      <c r="G28" s="347" t="s">
        <v>350</v>
      </c>
      <c r="H28" s="347">
        <v>5.3893181054753105</v>
      </c>
      <c r="I28" s="347">
        <v>1</v>
      </c>
      <c r="J28" s="347" t="s">
        <v>350</v>
      </c>
      <c r="K28" s="347">
        <v>4.7645332205666531</v>
      </c>
      <c r="L28" s="347">
        <v>1.47</v>
      </c>
      <c r="M28" s="347">
        <v>0.46</v>
      </c>
      <c r="N28" s="347">
        <v>6.5445026178010471E-2</v>
      </c>
      <c r="O28" s="347">
        <v>2.4015996742177834E-2</v>
      </c>
      <c r="P28" s="347">
        <v>8.0899419729206965</v>
      </c>
      <c r="Q28" s="347">
        <v>7.8900215643991372</v>
      </c>
      <c r="R28" s="347">
        <v>0.35146443514644354</v>
      </c>
      <c r="S28" s="347">
        <v>0.11429423311054242</v>
      </c>
    </row>
    <row r="29" spans="1:19">
      <c r="A29" s="347" t="s">
        <v>25</v>
      </c>
      <c r="B29" s="347">
        <v>0.14000000000000001</v>
      </c>
      <c r="C29" s="347" t="s">
        <v>94</v>
      </c>
      <c r="D29" s="347">
        <v>106.01</v>
      </c>
      <c r="E29" s="347">
        <v>84.91</v>
      </c>
      <c r="F29" s="347">
        <v>1</v>
      </c>
      <c r="G29" s="347" t="s">
        <v>350</v>
      </c>
      <c r="H29" s="347">
        <v>757.21428571428567</v>
      </c>
      <c r="I29" s="347" t="s">
        <v>94</v>
      </c>
      <c r="J29" s="347" t="s">
        <v>94</v>
      </c>
      <c r="K29" s="347" t="s">
        <v>94</v>
      </c>
      <c r="L29" s="347">
        <v>0.14000000000000001</v>
      </c>
      <c r="M29" s="347" t="s">
        <v>94</v>
      </c>
      <c r="N29" s="347">
        <v>0.13206301292330913</v>
      </c>
      <c r="O29" s="347" t="s">
        <v>94</v>
      </c>
      <c r="P29" s="347">
        <v>5.166051660516606E-2</v>
      </c>
      <c r="Q29" s="347" t="s">
        <v>94</v>
      </c>
      <c r="R29" s="347">
        <v>50</v>
      </c>
      <c r="S29" s="347" t="s">
        <v>94</v>
      </c>
    </row>
    <row r="30" spans="1:19">
      <c r="A30" s="347" t="s">
        <v>26</v>
      </c>
      <c r="B30" s="347" t="s">
        <v>94</v>
      </c>
      <c r="C30" s="347" t="s">
        <v>94</v>
      </c>
      <c r="D30" s="347">
        <v>81.3</v>
      </c>
      <c r="E30" s="347">
        <v>63.29</v>
      </c>
      <c r="F30" s="347" t="s">
        <v>94</v>
      </c>
      <c r="G30" s="347" t="s">
        <v>94</v>
      </c>
      <c r="H30" s="347" t="s">
        <v>94</v>
      </c>
      <c r="I30" s="347" t="s">
        <v>94</v>
      </c>
      <c r="J30" s="347" t="s">
        <v>94</v>
      </c>
      <c r="K30" s="347" t="s">
        <v>94</v>
      </c>
      <c r="L30" s="347">
        <v>0.37</v>
      </c>
      <c r="M30" s="347">
        <v>0.36</v>
      </c>
      <c r="N30" s="347">
        <v>0.45510455104551045</v>
      </c>
      <c r="O30" s="347">
        <v>0.56881023858429447</v>
      </c>
      <c r="P30" s="347">
        <v>0.17874396135265699</v>
      </c>
      <c r="Q30" s="347">
        <v>0.17475728155339804</v>
      </c>
      <c r="R30" s="347">
        <v>100</v>
      </c>
      <c r="S30" s="347">
        <v>100</v>
      </c>
    </row>
    <row r="31" spans="1:19">
      <c r="A31" s="347" t="s">
        <v>14</v>
      </c>
      <c r="B31" s="347">
        <v>613.03</v>
      </c>
      <c r="C31" s="347" t="s">
        <v>94</v>
      </c>
      <c r="D31" s="347">
        <v>4277.57</v>
      </c>
      <c r="E31" s="347">
        <v>1396.74</v>
      </c>
      <c r="F31" s="347">
        <v>1</v>
      </c>
      <c r="G31" s="347" t="s">
        <v>350</v>
      </c>
      <c r="H31" s="347">
        <v>6.9777498654225729</v>
      </c>
      <c r="I31" s="347" t="s">
        <v>94</v>
      </c>
      <c r="J31" s="347" t="s">
        <v>94</v>
      </c>
      <c r="K31" s="347" t="s">
        <v>94</v>
      </c>
      <c r="L31" s="347">
        <v>1.02</v>
      </c>
      <c r="M31" s="347">
        <v>1.4</v>
      </c>
      <c r="N31" s="347">
        <v>2.3845314045123751E-2</v>
      </c>
      <c r="O31" s="347">
        <v>0.10023340063290231</v>
      </c>
      <c r="P31" s="347">
        <v>13.213901441790401</v>
      </c>
      <c r="Q31" s="347">
        <v>3.003003003003003E-2</v>
      </c>
      <c r="R31" s="347">
        <v>0.16611025160817525</v>
      </c>
      <c r="S31" s="347">
        <v>100</v>
      </c>
    </row>
    <row r="32" spans="1:19">
      <c r="A32" s="347" t="s">
        <v>5</v>
      </c>
      <c r="B32" s="347" t="s">
        <v>94</v>
      </c>
      <c r="C32" s="347" t="s">
        <v>94</v>
      </c>
      <c r="D32" s="347">
        <v>4893.74</v>
      </c>
      <c r="E32" s="347">
        <v>7089.3</v>
      </c>
      <c r="F32" s="347" t="s">
        <v>94</v>
      </c>
      <c r="G32" s="347" t="s">
        <v>94</v>
      </c>
      <c r="H32" s="347" t="s">
        <v>94</v>
      </c>
      <c r="I32" s="347" t="s">
        <v>94</v>
      </c>
      <c r="J32" s="347" t="s">
        <v>94</v>
      </c>
      <c r="K32" s="347" t="s">
        <v>94</v>
      </c>
      <c r="L32" s="347">
        <v>54.86</v>
      </c>
      <c r="M32" s="347">
        <v>219.3</v>
      </c>
      <c r="N32" s="347">
        <v>1.1210240020924693</v>
      </c>
      <c r="O32" s="347">
        <v>3.0933942702382464</v>
      </c>
      <c r="P32" s="347">
        <v>5.4887443721860896</v>
      </c>
      <c r="Q32" s="347">
        <v>22.263959390862947</v>
      </c>
      <c r="R32" s="347">
        <v>100</v>
      </c>
      <c r="S32" s="347">
        <v>100</v>
      </c>
    </row>
    <row r="33" spans="1:19">
      <c r="A33" s="347" t="s">
        <v>10</v>
      </c>
      <c r="B33" s="347">
        <v>551.33000000000004</v>
      </c>
      <c r="C33" s="347">
        <v>539.9</v>
      </c>
      <c r="D33" s="347">
        <v>3582.49</v>
      </c>
      <c r="E33" s="347">
        <v>3529.33</v>
      </c>
      <c r="F33" s="347">
        <v>1</v>
      </c>
      <c r="G33" s="347" t="s">
        <v>350</v>
      </c>
      <c r="H33" s="347">
        <v>6.4979050659314739</v>
      </c>
      <c r="I33" s="347">
        <v>1</v>
      </c>
      <c r="J33" s="347" t="s">
        <v>350</v>
      </c>
      <c r="K33" s="347">
        <v>6.5370068531209489</v>
      </c>
      <c r="L33" s="347">
        <v>146.11000000000001</v>
      </c>
      <c r="M33" s="347">
        <v>146.80000000000001</v>
      </c>
      <c r="N33" s="347">
        <v>4.0784482301416061</v>
      </c>
      <c r="O33" s="347">
        <v>4.1594296934545651</v>
      </c>
      <c r="P33" s="347">
        <v>82.831353919239916</v>
      </c>
      <c r="Q33" s="347">
        <v>82.436974789915979</v>
      </c>
      <c r="R33" s="347">
        <v>20.949472356044964</v>
      </c>
      <c r="S33" s="347">
        <v>21.377603028979173</v>
      </c>
    </row>
    <row r="34" spans="1:19">
      <c r="A34" s="347" t="s">
        <v>1</v>
      </c>
      <c r="B34" s="347" t="s">
        <v>94</v>
      </c>
      <c r="C34" s="347" t="s">
        <v>94</v>
      </c>
      <c r="D34" s="347">
        <v>18052.8</v>
      </c>
      <c r="E34" s="347">
        <v>18544.86</v>
      </c>
      <c r="F34" s="347" t="s">
        <v>94</v>
      </c>
      <c r="G34" s="347" t="s">
        <v>94</v>
      </c>
      <c r="H34" s="347" t="s">
        <v>94</v>
      </c>
      <c r="I34" s="347" t="s">
        <v>94</v>
      </c>
      <c r="J34" s="347" t="s">
        <v>94</v>
      </c>
      <c r="K34" s="347" t="s">
        <v>94</v>
      </c>
      <c r="L34" s="347">
        <v>244.9</v>
      </c>
      <c r="M34" s="347">
        <v>326.36</v>
      </c>
      <c r="N34" s="347">
        <v>1.3565762651777011</v>
      </c>
      <c r="O34" s="347">
        <v>1.759840732148962</v>
      </c>
      <c r="P34" s="347">
        <v>3.7303884234577307</v>
      </c>
      <c r="Q34" s="347">
        <v>5.0520123839009301</v>
      </c>
      <c r="R34" s="347">
        <v>100</v>
      </c>
      <c r="S34" s="347">
        <v>100</v>
      </c>
    </row>
    <row r="35" spans="1:19">
      <c r="A35" s="347" t="s">
        <v>0</v>
      </c>
      <c r="B35" s="347">
        <v>31550.799999999999</v>
      </c>
      <c r="C35" s="347">
        <v>28816</v>
      </c>
      <c r="D35" s="347">
        <v>34411.599999999999</v>
      </c>
      <c r="E35" s="347">
        <v>30985.54</v>
      </c>
      <c r="F35" s="347">
        <v>1</v>
      </c>
      <c r="G35" s="347" t="s">
        <v>350</v>
      </c>
      <c r="H35" s="347">
        <v>1.0906728197066318</v>
      </c>
      <c r="I35" s="347">
        <v>1</v>
      </c>
      <c r="J35" s="347" t="s">
        <v>350</v>
      </c>
      <c r="K35" s="347">
        <v>1.0752894225430316</v>
      </c>
      <c r="L35" s="347">
        <v>1.75</v>
      </c>
      <c r="M35" s="347">
        <v>1</v>
      </c>
      <c r="N35" s="347">
        <v>5.0854944262981091E-3</v>
      </c>
      <c r="O35" s="347">
        <v>3.2273118364243448E-3</v>
      </c>
      <c r="P35" s="347">
        <v>97.64963481059668</v>
      </c>
      <c r="Q35" s="347">
        <v>89.655279696347463</v>
      </c>
      <c r="R35" s="347">
        <v>5.5463029137106197E-3</v>
      </c>
      <c r="S35" s="347">
        <v>3.4701738557101711E-3</v>
      </c>
    </row>
    <row r="36" spans="1:19">
      <c r="A36" s="347" t="s">
        <v>368</v>
      </c>
      <c r="B36" s="347">
        <v>40283.839999999997</v>
      </c>
      <c r="C36" s="347">
        <v>35387.9</v>
      </c>
      <c r="D36" s="347">
        <v>144956.32</v>
      </c>
      <c r="E36" s="347">
        <v>131555.13</v>
      </c>
      <c r="F36" s="347">
        <v>1</v>
      </c>
      <c r="G36" s="347" t="s">
        <v>350</v>
      </c>
      <c r="H36" s="347">
        <v>3.598373938532176</v>
      </c>
      <c r="I36" s="347">
        <v>1</v>
      </c>
      <c r="J36" s="347" t="s">
        <v>350</v>
      </c>
      <c r="K36" s="347">
        <v>3.7175172869822735</v>
      </c>
      <c r="L36" s="347">
        <v>2284.8000000000002</v>
      </c>
      <c r="M36" s="347">
        <v>2365.25</v>
      </c>
      <c r="N36" s="347">
        <v>1.5761989542780888</v>
      </c>
      <c r="O36" s="347">
        <v>1.7979154442703982</v>
      </c>
      <c r="P36" s="347">
        <v>37.206772076111562</v>
      </c>
      <c r="Q36" s="347">
        <v>36.360541269382644</v>
      </c>
      <c r="R36" s="347">
        <v>5.3673314439925734</v>
      </c>
      <c r="S36" s="347">
        <v>6.2650401357237735</v>
      </c>
    </row>
    <row r="37" spans="1:19">
      <c r="A37" s="347" t="s">
        <v>124</v>
      </c>
    </row>
    <row r="38" spans="1:19">
      <c r="A38" s="347" t="s">
        <v>56</v>
      </c>
    </row>
    <row r="39" spans="1:19">
      <c r="A39" s="347" t="s">
        <v>321</v>
      </c>
    </row>
    <row r="40" spans="1:19">
      <c r="A40" s="347" t="s">
        <v>141</v>
      </c>
    </row>
    <row r="41" spans="1:19">
      <c r="A41" s="347" t="s">
        <v>44</v>
      </c>
    </row>
    <row r="42" spans="1:19">
      <c r="A42" s="82" t="s">
        <v>151</v>
      </c>
    </row>
    <row r="43" spans="1:19">
      <c r="A43" s="347" t="s">
        <v>369</v>
      </c>
    </row>
    <row r="44" spans="1:19">
      <c r="A44" s="347" t="s">
        <v>370</v>
      </c>
    </row>
  </sheetData>
  <phoneticPr fontId="20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Normal="100" workbookViewId="0">
      <pane ySplit="6" topLeftCell="A7" activePane="bottomLeft" state="frozen"/>
      <selection activeCell="A44" sqref="A44"/>
      <selection pane="bottomLeft" activeCell="A44" sqref="A44"/>
    </sheetView>
  </sheetViews>
  <sheetFormatPr defaultColWidth="9.1796875" defaultRowHeight="14"/>
  <cols>
    <col min="1" max="7" width="21.26953125" style="368" customWidth="1"/>
    <col min="8" max="16384" width="9.1796875" style="352"/>
  </cols>
  <sheetData>
    <row r="1" spans="1:8" ht="15" customHeight="1">
      <c r="A1" s="349" t="s">
        <v>371</v>
      </c>
      <c r="B1" s="350"/>
      <c r="C1" s="350"/>
      <c r="D1" s="350"/>
      <c r="E1" s="350"/>
      <c r="F1" s="350"/>
      <c r="G1" s="350"/>
      <c r="H1" s="351"/>
    </row>
    <row r="2" spans="1:8" ht="15" customHeight="1">
      <c r="A2" s="353"/>
      <c r="B2" s="353"/>
      <c r="C2" s="353"/>
      <c r="D2" s="353"/>
      <c r="E2" s="353"/>
      <c r="F2" s="353"/>
      <c r="G2" s="354" t="s">
        <v>372</v>
      </c>
    </row>
    <row r="3" spans="1:8" ht="15" customHeight="1">
      <c r="A3" s="503" t="s">
        <v>373</v>
      </c>
      <c r="B3" s="504"/>
      <c r="C3" s="504"/>
      <c r="D3" s="504"/>
      <c r="E3" s="504"/>
      <c r="F3" s="504"/>
      <c r="G3" s="505"/>
      <c r="H3" s="355"/>
    </row>
    <row r="4" spans="1:8" ht="23.25" customHeight="1">
      <c r="A4" s="506" t="s">
        <v>374</v>
      </c>
      <c r="B4" s="507"/>
      <c r="C4" s="356" t="s">
        <v>375</v>
      </c>
      <c r="D4" s="506" t="s">
        <v>376</v>
      </c>
      <c r="E4" s="507"/>
      <c r="F4" s="506" t="s">
        <v>377</v>
      </c>
      <c r="G4" s="507"/>
    </row>
    <row r="5" spans="1:8" ht="15" customHeight="1">
      <c r="A5" s="508"/>
      <c r="B5" s="509"/>
      <c r="C5" s="357" t="s">
        <v>378</v>
      </c>
      <c r="D5" s="510" t="s">
        <v>378</v>
      </c>
      <c r="E5" s="511"/>
      <c r="F5" s="510" t="s">
        <v>378</v>
      </c>
      <c r="G5" s="511"/>
    </row>
    <row r="6" spans="1:8" ht="15" customHeight="1">
      <c r="A6" s="501" t="s">
        <v>379</v>
      </c>
      <c r="B6" s="502"/>
      <c r="C6" s="358" t="s">
        <v>380</v>
      </c>
      <c r="D6" s="501" t="s">
        <v>381</v>
      </c>
      <c r="E6" s="502"/>
      <c r="F6" s="501" t="s">
        <v>382</v>
      </c>
      <c r="G6" s="502"/>
    </row>
    <row r="7" spans="1:8" ht="15" customHeight="1">
      <c r="A7" s="359" t="s">
        <v>383</v>
      </c>
      <c r="B7" s="360" t="s">
        <v>384</v>
      </c>
      <c r="C7" s="360" t="s">
        <v>385</v>
      </c>
      <c r="D7" s="360" t="s">
        <v>386</v>
      </c>
      <c r="E7" s="361" t="s">
        <v>387</v>
      </c>
      <c r="F7" s="362" t="s">
        <v>388</v>
      </c>
      <c r="G7" s="359" t="s">
        <v>389</v>
      </c>
    </row>
    <row r="8" spans="1:8" ht="15" customHeight="1">
      <c r="A8" s="360" t="s">
        <v>390</v>
      </c>
      <c r="B8" s="360" t="s">
        <v>391</v>
      </c>
      <c r="C8" s="360" t="s">
        <v>392</v>
      </c>
      <c r="D8" s="360" t="s">
        <v>393</v>
      </c>
      <c r="E8" s="360" t="s">
        <v>394</v>
      </c>
      <c r="F8" s="362" t="s">
        <v>395</v>
      </c>
      <c r="G8" s="360" t="s">
        <v>396</v>
      </c>
    </row>
    <row r="9" spans="1:8" ht="15" customHeight="1">
      <c r="A9" s="360" t="s">
        <v>397</v>
      </c>
      <c r="B9" s="360" t="s">
        <v>398</v>
      </c>
      <c r="C9" s="360" t="s">
        <v>399</v>
      </c>
      <c r="D9" s="360" t="s">
        <v>400</v>
      </c>
      <c r="E9" s="360" t="s">
        <v>401</v>
      </c>
      <c r="F9" s="362" t="s">
        <v>402</v>
      </c>
      <c r="G9" s="360" t="s">
        <v>403</v>
      </c>
    </row>
    <row r="10" spans="1:8" ht="15" customHeight="1">
      <c r="A10" s="360" t="s">
        <v>404</v>
      </c>
      <c r="B10" s="360" t="s">
        <v>405</v>
      </c>
      <c r="C10" s="360" t="s">
        <v>406</v>
      </c>
      <c r="D10" s="360" t="s">
        <v>407</v>
      </c>
      <c r="E10" s="360" t="s">
        <v>408</v>
      </c>
      <c r="F10" s="362" t="s">
        <v>409</v>
      </c>
      <c r="G10" s="360" t="s">
        <v>410</v>
      </c>
    </row>
    <row r="11" spans="1:8" ht="15" customHeight="1">
      <c r="A11" s="360" t="s">
        <v>411</v>
      </c>
      <c r="B11" s="360" t="s">
        <v>412</v>
      </c>
      <c r="C11" s="360"/>
      <c r="D11" s="360" t="s">
        <v>413</v>
      </c>
      <c r="E11" s="360"/>
      <c r="F11" s="362" t="s">
        <v>414</v>
      </c>
      <c r="G11" s="360" t="s">
        <v>415</v>
      </c>
    </row>
    <row r="12" spans="1:8" ht="15" customHeight="1">
      <c r="A12" s="360" t="s">
        <v>416</v>
      </c>
      <c r="B12" s="360" t="s">
        <v>417</v>
      </c>
      <c r="C12" s="360"/>
      <c r="D12" s="360" t="s">
        <v>418</v>
      </c>
      <c r="E12" s="360"/>
      <c r="F12" s="362" t="s">
        <v>419</v>
      </c>
      <c r="G12" s="360" t="s">
        <v>420</v>
      </c>
    </row>
    <row r="13" spans="1:8" ht="15" customHeight="1">
      <c r="A13" s="360" t="s">
        <v>421</v>
      </c>
      <c r="B13" s="360" t="s">
        <v>422</v>
      </c>
      <c r="C13" s="363"/>
      <c r="D13" s="360" t="s">
        <v>423</v>
      </c>
      <c r="E13" s="360"/>
      <c r="F13" s="362" t="s">
        <v>424</v>
      </c>
      <c r="G13" s="360" t="s">
        <v>425</v>
      </c>
    </row>
    <row r="14" spans="1:8" ht="15" customHeight="1">
      <c r="A14" s="360" t="s">
        <v>426</v>
      </c>
      <c r="B14" s="360" t="s">
        <v>427</v>
      </c>
      <c r="C14" s="363"/>
      <c r="D14" s="360" t="s">
        <v>428</v>
      </c>
      <c r="E14" s="360"/>
      <c r="F14" s="362" t="s">
        <v>429</v>
      </c>
      <c r="G14" s="360" t="s">
        <v>430</v>
      </c>
    </row>
    <row r="15" spans="1:8" ht="15" customHeight="1">
      <c r="A15" s="360" t="s">
        <v>431</v>
      </c>
      <c r="B15" s="360" t="s">
        <v>432</v>
      </c>
      <c r="C15" s="360"/>
      <c r="D15" s="360" t="s">
        <v>433</v>
      </c>
      <c r="E15" s="360"/>
      <c r="F15" s="362" t="s">
        <v>434</v>
      </c>
      <c r="G15" s="360" t="s">
        <v>435</v>
      </c>
    </row>
    <row r="16" spans="1:8" ht="15" customHeight="1">
      <c r="A16" s="360" t="s">
        <v>436</v>
      </c>
      <c r="B16" s="360" t="s">
        <v>437</v>
      </c>
      <c r="C16" s="360"/>
      <c r="D16" s="360" t="s">
        <v>438</v>
      </c>
      <c r="E16" s="360"/>
      <c r="F16" s="362" t="s">
        <v>439</v>
      </c>
      <c r="G16" s="360" t="s">
        <v>440</v>
      </c>
    </row>
    <row r="17" spans="1:7" ht="15" customHeight="1">
      <c r="A17" s="360" t="s">
        <v>441</v>
      </c>
      <c r="B17" s="360" t="s">
        <v>442</v>
      </c>
      <c r="C17" s="360"/>
      <c r="D17" s="360" t="s">
        <v>443</v>
      </c>
      <c r="E17" s="360"/>
      <c r="F17" s="362" t="s">
        <v>444</v>
      </c>
      <c r="G17" s="360" t="s">
        <v>445</v>
      </c>
    </row>
    <row r="18" spans="1:7" ht="15" customHeight="1">
      <c r="A18" s="360" t="s">
        <v>446</v>
      </c>
      <c r="B18" s="360" t="s">
        <v>447</v>
      </c>
      <c r="C18" s="360"/>
      <c r="D18" s="360" t="s">
        <v>448</v>
      </c>
      <c r="E18" s="360"/>
      <c r="F18" s="362" t="s">
        <v>449</v>
      </c>
      <c r="G18" s="360" t="s">
        <v>450</v>
      </c>
    </row>
    <row r="19" spans="1:7" ht="15" customHeight="1">
      <c r="A19" s="360" t="s">
        <v>451</v>
      </c>
      <c r="B19" s="360" t="s">
        <v>452</v>
      </c>
      <c r="C19" s="363"/>
      <c r="D19" s="360" t="s">
        <v>453</v>
      </c>
      <c r="E19" s="360"/>
      <c r="F19" s="362" t="s">
        <v>454</v>
      </c>
      <c r="G19" s="360" t="s">
        <v>455</v>
      </c>
    </row>
    <row r="20" spans="1:7" ht="15" customHeight="1">
      <c r="A20" s="360" t="s">
        <v>456</v>
      </c>
      <c r="B20" s="360" t="s">
        <v>457</v>
      </c>
      <c r="C20" s="363"/>
      <c r="D20" s="360" t="s">
        <v>458</v>
      </c>
      <c r="E20" s="363"/>
      <c r="F20" s="360" t="s">
        <v>459</v>
      </c>
      <c r="G20" s="360" t="s">
        <v>460</v>
      </c>
    </row>
    <row r="21" spans="1:7" ht="15" customHeight="1">
      <c r="A21" s="360" t="s">
        <v>461</v>
      </c>
      <c r="B21" s="360" t="s">
        <v>462</v>
      </c>
      <c r="C21" s="360"/>
      <c r="D21" s="360" t="s">
        <v>463</v>
      </c>
      <c r="E21" s="360"/>
      <c r="F21" s="362" t="s">
        <v>464</v>
      </c>
      <c r="G21" s="364" t="s">
        <v>465</v>
      </c>
    </row>
    <row r="22" spans="1:7" ht="15" customHeight="1">
      <c r="A22" s="360" t="s">
        <v>466</v>
      </c>
      <c r="B22" s="360" t="s">
        <v>467</v>
      </c>
      <c r="C22" s="360"/>
      <c r="D22" s="363" t="s">
        <v>468</v>
      </c>
      <c r="E22" s="360"/>
      <c r="F22" s="362" t="s">
        <v>469</v>
      </c>
      <c r="G22" s="360" t="s">
        <v>470</v>
      </c>
    </row>
    <row r="23" spans="1:7" ht="15" customHeight="1">
      <c r="A23" s="360" t="s">
        <v>471</v>
      </c>
      <c r="B23" s="360"/>
      <c r="C23" s="360"/>
      <c r="D23" s="360" t="s">
        <v>472</v>
      </c>
      <c r="E23" s="363"/>
      <c r="F23" s="362" t="s">
        <v>473</v>
      </c>
      <c r="G23" s="360" t="s">
        <v>474</v>
      </c>
    </row>
    <row r="24" spans="1:7" ht="15" customHeight="1">
      <c r="A24" s="360" t="s">
        <v>475</v>
      </c>
      <c r="B24" s="360"/>
      <c r="C24" s="360"/>
      <c r="D24" s="360" t="s">
        <v>476</v>
      </c>
      <c r="E24" s="363"/>
      <c r="F24" s="362" t="s">
        <v>477</v>
      </c>
      <c r="G24" s="360" t="s">
        <v>478</v>
      </c>
    </row>
    <row r="25" spans="1:7" ht="15" customHeight="1">
      <c r="A25" s="360" t="s">
        <v>479</v>
      </c>
      <c r="B25" s="360"/>
      <c r="C25" s="360"/>
      <c r="D25" s="360" t="s">
        <v>480</v>
      </c>
      <c r="E25" s="363"/>
      <c r="F25" s="362" t="s">
        <v>481</v>
      </c>
      <c r="G25" s="360" t="s">
        <v>482</v>
      </c>
    </row>
    <row r="26" spans="1:7" ht="15" customHeight="1">
      <c r="A26" s="360" t="s">
        <v>483</v>
      </c>
      <c r="B26" s="360"/>
      <c r="C26" s="360"/>
      <c r="D26" s="360" t="s">
        <v>484</v>
      </c>
      <c r="E26" s="360"/>
      <c r="F26" s="362" t="s">
        <v>485</v>
      </c>
      <c r="G26" s="360" t="s">
        <v>486</v>
      </c>
    </row>
    <row r="27" spans="1:7" ht="15" customHeight="1">
      <c r="A27" s="360" t="s">
        <v>487</v>
      </c>
      <c r="B27" s="360"/>
      <c r="C27" s="360"/>
      <c r="D27" s="360" t="s">
        <v>488</v>
      </c>
      <c r="E27" s="360"/>
      <c r="F27" s="360" t="s">
        <v>489</v>
      </c>
      <c r="G27" s="360" t="s">
        <v>490</v>
      </c>
    </row>
    <row r="28" spans="1:7" ht="15" customHeight="1">
      <c r="A28" s="360" t="s">
        <v>491</v>
      </c>
      <c r="B28" s="360"/>
      <c r="C28" s="360"/>
      <c r="D28" s="360" t="s">
        <v>492</v>
      </c>
      <c r="E28" s="360"/>
      <c r="F28" s="360" t="s">
        <v>493</v>
      </c>
      <c r="G28" s="360" t="s">
        <v>494</v>
      </c>
    </row>
    <row r="29" spans="1:7" ht="15" customHeight="1">
      <c r="A29" s="360" t="s">
        <v>495</v>
      </c>
      <c r="B29" s="360"/>
      <c r="C29" s="360"/>
      <c r="D29" s="360" t="s">
        <v>496</v>
      </c>
      <c r="E29" s="360"/>
      <c r="F29" s="360" t="s">
        <v>497</v>
      </c>
      <c r="G29" s="360" t="s">
        <v>498</v>
      </c>
    </row>
    <row r="30" spans="1:7" ht="15" customHeight="1">
      <c r="A30" s="360" t="s">
        <v>499</v>
      </c>
      <c r="B30" s="360"/>
      <c r="C30" s="360"/>
      <c r="D30" s="360" t="s">
        <v>500</v>
      </c>
      <c r="E30" s="360"/>
      <c r="F30" s="362" t="s">
        <v>501</v>
      </c>
      <c r="G30" s="360" t="s">
        <v>502</v>
      </c>
    </row>
    <row r="31" spans="1:7" ht="15" customHeight="1">
      <c r="A31" s="360" t="s">
        <v>503</v>
      </c>
      <c r="B31" s="360"/>
      <c r="C31" s="360"/>
      <c r="D31" s="360" t="s">
        <v>504</v>
      </c>
      <c r="E31" s="360"/>
      <c r="F31" s="362" t="s">
        <v>505</v>
      </c>
      <c r="G31" s="360" t="s">
        <v>506</v>
      </c>
    </row>
    <row r="32" spans="1:7" ht="15" customHeight="1">
      <c r="A32" s="365" t="s">
        <v>507</v>
      </c>
      <c r="B32" s="360"/>
      <c r="C32" s="360"/>
      <c r="D32" s="360" t="s">
        <v>508</v>
      </c>
      <c r="E32" s="360"/>
      <c r="F32" s="362" t="s">
        <v>509</v>
      </c>
      <c r="G32" s="360" t="s">
        <v>510</v>
      </c>
    </row>
    <row r="33" spans="1:7" ht="15" customHeight="1">
      <c r="A33" s="360" t="s">
        <v>511</v>
      </c>
      <c r="B33" s="360"/>
      <c r="C33" s="360"/>
      <c r="D33" s="360" t="s">
        <v>512</v>
      </c>
      <c r="E33" s="360"/>
      <c r="F33" s="360" t="s">
        <v>513</v>
      </c>
      <c r="G33" s="360"/>
    </row>
    <row r="34" spans="1:7" ht="15" customHeight="1">
      <c r="A34" s="360" t="s">
        <v>514</v>
      </c>
      <c r="B34" s="360"/>
      <c r="C34" s="360"/>
      <c r="D34" s="360" t="s">
        <v>515</v>
      </c>
      <c r="E34" s="360"/>
      <c r="F34" s="360" t="s">
        <v>516</v>
      </c>
      <c r="G34" s="360"/>
    </row>
    <row r="35" spans="1:7" ht="15" customHeight="1">
      <c r="A35" s="360" t="s">
        <v>517</v>
      </c>
      <c r="B35" s="360"/>
      <c r="C35" s="360"/>
      <c r="D35" s="360" t="s">
        <v>518</v>
      </c>
      <c r="E35" s="360"/>
      <c r="F35" s="362" t="s">
        <v>519</v>
      </c>
      <c r="G35" s="360"/>
    </row>
    <row r="36" spans="1:7" ht="15" customHeight="1">
      <c r="A36" s="360" t="s">
        <v>520</v>
      </c>
      <c r="B36" s="360"/>
      <c r="C36" s="360"/>
      <c r="D36" s="360" t="s">
        <v>521</v>
      </c>
      <c r="E36" s="360"/>
      <c r="F36" s="362" t="s">
        <v>522</v>
      </c>
      <c r="G36" s="360"/>
    </row>
    <row r="37" spans="1:7" ht="15" customHeight="1">
      <c r="A37" s="360" t="s">
        <v>523</v>
      </c>
      <c r="B37" s="360"/>
      <c r="C37" s="360"/>
      <c r="D37" s="360" t="s">
        <v>524</v>
      </c>
      <c r="E37" s="360"/>
      <c r="F37" s="362" t="s">
        <v>525</v>
      </c>
      <c r="G37" s="360"/>
    </row>
    <row r="38" spans="1:7" ht="15" customHeight="1">
      <c r="A38" s="366" t="s">
        <v>526</v>
      </c>
      <c r="B38" s="366"/>
      <c r="C38" s="366"/>
      <c r="D38" s="366" t="s">
        <v>527</v>
      </c>
      <c r="E38" s="366"/>
      <c r="F38" s="366" t="s">
        <v>528</v>
      </c>
      <c r="G38" s="366"/>
    </row>
    <row r="39" spans="1:7">
      <c r="A39" s="353" t="s">
        <v>529</v>
      </c>
      <c r="B39" s="353"/>
      <c r="C39" s="353"/>
      <c r="D39" s="353"/>
      <c r="E39" s="353"/>
      <c r="F39" s="367"/>
    </row>
    <row r="40" spans="1:7">
      <c r="A40" s="353" t="s">
        <v>530</v>
      </c>
      <c r="B40" s="353"/>
      <c r="C40" s="353"/>
      <c r="D40" s="353"/>
      <c r="E40" s="353"/>
      <c r="F40" s="367"/>
    </row>
    <row r="41" spans="1:7">
      <c r="A41" s="353" t="s">
        <v>531</v>
      </c>
      <c r="C41" s="353"/>
      <c r="D41" s="353"/>
      <c r="E41" s="353"/>
      <c r="G41" s="367"/>
    </row>
    <row r="42" spans="1:7">
      <c r="A42" s="353" t="s">
        <v>532</v>
      </c>
      <c r="B42" s="353"/>
      <c r="C42" s="353"/>
      <c r="D42" s="353"/>
      <c r="E42" s="353"/>
      <c r="G42" s="367"/>
    </row>
    <row r="43" spans="1:7">
      <c r="A43" s="353" t="s">
        <v>533</v>
      </c>
      <c r="B43" s="353"/>
      <c r="C43" s="353"/>
      <c r="D43" s="353"/>
      <c r="E43" s="353"/>
      <c r="G43" s="367"/>
    </row>
    <row r="44" spans="1:7">
      <c r="A44" s="369"/>
    </row>
    <row r="46" spans="1:7">
      <c r="A46" s="370"/>
    </row>
    <row r="47" spans="1:7">
      <c r="A47" s="370"/>
    </row>
    <row r="48" spans="1:7">
      <c r="A48" s="370"/>
    </row>
    <row r="49" spans="1:1">
      <c r="A49" s="370"/>
    </row>
  </sheetData>
  <mergeCells count="9">
    <mergeCell ref="A6:B6"/>
    <mergeCell ref="D6:E6"/>
    <mergeCell ref="F6:G6"/>
    <mergeCell ref="A3:G3"/>
    <mergeCell ref="A4:B5"/>
    <mergeCell ref="D4:E4"/>
    <mergeCell ref="F4:G4"/>
    <mergeCell ref="D5:E5"/>
    <mergeCell ref="F5:G5"/>
  </mergeCells>
  <phoneticPr fontId="20"/>
  <printOptions horizontalCentered="1"/>
  <pageMargins left="0.25" right="0.25" top="0.75" bottom="0.75" header="0.3" footer="0.3"/>
  <pageSetup paperSize="9" scale="7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44" sqref="A44"/>
    </sheetView>
  </sheetViews>
  <sheetFormatPr defaultColWidth="9.1796875" defaultRowHeight="13"/>
  <cols>
    <col min="1" max="16384" width="9.1796875" style="371"/>
  </cols>
  <sheetData>
    <row r="1" spans="1:7">
      <c r="A1" s="371" t="s">
        <v>534</v>
      </c>
    </row>
    <row r="2" spans="1:7">
      <c r="G2" s="371" t="s">
        <v>535</v>
      </c>
    </row>
    <row r="3" spans="1:7">
      <c r="A3" s="372" t="s">
        <v>536</v>
      </c>
      <c r="B3" s="372"/>
      <c r="C3" s="372"/>
      <c r="D3" s="372"/>
      <c r="E3" s="372"/>
      <c r="F3" s="372"/>
      <c r="G3" s="372"/>
    </row>
    <row r="4" spans="1:7">
      <c r="A4" s="373" t="s">
        <v>537</v>
      </c>
      <c r="B4" s="373" t="s">
        <v>537</v>
      </c>
      <c r="C4" s="373" t="s">
        <v>538</v>
      </c>
      <c r="D4" s="373" t="s">
        <v>539</v>
      </c>
      <c r="E4" s="373" t="s">
        <v>539</v>
      </c>
      <c r="F4" s="373" t="s">
        <v>540</v>
      </c>
      <c r="G4" s="373" t="s">
        <v>540</v>
      </c>
    </row>
    <row r="5" spans="1:7">
      <c r="A5" s="372"/>
      <c r="B5" s="372"/>
      <c r="C5" s="373" t="s">
        <v>541</v>
      </c>
      <c r="D5" s="373" t="s">
        <v>541</v>
      </c>
      <c r="E5" s="373" t="s">
        <v>541</v>
      </c>
      <c r="F5" s="373" t="s">
        <v>541</v>
      </c>
      <c r="G5" s="373" t="s">
        <v>541</v>
      </c>
    </row>
    <row r="6" spans="1:7">
      <c r="A6" s="371" t="s">
        <v>542</v>
      </c>
      <c r="C6" s="371" t="s">
        <v>543</v>
      </c>
      <c r="D6" s="371" t="s">
        <v>544</v>
      </c>
      <c r="F6" s="371" t="s">
        <v>545</v>
      </c>
    </row>
    <row r="7" spans="1:7">
      <c r="A7" s="371" t="s">
        <v>546</v>
      </c>
      <c r="B7" s="371" t="s">
        <v>547</v>
      </c>
      <c r="C7" s="371" t="s">
        <v>548</v>
      </c>
      <c r="D7" s="371" t="s">
        <v>549</v>
      </c>
      <c r="E7" s="371" t="s">
        <v>550</v>
      </c>
      <c r="F7" s="371" t="s">
        <v>551</v>
      </c>
      <c r="G7" s="371" t="s">
        <v>552</v>
      </c>
    </row>
    <row r="8" spans="1:7">
      <c r="A8" s="371" t="s">
        <v>553</v>
      </c>
      <c r="B8" s="371" t="s">
        <v>554</v>
      </c>
      <c r="C8" s="371" t="s">
        <v>555</v>
      </c>
      <c r="D8" s="371" t="s">
        <v>556</v>
      </c>
      <c r="E8" s="371" t="s">
        <v>557</v>
      </c>
      <c r="F8" s="371" t="s">
        <v>558</v>
      </c>
      <c r="G8" s="371" t="s">
        <v>559</v>
      </c>
    </row>
    <row r="9" spans="1:7">
      <c r="A9" s="371" t="s">
        <v>560</v>
      </c>
      <c r="B9" s="371" t="s">
        <v>561</v>
      </c>
      <c r="C9" s="371" t="s">
        <v>562</v>
      </c>
      <c r="D9" s="371" t="s">
        <v>563</v>
      </c>
      <c r="E9" s="371" t="s">
        <v>564</v>
      </c>
      <c r="F9" s="371" t="s">
        <v>565</v>
      </c>
      <c r="G9" s="371" t="s">
        <v>566</v>
      </c>
    </row>
    <row r="10" spans="1:7">
      <c r="A10" s="371" t="s">
        <v>567</v>
      </c>
      <c r="B10" s="371" t="s">
        <v>568</v>
      </c>
      <c r="C10" s="371" t="s">
        <v>569</v>
      </c>
      <c r="D10" s="371" t="s">
        <v>570</v>
      </c>
      <c r="E10" s="371" t="s">
        <v>571</v>
      </c>
      <c r="F10" s="371" t="s">
        <v>572</v>
      </c>
      <c r="G10" s="371" t="s">
        <v>573</v>
      </c>
    </row>
    <row r="11" spans="1:7">
      <c r="A11" s="371" t="s">
        <v>574</v>
      </c>
      <c r="B11" s="371" t="s">
        <v>575</v>
      </c>
      <c r="D11" s="371" t="s">
        <v>576</v>
      </c>
      <c r="F11" s="371" t="s">
        <v>577</v>
      </c>
      <c r="G11" s="371" t="s">
        <v>578</v>
      </c>
    </row>
    <row r="12" spans="1:7">
      <c r="A12" s="371" t="s">
        <v>579</v>
      </c>
      <c r="B12" s="371" t="s">
        <v>580</v>
      </c>
      <c r="D12" s="371" t="s">
        <v>581</v>
      </c>
      <c r="F12" s="371" t="s">
        <v>582</v>
      </c>
      <c r="G12" s="371" t="s">
        <v>583</v>
      </c>
    </row>
    <row r="13" spans="1:7">
      <c r="A13" s="371" t="s">
        <v>584</v>
      </c>
      <c r="B13" s="371" t="s">
        <v>585</v>
      </c>
      <c r="D13" s="371" t="s">
        <v>586</v>
      </c>
      <c r="F13" s="371" t="s">
        <v>587</v>
      </c>
      <c r="G13" s="371" t="s">
        <v>588</v>
      </c>
    </row>
    <row r="14" spans="1:7">
      <c r="A14" s="371" t="s">
        <v>589</v>
      </c>
      <c r="B14" s="371" t="s">
        <v>590</v>
      </c>
      <c r="D14" s="371" t="s">
        <v>591</v>
      </c>
      <c r="F14" s="371" t="s">
        <v>592</v>
      </c>
      <c r="G14" s="371" t="s">
        <v>593</v>
      </c>
    </row>
    <row r="15" spans="1:7">
      <c r="A15" s="371" t="s">
        <v>594</v>
      </c>
      <c r="B15" s="371" t="s">
        <v>595</v>
      </c>
      <c r="D15" s="371" t="s">
        <v>596</v>
      </c>
      <c r="F15" s="371" t="s">
        <v>597</v>
      </c>
      <c r="G15" s="371" t="s">
        <v>598</v>
      </c>
    </row>
    <row r="16" spans="1:7">
      <c r="A16" s="371" t="s">
        <v>599</v>
      </c>
      <c r="B16" s="371" t="s">
        <v>600</v>
      </c>
      <c r="D16" s="371" t="s">
        <v>601</v>
      </c>
      <c r="F16" s="371" t="s">
        <v>602</v>
      </c>
      <c r="G16" s="371" t="s">
        <v>603</v>
      </c>
    </row>
    <row r="17" spans="1:7">
      <c r="A17" s="371" t="s">
        <v>604</v>
      </c>
      <c r="B17" s="371" t="s">
        <v>605</v>
      </c>
      <c r="D17" s="371" t="s">
        <v>606</v>
      </c>
      <c r="F17" s="371" t="s">
        <v>607</v>
      </c>
      <c r="G17" s="371" t="s">
        <v>608</v>
      </c>
    </row>
    <row r="18" spans="1:7">
      <c r="A18" s="371" t="s">
        <v>609</v>
      </c>
      <c r="B18" s="371" t="s">
        <v>610</v>
      </c>
      <c r="D18" s="371" t="s">
        <v>611</v>
      </c>
      <c r="F18" s="371" t="s">
        <v>612</v>
      </c>
      <c r="G18" s="371" t="s">
        <v>613</v>
      </c>
    </row>
    <row r="19" spans="1:7">
      <c r="A19" s="371" t="s">
        <v>614</v>
      </c>
      <c r="B19" s="371" t="s">
        <v>615</v>
      </c>
      <c r="D19" s="371" t="s">
        <v>616</v>
      </c>
      <c r="F19" s="371" t="s">
        <v>617</v>
      </c>
      <c r="G19" s="371" t="s">
        <v>618</v>
      </c>
    </row>
    <row r="20" spans="1:7">
      <c r="A20" s="371" t="s">
        <v>619</v>
      </c>
      <c r="B20" s="371" t="s">
        <v>620</v>
      </c>
      <c r="D20" s="371" t="s">
        <v>621</v>
      </c>
      <c r="F20" s="371" t="s">
        <v>622</v>
      </c>
      <c r="G20" s="371" t="s">
        <v>623</v>
      </c>
    </row>
    <row r="21" spans="1:7">
      <c r="A21" s="371" t="s">
        <v>624</v>
      </c>
      <c r="B21" s="371" t="s">
        <v>625</v>
      </c>
      <c r="D21" s="371" t="s">
        <v>626</v>
      </c>
      <c r="F21" s="371" t="s">
        <v>627</v>
      </c>
      <c r="G21" s="371" t="s">
        <v>628</v>
      </c>
    </row>
    <row r="22" spans="1:7">
      <c r="A22" s="371" t="s">
        <v>629</v>
      </c>
      <c r="B22" s="371" t="s">
        <v>630</v>
      </c>
      <c r="D22" s="371" t="s">
        <v>631</v>
      </c>
      <c r="F22" s="371" t="s">
        <v>632</v>
      </c>
      <c r="G22" s="371" t="s">
        <v>633</v>
      </c>
    </row>
    <row r="23" spans="1:7">
      <c r="A23" s="371" t="s">
        <v>634</v>
      </c>
      <c r="D23" s="371" t="s">
        <v>635</v>
      </c>
      <c r="F23" s="371" t="s">
        <v>636</v>
      </c>
      <c r="G23" s="371" t="s">
        <v>637</v>
      </c>
    </row>
    <row r="24" spans="1:7">
      <c r="A24" s="371" t="s">
        <v>638</v>
      </c>
      <c r="D24" s="371" t="s">
        <v>639</v>
      </c>
      <c r="F24" s="371" t="s">
        <v>640</v>
      </c>
      <c r="G24" s="371" t="s">
        <v>641</v>
      </c>
    </row>
    <row r="25" spans="1:7">
      <c r="A25" s="371" t="s">
        <v>642</v>
      </c>
      <c r="D25" s="371" t="s">
        <v>643</v>
      </c>
      <c r="F25" s="371" t="s">
        <v>644</v>
      </c>
      <c r="G25" s="371" t="s">
        <v>645</v>
      </c>
    </row>
    <row r="26" spans="1:7">
      <c r="A26" s="371" t="s">
        <v>646</v>
      </c>
      <c r="D26" s="371" t="s">
        <v>647</v>
      </c>
      <c r="F26" s="371" t="s">
        <v>648</v>
      </c>
      <c r="G26" s="371" t="s">
        <v>649</v>
      </c>
    </row>
    <row r="27" spans="1:7">
      <c r="A27" s="371" t="s">
        <v>650</v>
      </c>
      <c r="D27" s="371" t="s">
        <v>651</v>
      </c>
      <c r="F27" s="371" t="s">
        <v>652</v>
      </c>
      <c r="G27" s="371" t="s">
        <v>653</v>
      </c>
    </row>
    <row r="28" spans="1:7">
      <c r="A28" s="371" t="s">
        <v>654</v>
      </c>
      <c r="D28" s="371" t="s">
        <v>655</v>
      </c>
      <c r="F28" s="371" t="s">
        <v>656</v>
      </c>
      <c r="G28" s="371" t="s">
        <v>657</v>
      </c>
    </row>
    <row r="29" spans="1:7">
      <c r="A29" s="371" t="s">
        <v>658</v>
      </c>
      <c r="D29" s="371" t="s">
        <v>659</v>
      </c>
      <c r="F29" s="371" t="s">
        <v>660</v>
      </c>
      <c r="G29" s="371" t="s">
        <v>661</v>
      </c>
    </row>
    <row r="30" spans="1:7">
      <c r="A30" s="371" t="s">
        <v>662</v>
      </c>
      <c r="D30" s="371" t="s">
        <v>663</v>
      </c>
      <c r="F30" s="371" t="s">
        <v>664</v>
      </c>
      <c r="G30" s="371" t="s">
        <v>665</v>
      </c>
    </row>
    <row r="31" spans="1:7">
      <c r="A31" s="371" t="s">
        <v>666</v>
      </c>
      <c r="D31" s="371" t="s">
        <v>667</v>
      </c>
      <c r="F31" s="371" t="s">
        <v>668</v>
      </c>
      <c r="G31" s="371" t="s">
        <v>669</v>
      </c>
    </row>
    <row r="32" spans="1:7">
      <c r="A32" s="371" t="s">
        <v>670</v>
      </c>
      <c r="D32" s="371" t="s">
        <v>671</v>
      </c>
      <c r="F32" s="371" t="s">
        <v>672</v>
      </c>
      <c r="G32" s="371" t="s">
        <v>673</v>
      </c>
    </row>
    <row r="33" spans="1:6">
      <c r="A33" s="371" t="s">
        <v>674</v>
      </c>
      <c r="D33" s="371" t="s">
        <v>675</v>
      </c>
      <c r="F33" s="371" t="s">
        <v>676</v>
      </c>
    </row>
    <row r="34" spans="1:6">
      <c r="A34" s="371" t="s">
        <v>677</v>
      </c>
      <c r="D34" s="371" t="s">
        <v>678</v>
      </c>
      <c r="F34" s="371" t="s">
        <v>679</v>
      </c>
    </row>
    <row r="35" spans="1:6">
      <c r="A35" s="371" t="s">
        <v>680</v>
      </c>
      <c r="D35" s="371" t="s">
        <v>681</v>
      </c>
      <c r="F35" s="371" t="s">
        <v>682</v>
      </c>
    </row>
    <row r="36" spans="1:6">
      <c r="A36" s="371" t="s">
        <v>683</v>
      </c>
      <c r="D36" s="371" t="s">
        <v>684</v>
      </c>
      <c r="F36" s="371" t="s">
        <v>685</v>
      </c>
    </row>
    <row r="37" spans="1:6">
      <c r="A37" s="371" t="s">
        <v>686</v>
      </c>
      <c r="D37" s="371" t="s">
        <v>687</v>
      </c>
      <c r="F37" s="371" t="s">
        <v>688</v>
      </c>
    </row>
    <row r="38" spans="1:6">
      <c r="A38" s="371" t="s">
        <v>689</v>
      </c>
      <c r="D38" s="371" t="s">
        <v>690</v>
      </c>
      <c r="F38" s="371" t="s">
        <v>691</v>
      </c>
    </row>
    <row r="39" spans="1:6">
      <c r="A39" s="371" t="s">
        <v>692</v>
      </c>
    </row>
    <row r="40" spans="1:6">
      <c r="A40" s="371" t="s">
        <v>56</v>
      </c>
    </row>
    <row r="41" spans="1:6">
      <c r="A41" s="371" t="s">
        <v>693</v>
      </c>
    </row>
    <row r="42" spans="1:6">
      <c r="A42" s="371" t="s">
        <v>694</v>
      </c>
    </row>
    <row r="43" spans="1:6">
      <c r="A43" s="371" t="s">
        <v>695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workbookViewId="0">
      <selection activeCell="B22" sqref="B22"/>
    </sheetView>
  </sheetViews>
  <sheetFormatPr defaultColWidth="9.81640625" defaultRowHeight="14"/>
  <cols>
    <col min="1" max="1" width="5.54296875" style="375" customWidth="1"/>
    <col min="2" max="2" width="27.81640625" style="375" customWidth="1"/>
    <col min="3" max="3" width="10.54296875" style="375" customWidth="1"/>
    <col min="4" max="5" width="11.1796875" style="375" customWidth="1"/>
    <col min="6" max="6" width="11.1796875" style="376" customWidth="1"/>
    <col min="7" max="256" width="9.81640625" style="376"/>
    <col min="257" max="257" width="5.54296875" style="376" customWidth="1"/>
    <col min="258" max="258" width="27.81640625" style="376" customWidth="1"/>
    <col min="259" max="259" width="10.54296875" style="376" customWidth="1"/>
    <col min="260" max="262" width="11.1796875" style="376" customWidth="1"/>
    <col min="263" max="512" width="9.81640625" style="376"/>
    <col min="513" max="513" width="5.54296875" style="376" customWidth="1"/>
    <col min="514" max="514" width="27.81640625" style="376" customWidth="1"/>
    <col min="515" max="515" width="10.54296875" style="376" customWidth="1"/>
    <col min="516" max="518" width="11.1796875" style="376" customWidth="1"/>
    <col min="519" max="768" width="9.81640625" style="376"/>
    <col min="769" max="769" width="5.54296875" style="376" customWidth="1"/>
    <col min="770" max="770" width="27.81640625" style="376" customWidth="1"/>
    <col min="771" max="771" width="10.54296875" style="376" customWidth="1"/>
    <col min="772" max="774" width="11.1796875" style="376" customWidth="1"/>
    <col min="775" max="1024" width="9.81640625" style="376"/>
    <col min="1025" max="1025" width="5.54296875" style="376" customWidth="1"/>
    <col min="1026" max="1026" width="27.81640625" style="376" customWidth="1"/>
    <col min="1027" max="1027" width="10.54296875" style="376" customWidth="1"/>
    <col min="1028" max="1030" width="11.1796875" style="376" customWidth="1"/>
    <col min="1031" max="1280" width="9.81640625" style="376"/>
    <col min="1281" max="1281" width="5.54296875" style="376" customWidth="1"/>
    <col min="1282" max="1282" width="27.81640625" style="376" customWidth="1"/>
    <col min="1283" max="1283" width="10.54296875" style="376" customWidth="1"/>
    <col min="1284" max="1286" width="11.1796875" style="376" customWidth="1"/>
    <col min="1287" max="1536" width="9.81640625" style="376"/>
    <col min="1537" max="1537" width="5.54296875" style="376" customWidth="1"/>
    <col min="1538" max="1538" width="27.81640625" style="376" customWidth="1"/>
    <col min="1539" max="1539" width="10.54296875" style="376" customWidth="1"/>
    <col min="1540" max="1542" width="11.1796875" style="376" customWidth="1"/>
    <col min="1543" max="1792" width="9.81640625" style="376"/>
    <col min="1793" max="1793" width="5.54296875" style="376" customWidth="1"/>
    <col min="1794" max="1794" width="27.81640625" style="376" customWidth="1"/>
    <col min="1795" max="1795" width="10.54296875" style="376" customWidth="1"/>
    <col min="1796" max="1798" width="11.1796875" style="376" customWidth="1"/>
    <col min="1799" max="2048" width="9.81640625" style="376"/>
    <col min="2049" max="2049" width="5.54296875" style="376" customWidth="1"/>
    <col min="2050" max="2050" width="27.81640625" style="376" customWidth="1"/>
    <col min="2051" max="2051" width="10.54296875" style="376" customWidth="1"/>
    <col min="2052" max="2054" width="11.1796875" style="376" customWidth="1"/>
    <col min="2055" max="2304" width="9.81640625" style="376"/>
    <col min="2305" max="2305" width="5.54296875" style="376" customWidth="1"/>
    <col min="2306" max="2306" width="27.81640625" style="376" customWidth="1"/>
    <col min="2307" max="2307" width="10.54296875" style="376" customWidth="1"/>
    <col min="2308" max="2310" width="11.1796875" style="376" customWidth="1"/>
    <col min="2311" max="2560" width="9.81640625" style="376"/>
    <col min="2561" max="2561" width="5.54296875" style="376" customWidth="1"/>
    <col min="2562" max="2562" width="27.81640625" style="376" customWidth="1"/>
    <col min="2563" max="2563" width="10.54296875" style="376" customWidth="1"/>
    <col min="2564" max="2566" width="11.1796875" style="376" customWidth="1"/>
    <col min="2567" max="2816" width="9.81640625" style="376"/>
    <col min="2817" max="2817" width="5.54296875" style="376" customWidth="1"/>
    <col min="2818" max="2818" width="27.81640625" style="376" customWidth="1"/>
    <col min="2819" max="2819" width="10.54296875" style="376" customWidth="1"/>
    <col min="2820" max="2822" width="11.1796875" style="376" customWidth="1"/>
    <col min="2823" max="3072" width="9.81640625" style="376"/>
    <col min="3073" max="3073" width="5.54296875" style="376" customWidth="1"/>
    <col min="3074" max="3074" width="27.81640625" style="376" customWidth="1"/>
    <col min="3075" max="3075" width="10.54296875" style="376" customWidth="1"/>
    <col min="3076" max="3078" width="11.1796875" style="376" customWidth="1"/>
    <col min="3079" max="3328" width="9.81640625" style="376"/>
    <col min="3329" max="3329" width="5.54296875" style="376" customWidth="1"/>
    <col min="3330" max="3330" width="27.81640625" style="376" customWidth="1"/>
    <col min="3331" max="3331" width="10.54296875" style="376" customWidth="1"/>
    <col min="3332" max="3334" width="11.1796875" style="376" customWidth="1"/>
    <col min="3335" max="3584" width="9.81640625" style="376"/>
    <col min="3585" max="3585" width="5.54296875" style="376" customWidth="1"/>
    <col min="3586" max="3586" width="27.81640625" style="376" customWidth="1"/>
    <col min="3587" max="3587" width="10.54296875" style="376" customWidth="1"/>
    <col min="3588" max="3590" width="11.1796875" style="376" customWidth="1"/>
    <col min="3591" max="3840" width="9.81640625" style="376"/>
    <col min="3841" max="3841" width="5.54296875" style="376" customWidth="1"/>
    <col min="3842" max="3842" width="27.81640625" style="376" customWidth="1"/>
    <col min="3843" max="3843" width="10.54296875" style="376" customWidth="1"/>
    <col min="3844" max="3846" width="11.1796875" style="376" customWidth="1"/>
    <col min="3847" max="4096" width="9.81640625" style="376"/>
    <col min="4097" max="4097" width="5.54296875" style="376" customWidth="1"/>
    <col min="4098" max="4098" width="27.81640625" style="376" customWidth="1"/>
    <col min="4099" max="4099" width="10.54296875" style="376" customWidth="1"/>
    <col min="4100" max="4102" width="11.1796875" style="376" customWidth="1"/>
    <col min="4103" max="4352" width="9.81640625" style="376"/>
    <col min="4353" max="4353" width="5.54296875" style="376" customWidth="1"/>
    <col min="4354" max="4354" width="27.81640625" style="376" customWidth="1"/>
    <col min="4355" max="4355" width="10.54296875" style="376" customWidth="1"/>
    <col min="4356" max="4358" width="11.1796875" style="376" customWidth="1"/>
    <col min="4359" max="4608" width="9.81640625" style="376"/>
    <col min="4609" max="4609" width="5.54296875" style="376" customWidth="1"/>
    <col min="4610" max="4610" width="27.81640625" style="376" customWidth="1"/>
    <col min="4611" max="4611" width="10.54296875" style="376" customWidth="1"/>
    <col min="4612" max="4614" width="11.1796875" style="376" customWidth="1"/>
    <col min="4615" max="4864" width="9.81640625" style="376"/>
    <col min="4865" max="4865" width="5.54296875" style="376" customWidth="1"/>
    <col min="4866" max="4866" width="27.81640625" style="376" customWidth="1"/>
    <col min="4867" max="4867" width="10.54296875" style="376" customWidth="1"/>
    <col min="4868" max="4870" width="11.1796875" style="376" customWidth="1"/>
    <col min="4871" max="5120" width="9.81640625" style="376"/>
    <col min="5121" max="5121" width="5.54296875" style="376" customWidth="1"/>
    <col min="5122" max="5122" width="27.81640625" style="376" customWidth="1"/>
    <col min="5123" max="5123" width="10.54296875" style="376" customWidth="1"/>
    <col min="5124" max="5126" width="11.1796875" style="376" customWidth="1"/>
    <col min="5127" max="5376" width="9.81640625" style="376"/>
    <col min="5377" max="5377" width="5.54296875" style="376" customWidth="1"/>
    <col min="5378" max="5378" width="27.81640625" style="376" customWidth="1"/>
    <col min="5379" max="5379" width="10.54296875" style="376" customWidth="1"/>
    <col min="5380" max="5382" width="11.1796875" style="376" customWidth="1"/>
    <col min="5383" max="5632" width="9.81640625" style="376"/>
    <col min="5633" max="5633" width="5.54296875" style="376" customWidth="1"/>
    <col min="5634" max="5634" width="27.81640625" style="376" customWidth="1"/>
    <col min="5635" max="5635" width="10.54296875" style="376" customWidth="1"/>
    <col min="5636" max="5638" width="11.1796875" style="376" customWidth="1"/>
    <col min="5639" max="5888" width="9.81640625" style="376"/>
    <col min="5889" max="5889" width="5.54296875" style="376" customWidth="1"/>
    <col min="5890" max="5890" width="27.81640625" style="376" customWidth="1"/>
    <col min="5891" max="5891" width="10.54296875" style="376" customWidth="1"/>
    <col min="5892" max="5894" width="11.1796875" style="376" customWidth="1"/>
    <col min="5895" max="6144" width="9.81640625" style="376"/>
    <col min="6145" max="6145" width="5.54296875" style="376" customWidth="1"/>
    <col min="6146" max="6146" width="27.81640625" style="376" customWidth="1"/>
    <col min="6147" max="6147" width="10.54296875" style="376" customWidth="1"/>
    <col min="6148" max="6150" width="11.1796875" style="376" customWidth="1"/>
    <col min="6151" max="6400" width="9.81640625" style="376"/>
    <col min="6401" max="6401" width="5.54296875" style="376" customWidth="1"/>
    <col min="6402" max="6402" width="27.81640625" style="376" customWidth="1"/>
    <col min="6403" max="6403" width="10.54296875" style="376" customWidth="1"/>
    <col min="6404" max="6406" width="11.1796875" style="376" customWidth="1"/>
    <col min="6407" max="6656" width="9.81640625" style="376"/>
    <col min="6657" max="6657" width="5.54296875" style="376" customWidth="1"/>
    <col min="6658" max="6658" width="27.81640625" style="376" customWidth="1"/>
    <col min="6659" max="6659" width="10.54296875" style="376" customWidth="1"/>
    <col min="6660" max="6662" width="11.1796875" style="376" customWidth="1"/>
    <col min="6663" max="6912" width="9.81640625" style="376"/>
    <col min="6913" max="6913" width="5.54296875" style="376" customWidth="1"/>
    <col min="6914" max="6914" width="27.81640625" style="376" customWidth="1"/>
    <col min="6915" max="6915" width="10.54296875" style="376" customWidth="1"/>
    <col min="6916" max="6918" width="11.1796875" style="376" customWidth="1"/>
    <col min="6919" max="7168" width="9.81640625" style="376"/>
    <col min="7169" max="7169" width="5.54296875" style="376" customWidth="1"/>
    <col min="7170" max="7170" width="27.81640625" style="376" customWidth="1"/>
    <col min="7171" max="7171" width="10.54296875" style="376" customWidth="1"/>
    <col min="7172" max="7174" width="11.1796875" style="376" customWidth="1"/>
    <col min="7175" max="7424" width="9.81640625" style="376"/>
    <col min="7425" max="7425" width="5.54296875" style="376" customWidth="1"/>
    <col min="7426" max="7426" width="27.81640625" style="376" customWidth="1"/>
    <col min="7427" max="7427" width="10.54296875" style="376" customWidth="1"/>
    <col min="7428" max="7430" width="11.1796875" style="376" customWidth="1"/>
    <col min="7431" max="7680" width="9.81640625" style="376"/>
    <col min="7681" max="7681" width="5.54296875" style="376" customWidth="1"/>
    <col min="7682" max="7682" width="27.81640625" style="376" customWidth="1"/>
    <col min="7683" max="7683" width="10.54296875" style="376" customWidth="1"/>
    <col min="7684" max="7686" width="11.1796875" style="376" customWidth="1"/>
    <col min="7687" max="7936" width="9.81640625" style="376"/>
    <col min="7937" max="7937" width="5.54296875" style="376" customWidth="1"/>
    <col min="7938" max="7938" width="27.81640625" style="376" customWidth="1"/>
    <col min="7939" max="7939" width="10.54296875" style="376" customWidth="1"/>
    <col min="7940" max="7942" width="11.1796875" style="376" customWidth="1"/>
    <col min="7943" max="8192" width="9.81640625" style="376"/>
    <col min="8193" max="8193" width="5.54296875" style="376" customWidth="1"/>
    <col min="8194" max="8194" width="27.81640625" style="376" customWidth="1"/>
    <col min="8195" max="8195" width="10.54296875" style="376" customWidth="1"/>
    <col min="8196" max="8198" width="11.1796875" style="376" customWidth="1"/>
    <col min="8199" max="8448" width="9.81640625" style="376"/>
    <col min="8449" max="8449" width="5.54296875" style="376" customWidth="1"/>
    <col min="8450" max="8450" width="27.81640625" style="376" customWidth="1"/>
    <col min="8451" max="8451" width="10.54296875" style="376" customWidth="1"/>
    <col min="8452" max="8454" width="11.1796875" style="376" customWidth="1"/>
    <col min="8455" max="8704" width="9.81640625" style="376"/>
    <col min="8705" max="8705" width="5.54296875" style="376" customWidth="1"/>
    <col min="8706" max="8706" width="27.81640625" style="376" customWidth="1"/>
    <col min="8707" max="8707" width="10.54296875" style="376" customWidth="1"/>
    <col min="8708" max="8710" width="11.1796875" style="376" customWidth="1"/>
    <col min="8711" max="8960" width="9.81640625" style="376"/>
    <col min="8961" max="8961" width="5.54296875" style="376" customWidth="1"/>
    <col min="8962" max="8962" width="27.81640625" style="376" customWidth="1"/>
    <col min="8963" max="8963" width="10.54296875" style="376" customWidth="1"/>
    <col min="8964" max="8966" width="11.1796875" style="376" customWidth="1"/>
    <col min="8967" max="9216" width="9.81640625" style="376"/>
    <col min="9217" max="9217" width="5.54296875" style="376" customWidth="1"/>
    <col min="9218" max="9218" width="27.81640625" style="376" customWidth="1"/>
    <col min="9219" max="9219" width="10.54296875" style="376" customWidth="1"/>
    <col min="9220" max="9222" width="11.1796875" style="376" customWidth="1"/>
    <col min="9223" max="9472" width="9.81640625" style="376"/>
    <col min="9473" max="9473" width="5.54296875" style="376" customWidth="1"/>
    <col min="9474" max="9474" width="27.81640625" style="376" customWidth="1"/>
    <col min="9475" max="9475" width="10.54296875" style="376" customWidth="1"/>
    <col min="9476" max="9478" width="11.1796875" style="376" customWidth="1"/>
    <col min="9479" max="9728" width="9.81640625" style="376"/>
    <col min="9729" max="9729" width="5.54296875" style="376" customWidth="1"/>
    <col min="9730" max="9730" width="27.81640625" style="376" customWidth="1"/>
    <col min="9731" max="9731" width="10.54296875" style="376" customWidth="1"/>
    <col min="9732" max="9734" width="11.1796875" style="376" customWidth="1"/>
    <col min="9735" max="9984" width="9.81640625" style="376"/>
    <col min="9985" max="9985" width="5.54296875" style="376" customWidth="1"/>
    <col min="9986" max="9986" width="27.81640625" style="376" customWidth="1"/>
    <col min="9987" max="9987" width="10.54296875" style="376" customWidth="1"/>
    <col min="9988" max="9990" width="11.1796875" style="376" customWidth="1"/>
    <col min="9991" max="10240" width="9.81640625" style="376"/>
    <col min="10241" max="10241" width="5.54296875" style="376" customWidth="1"/>
    <col min="10242" max="10242" width="27.81640625" style="376" customWidth="1"/>
    <col min="10243" max="10243" width="10.54296875" style="376" customWidth="1"/>
    <col min="10244" max="10246" width="11.1796875" style="376" customWidth="1"/>
    <col min="10247" max="10496" width="9.81640625" style="376"/>
    <col min="10497" max="10497" width="5.54296875" style="376" customWidth="1"/>
    <col min="10498" max="10498" width="27.81640625" style="376" customWidth="1"/>
    <col min="10499" max="10499" width="10.54296875" style="376" customWidth="1"/>
    <col min="10500" max="10502" width="11.1796875" style="376" customWidth="1"/>
    <col min="10503" max="10752" width="9.81640625" style="376"/>
    <col min="10753" max="10753" width="5.54296875" style="376" customWidth="1"/>
    <col min="10754" max="10754" width="27.81640625" style="376" customWidth="1"/>
    <col min="10755" max="10755" width="10.54296875" style="376" customWidth="1"/>
    <col min="10756" max="10758" width="11.1796875" style="376" customWidth="1"/>
    <col min="10759" max="11008" width="9.81640625" style="376"/>
    <col min="11009" max="11009" width="5.54296875" style="376" customWidth="1"/>
    <col min="11010" max="11010" width="27.81640625" style="376" customWidth="1"/>
    <col min="11011" max="11011" width="10.54296875" style="376" customWidth="1"/>
    <col min="11012" max="11014" width="11.1796875" style="376" customWidth="1"/>
    <col min="11015" max="11264" width="9.81640625" style="376"/>
    <col min="11265" max="11265" width="5.54296875" style="376" customWidth="1"/>
    <col min="11266" max="11266" width="27.81640625" style="376" customWidth="1"/>
    <col min="11267" max="11267" width="10.54296875" style="376" customWidth="1"/>
    <col min="11268" max="11270" width="11.1796875" style="376" customWidth="1"/>
    <col min="11271" max="11520" width="9.81640625" style="376"/>
    <col min="11521" max="11521" width="5.54296875" style="376" customWidth="1"/>
    <col min="11522" max="11522" width="27.81640625" style="376" customWidth="1"/>
    <col min="11523" max="11523" width="10.54296875" style="376" customWidth="1"/>
    <col min="11524" max="11526" width="11.1796875" style="376" customWidth="1"/>
    <col min="11527" max="11776" width="9.81640625" style="376"/>
    <col min="11777" max="11777" width="5.54296875" style="376" customWidth="1"/>
    <col min="11778" max="11778" width="27.81640625" style="376" customWidth="1"/>
    <col min="11779" max="11779" width="10.54296875" style="376" customWidth="1"/>
    <col min="11780" max="11782" width="11.1796875" style="376" customWidth="1"/>
    <col min="11783" max="12032" width="9.81640625" style="376"/>
    <col min="12033" max="12033" width="5.54296875" style="376" customWidth="1"/>
    <col min="12034" max="12034" width="27.81640625" style="376" customWidth="1"/>
    <col min="12035" max="12035" width="10.54296875" style="376" customWidth="1"/>
    <col min="12036" max="12038" width="11.1796875" style="376" customWidth="1"/>
    <col min="12039" max="12288" width="9.81640625" style="376"/>
    <col min="12289" max="12289" width="5.54296875" style="376" customWidth="1"/>
    <col min="12290" max="12290" width="27.81640625" style="376" customWidth="1"/>
    <col min="12291" max="12291" width="10.54296875" style="376" customWidth="1"/>
    <col min="12292" max="12294" width="11.1796875" style="376" customWidth="1"/>
    <col min="12295" max="12544" width="9.81640625" style="376"/>
    <col min="12545" max="12545" width="5.54296875" style="376" customWidth="1"/>
    <col min="12546" max="12546" width="27.81640625" style="376" customWidth="1"/>
    <col min="12547" max="12547" width="10.54296875" style="376" customWidth="1"/>
    <col min="12548" max="12550" width="11.1796875" style="376" customWidth="1"/>
    <col min="12551" max="12800" width="9.81640625" style="376"/>
    <col min="12801" max="12801" width="5.54296875" style="376" customWidth="1"/>
    <col min="12802" max="12802" width="27.81640625" style="376" customWidth="1"/>
    <col min="12803" max="12803" width="10.54296875" style="376" customWidth="1"/>
    <col min="12804" max="12806" width="11.1796875" style="376" customWidth="1"/>
    <col min="12807" max="13056" width="9.81640625" style="376"/>
    <col min="13057" max="13057" width="5.54296875" style="376" customWidth="1"/>
    <col min="13058" max="13058" width="27.81640625" style="376" customWidth="1"/>
    <col min="13059" max="13059" width="10.54296875" style="376" customWidth="1"/>
    <col min="13060" max="13062" width="11.1796875" style="376" customWidth="1"/>
    <col min="13063" max="13312" width="9.81640625" style="376"/>
    <col min="13313" max="13313" width="5.54296875" style="376" customWidth="1"/>
    <col min="13314" max="13314" width="27.81640625" style="376" customWidth="1"/>
    <col min="13315" max="13315" width="10.54296875" style="376" customWidth="1"/>
    <col min="13316" max="13318" width="11.1796875" style="376" customWidth="1"/>
    <col min="13319" max="13568" width="9.81640625" style="376"/>
    <col min="13569" max="13569" width="5.54296875" style="376" customWidth="1"/>
    <col min="13570" max="13570" width="27.81640625" style="376" customWidth="1"/>
    <col min="13571" max="13571" width="10.54296875" style="376" customWidth="1"/>
    <col min="13572" max="13574" width="11.1796875" style="376" customWidth="1"/>
    <col min="13575" max="13824" width="9.81640625" style="376"/>
    <col min="13825" max="13825" width="5.54296875" style="376" customWidth="1"/>
    <col min="13826" max="13826" width="27.81640625" style="376" customWidth="1"/>
    <col min="13827" max="13827" width="10.54296875" style="376" customWidth="1"/>
    <col min="13828" max="13830" width="11.1796875" style="376" customWidth="1"/>
    <col min="13831" max="14080" width="9.81640625" style="376"/>
    <col min="14081" max="14081" width="5.54296875" style="376" customWidth="1"/>
    <col min="14082" max="14082" width="27.81640625" style="376" customWidth="1"/>
    <col min="14083" max="14083" width="10.54296875" style="376" customWidth="1"/>
    <col min="14084" max="14086" width="11.1796875" style="376" customWidth="1"/>
    <col min="14087" max="14336" width="9.81640625" style="376"/>
    <col min="14337" max="14337" width="5.54296875" style="376" customWidth="1"/>
    <col min="14338" max="14338" width="27.81640625" style="376" customWidth="1"/>
    <col min="14339" max="14339" width="10.54296875" style="376" customWidth="1"/>
    <col min="14340" max="14342" width="11.1796875" style="376" customWidth="1"/>
    <col min="14343" max="14592" width="9.81640625" style="376"/>
    <col min="14593" max="14593" width="5.54296875" style="376" customWidth="1"/>
    <col min="14594" max="14594" width="27.81640625" style="376" customWidth="1"/>
    <col min="14595" max="14595" width="10.54296875" style="376" customWidth="1"/>
    <col min="14596" max="14598" width="11.1796875" style="376" customWidth="1"/>
    <col min="14599" max="14848" width="9.81640625" style="376"/>
    <col min="14849" max="14849" width="5.54296875" style="376" customWidth="1"/>
    <col min="14850" max="14850" width="27.81640625" style="376" customWidth="1"/>
    <col min="14851" max="14851" width="10.54296875" style="376" customWidth="1"/>
    <col min="14852" max="14854" width="11.1796875" style="376" customWidth="1"/>
    <col min="14855" max="15104" width="9.81640625" style="376"/>
    <col min="15105" max="15105" width="5.54296875" style="376" customWidth="1"/>
    <col min="15106" max="15106" width="27.81640625" style="376" customWidth="1"/>
    <col min="15107" max="15107" width="10.54296875" style="376" customWidth="1"/>
    <col min="15108" max="15110" width="11.1796875" style="376" customWidth="1"/>
    <col min="15111" max="15360" width="9.81640625" style="376"/>
    <col min="15361" max="15361" width="5.54296875" style="376" customWidth="1"/>
    <col min="15362" max="15362" width="27.81640625" style="376" customWidth="1"/>
    <col min="15363" max="15363" width="10.54296875" style="376" customWidth="1"/>
    <col min="15364" max="15366" width="11.1796875" style="376" customWidth="1"/>
    <col min="15367" max="15616" width="9.81640625" style="376"/>
    <col min="15617" max="15617" width="5.54296875" style="376" customWidth="1"/>
    <col min="15618" max="15618" width="27.81640625" style="376" customWidth="1"/>
    <col min="15619" max="15619" width="10.54296875" style="376" customWidth="1"/>
    <col min="15620" max="15622" width="11.1796875" style="376" customWidth="1"/>
    <col min="15623" max="15872" width="9.81640625" style="376"/>
    <col min="15873" max="15873" width="5.54296875" style="376" customWidth="1"/>
    <col min="15874" max="15874" width="27.81640625" style="376" customWidth="1"/>
    <col min="15875" max="15875" width="10.54296875" style="376" customWidth="1"/>
    <col min="15876" max="15878" width="11.1796875" style="376" customWidth="1"/>
    <col min="15879" max="16128" width="9.81640625" style="376"/>
    <col min="16129" max="16129" width="5.54296875" style="376" customWidth="1"/>
    <col min="16130" max="16130" width="27.81640625" style="376" customWidth="1"/>
    <col min="16131" max="16131" width="10.54296875" style="376" customWidth="1"/>
    <col min="16132" max="16134" width="11.1796875" style="376" customWidth="1"/>
    <col min="16135" max="16384" width="9.81640625" style="376"/>
  </cols>
  <sheetData>
    <row r="1" spans="1:7" ht="18.75" customHeight="1">
      <c r="A1" s="374"/>
      <c r="B1" s="374"/>
    </row>
    <row r="2" spans="1:7" ht="26.25" customHeight="1">
      <c r="A2" s="377"/>
      <c r="B2" s="377" t="s">
        <v>696</v>
      </c>
    </row>
    <row r="3" spans="1:7" ht="12.75" customHeight="1">
      <c r="A3" s="378"/>
      <c r="B3" s="378"/>
      <c r="C3" s="379"/>
      <c r="D3" s="379"/>
      <c r="E3" s="380"/>
    </row>
    <row r="4" spans="1:7" s="383" customFormat="1" ht="21" customHeight="1">
      <c r="A4" s="381"/>
      <c r="B4" s="381"/>
      <c r="C4" s="382"/>
      <c r="D4" s="382"/>
      <c r="G4" s="384" t="s">
        <v>697</v>
      </c>
    </row>
    <row r="5" spans="1:7" s="388" customFormat="1" ht="28.5" customHeight="1">
      <c r="A5" s="385"/>
      <c r="B5" s="386" t="s">
        <v>698</v>
      </c>
      <c r="C5" s="387" t="s">
        <v>699</v>
      </c>
      <c r="D5" s="387" t="s">
        <v>700</v>
      </c>
      <c r="E5" s="387" t="s">
        <v>701</v>
      </c>
      <c r="F5" s="387" t="s">
        <v>702</v>
      </c>
      <c r="G5" s="386" t="s">
        <v>703</v>
      </c>
    </row>
    <row r="6" spans="1:7" ht="15" customHeight="1">
      <c r="A6" s="374"/>
      <c r="B6" s="389" t="s">
        <v>704</v>
      </c>
      <c r="C6" s="390"/>
      <c r="D6" s="390"/>
      <c r="E6" s="390"/>
      <c r="F6" s="391"/>
      <c r="G6" s="392"/>
    </row>
    <row r="7" spans="1:7" s="383" customFormat="1" ht="15" customHeight="1">
      <c r="A7" s="393"/>
      <c r="B7" s="394" t="s">
        <v>705</v>
      </c>
      <c r="C7" s="395">
        <v>23.24</v>
      </c>
      <c r="D7" s="395">
        <v>30.68</v>
      </c>
      <c r="E7" s="395">
        <v>37.520000000000003</v>
      </c>
      <c r="F7" s="395">
        <v>33.89</v>
      </c>
      <c r="G7" s="395">
        <v>43.41</v>
      </c>
    </row>
    <row r="8" spans="1:7" s="383" customFormat="1" ht="15" customHeight="1">
      <c r="A8" s="393"/>
      <c r="B8" s="396" t="s">
        <v>706</v>
      </c>
      <c r="C8" s="395">
        <v>181.19</v>
      </c>
      <c r="D8" s="395">
        <v>201.87</v>
      </c>
      <c r="E8" s="395">
        <v>199.6</v>
      </c>
      <c r="F8" s="395">
        <v>232.62</v>
      </c>
      <c r="G8" s="395">
        <v>350.54</v>
      </c>
    </row>
    <row r="9" spans="1:7" s="383" customFormat="1" ht="15" customHeight="1">
      <c r="A9" s="393"/>
      <c r="B9" s="396" t="s">
        <v>707</v>
      </c>
      <c r="C9" s="395">
        <v>21.11</v>
      </c>
      <c r="D9" s="395">
        <v>23.72</v>
      </c>
      <c r="E9" s="395">
        <v>25.37</v>
      </c>
      <c r="F9" s="395">
        <v>23.17</v>
      </c>
      <c r="G9" s="395">
        <v>30.18</v>
      </c>
    </row>
    <row r="10" spans="1:7" ht="15" customHeight="1">
      <c r="A10" s="397"/>
      <c r="B10" s="398" t="s">
        <v>708</v>
      </c>
      <c r="C10" s="399">
        <v>2533.3000000000002</v>
      </c>
      <c r="D10" s="399">
        <v>3307.67</v>
      </c>
      <c r="E10" s="399">
        <v>3591.08</v>
      </c>
      <c r="F10" s="399">
        <v>3919.14</v>
      </c>
      <c r="G10" s="399">
        <v>6487.68</v>
      </c>
    </row>
    <row r="11" spans="1:7" ht="26.25" customHeight="1">
      <c r="A11" s="400"/>
      <c r="B11" s="401" t="s">
        <v>709</v>
      </c>
      <c r="C11" s="395"/>
      <c r="D11" s="395"/>
      <c r="E11" s="395"/>
      <c r="F11" s="395"/>
      <c r="G11" s="395"/>
    </row>
    <row r="12" spans="1:7" ht="26.25" customHeight="1">
      <c r="A12" s="400"/>
      <c r="B12" s="402" t="s">
        <v>710</v>
      </c>
      <c r="C12" s="395" t="s">
        <v>711</v>
      </c>
      <c r="D12" s="395" t="s">
        <v>711</v>
      </c>
      <c r="E12" s="395">
        <v>15.88</v>
      </c>
      <c r="F12" s="395">
        <v>12.96</v>
      </c>
      <c r="G12" s="395">
        <v>13.39</v>
      </c>
    </row>
    <row r="13" spans="1:7" ht="15" customHeight="1">
      <c r="A13" s="397"/>
      <c r="B13" s="403" t="s">
        <v>712</v>
      </c>
      <c r="C13" s="395">
        <v>39.950000000000003</v>
      </c>
      <c r="D13" s="395">
        <v>49.65</v>
      </c>
      <c r="E13" s="395">
        <v>48.67</v>
      </c>
      <c r="F13" s="395">
        <v>40.93</v>
      </c>
      <c r="G13" s="395">
        <v>67.66</v>
      </c>
    </row>
    <row r="14" spans="1:7" ht="15" customHeight="1">
      <c r="A14" s="397"/>
      <c r="B14" s="403" t="s">
        <v>713</v>
      </c>
      <c r="C14" s="395">
        <v>21.36</v>
      </c>
      <c r="D14" s="395">
        <v>45.08</v>
      </c>
      <c r="E14" s="395">
        <v>72.09</v>
      </c>
      <c r="F14" s="395">
        <v>51.41</v>
      </c>
      <c r="G14" s="395">
        <v>40.630000000000003</v>
      </c>
    </row>
    <row r="15" spans="1:7" ht="15" customHeight="1">
      <c r="A15" s="397"/>
      <c r="B15" s="403" t="s">
        <v>714</v>
      </c>
      <c r="C15" s="395">
        <v>25.08</v>
      </c>
      <c r="D15" s="395">
        <v>20.39</v>
      </c>
      <c r="E15" s="395">
        <v>18.510000000000002</v>
      </c>
      <c r="F15" s="395">
        <v>18.239999999999998</v>
      </c>
      <c r="G15" s="395" t="s">
        <v>711</v>
      </c>
    </row>
    <row r="16" spans="1:7" ht="15" customHeight="1">
      <c r="A16" s="397"/>
      <c r="B16" s="403" t="s">
        <v>715</v>
      </c>
      <c r="C16" s="395" t="s">
        <v>711</v>
      </c>
      <c r="D16" s="395">
        <v>8.49</v>
      </c>
      <c r="E16" s="395">
        <v>33.369999999999997</v>
      </c>
      <c r="F16" s="395">
        <v>42.96</v>
      </c>
      <c r="G16" s="395">
        <v>24.33</v>
      </c>
    </row>
    <row r="17" spans="1:7" ht="15" customHeight="1">
      <c r="A17" s="397"/>
      <c r="B17" s="403" t="s">
        <v>716</v>
      </c>
      <c r="C17" s="395">
        <v>179.74</v>
      </c>
      <c r="D17" s="395">
        <v>231.04</v>
      </c>
      <c r="E17" s="395">
        <v>276.83</v>
      </c>
      <c r="F17" s="395">
        <v>304.45999999999998</v>
      </c>
      <c r="G17" s="404">
        <v>1080.0899999999999</v>
      </c>
    </row>
    <row r="18" spans="1:7" ht="15" customHeight="1">
      <c r="A18" s="397"/>
      <c r="B18" s="403" t="s">
        <v>717</v>
      </c>
      <c r="C18" s="395">
        <v>28.6</v>
      </c>
      <c r="D18" s="395">
        <v>28.26</v>
      </c>
      <c r="E18" s="395">
        <v>27.33</v>
      </c>
      <c r="F18" s="395">
        <v>24.22</v>
      </c>
      <c r="G18" s="395">
        <v>24.57</v>
      </c>
    </row>
    <row r="19" spans="1:7" ht="15" customHeight="1">
      <c r="A19" s="397"/>
      <c r="B19" s="403" t="s">
        <v>718</v>
      </c>
      <c r="C19" s="395">
        <v>51.91</v>
      </c>
      <c r="D19" s="395">
        <v>50.41</v>
      </c>
      <c r="E19" s="395">
        <v>45.57</v>
      </c>
      <c r="F19" s="395">
        <v>48.11</v>
      </c>
      <c r="G19" s="395">
        <v>57.09</v>
      </c>
    </row>
    <row r="20" spans="1:7" ht="15" customHeight="1">
      <c r="A20" s="397"/>
      <c r="B20" s="403" t="s">
        <v>719</v>
      </c>
      <c r="C20" s="395">
        <v>18.579999999999998</v>
      </c>
      <c r="D20" s="395">
        <v>18.260000000000002</v>
      </c>
      <c r="E20" s="395">
        <v>20.41</v>
      </c>
      <c r="F20" s="395">
        <v>16.559999999999999</v>
      </c>
      <c r="G20" s="395">
        <v>20.55</v>
      </c>
    </row>
    <row r="21" spans="1:7" ht="15" customHeight="1">
      <c r="A21" s="397"/>
      <c r="B21" s="403" t="s">
        <v>720</v>
      </c>
      <c r="C21" s="395">
        <v>142.41</v>
      </c>
      <c r="D21" s="395">
        <v>133.9</v>
      </c>
      <c r="E21" s="395">
        <v>213.63</v>
      </c>
      <c r="F21" s="395">
        <v>158.09</v>
      </c>
      <c r="G21" s="395">
        <v>269.26</v>
      </c>
    </row>
    <row r="22" spans="1:7" ht="15" customHeight="1">
      <c r="A22" s="397"/>
      <c r="B22" s="403" t="s">
        <v>721</v>
      </c>
      <c r="C22" s="395">
        <v>465.01</v>
      </c>
      <c r="D22" s="395">
        <v>713.66</v>
      </c>
      <c r="E22" s="395">
        <v>875.85</v>
      </c>
      <c r="F22" s="404">
        <v>1161</v>
      </c>
      <c r="G22" s="404">
        <v>1258.04</v>
      </c>
    </row>
    <row r="23" spans="1:7" ht="15" customHeight="1">
      <c r="A23" s="397"/>
      <c r="B23" s="403" t="s">
        <v>722</v>
      </c>
      <c r="C23" s="404">
        <v>1298.8699999999999</v>
      </c>
      <c r="D23" s="404">
        <v>5683.27</v>
      </c>
      <c r="E23" s="404">
        <v>13633.95</v>
      </c>
      <c r="F23" s="404">
        <v>6758.22</v>
      </c>
      <c r="G23" s="395" t="s">
        <v>711</v>
      </c>
    </row>
    <row r="24" spans="1:7" ht="15" customHeight="1">
      <c r="A24" s="397"/>
      <c r="B24" s="403" t="s">
        <v>723</v>
      </c>
      <c r="C24" s="395">
        <v>304.5</v>
      </c>
      <c r="D24" s="395">
        <v>271.77</v>
      </c>
      <c r="E24" s="395">
        <v>273.97000000000003</v>
      </c>
      <c r="F24" s="395">
        <v>254.76</v>
      </c>
      <c r="G24" s="395">
        <v>327.54000000000002</v>
      </c>
    </row>
    <row r="25" spans="1:7" ht="15" customHeight="1">
      <c r="A25" s="397"/>
      <c r="B25" s="403" t="s">
        <v>724</v>
      </c>
      <c r="C25" s="395">
        <v>11.49</v>
      </c>
      <c r="D25" s="395">
        <v>36.36</v>
      </c>
      <c r="E25" s="395">
        <v>68.97</v>
      </c>
      <c r="F25" s="395">
        <v>62.42</v>
      </c>
      <c r="G25" s="395">
        <v>167.69</v>
      </c>
    </row>
    <row r="26" spans="1:7" ht="15" customHeight="1">
      <c r="A26" s="397"/>
      <c r="B26" s="403" t="s">
        <v>725</v>
      </c>
      <c r="C26" s="395" t="s">
        <v>711</v>
      </c>
      <c r="D26" s="395" t="s">
        <v>711</v>
      </c>
      <c r="E26" s="395">
        <v>3.37</v>
      </c>
      <c r="F26" s="395">
        <v>4</v>
      </c>
      <c r="G26" s="395" t="s">
        <v>711</v>
      </c>
    </row>
    <row r="27" spans="1:7" ht="15" customHeight="1">
      <c r="A27" s="397"/>
      <c r="B27" s="398" t="s">
        <v>726</v>
      </c>
      <c r="C27" s="404">
        <v>759.15</v>
      </c>
      <c r="D27" s="404">
        <v>5401.9</v>
      </c>
      <c r="E27" s="404">
        <v>5080.37</v>
      </c>
      <c r="F27" s="404">
        <v>4381.37</v>
      </c>
      <c r="G27" s="404">
        <v>4241.1099999999997</v>
      </c>
    </row>
    <row r="28" spans="1:7" ht="15" customHeight="1">
      <c r="A28" s="374"/>
      <c r="B28" s="405" t="s">
        <v>727</v>
      </c>
      <c r="C28" s="406">
        <f>SUM(C7:C27)</f>
        <v>6105.4899999999989</v>
      </c>
      <c r="D28" s="406">
        <v>16256</v>
      </c>
      <c r="E28" s="406">
        <f>SUM(E7:E27)</f>
        <v>24562.34</v>
      </c>
      <c r="F28" s="406">
        <f>SUM(F7:F27)</f>
        <v>17548.53</v>
      </c>
      <c r="G28" s="406">
        <f>SUM(G7:G27)</f>
        <v>14503.759999999998</v>
      </c>
    </row>
    <row r="29" spans="1:7" ht="15" customHeight="1">
      <c r="A29" s="397"/>
      <c r="B29" s="397"/>
      <c r="C29" s="407"/>
      <c r="D29" s="407"/>
      <c r="E29" s="407"/>
    </row>
    <row r="30" spans="1:7" s="408" customFormat="1" ht="15" customHeight="1">
      <c r="B30" s="409" t="s">
        <v>728</v>
      </c>
      <c r="C30" s="410"/>
      <c r="D30" s="410"/>
      <c r="E30" s="410"/>
    </row>
    <row r="31" spans="1:7" s="408" customFormat="1" ht="15" customHeight="1">
      <c r="B31" s="411" t="s">
        <v>729</v>
      </c>
      <c r="C31" s="410"/>
      <c r="D31" s="410"/>
      <c r="E31" s="410"/>
    </row>
    <row r="32" spans="1:7" s="408" customFormat="1" ht="15" customHeight="1">
      <c r="B32" s="412" t="s">
        <v>730</v>
      </c>
      <c r="C32" s="410"/>
      <c r="D32" s="410"/>
      <c r="E32" s="410"/>
    </row>
    <row r="33" spans="1:6" s="408" customFormat="1" ht="10.5" customHeight="1">
      <c r="B33" s="412"/>
      <c r="C33" s="410"/>
      <c r="D33" s="410"/>
      <c r="E33" s="410"/>
    </row>
    <row r="34" spans="1:6" s="408" customFormat="1" ht="15" customHeight="1">
      <c r="B34" s="413" t="s">
        <v>731</v>
      </c>
      <c r="C34" s="414"/>
      <c r="D34" s="414"/>
      <c r="E34" s="414"/>
      <c r="F34" s="415"/>
    </row>
    <row r="35" spans="1:6" s="408" customFormat="1" ht="15" customHeight="1">
      <c r="B35" s="413" t="s">
        <v>732</v>
      </c>
      <c r="C35" s="415"/>
      <c r="D35" s="415"/>
      <c r="E35" s="415"/>
      <c r="F35" s="415"/>
    </row>
    <row r="36" spans="1:6" s="416" customFormat="1" ht="15" customHeight="1">
      <c r="B36" s="417" t="s">
        <v>733</v>
      </c>
      <c r="C36" s="418" t="s">
        <v>734</v>
      </c>
      <c r="D36" s="418"/>
      <c r="E36" s="418"/>
      <c r="F36" s="419"/>
    </row>
    <row r="37" spans="1:6" s="416" customFormat="1" ht="15" customHeight="1">
      <c r="A37" s="512" t="s">
        <v>735</v>
      </c>
      <c r="B37" s="512"/>
      <c r="C37" s="513"/>
      <c r="D37" s="513"/>
      <c r="E37" s="513"/>
      <c r="F37" s="513"/>
    </row>
    <row r="38" spans="1:6" ht="15" customHeight="1">
      <c r="A38" s="420"/>
      <c r="B38" s="420"/>
      <c r="C38" s="421"/>
      <c r="D38" s="421"/>
      <c r="E38" s="421"/>
      <c r="F38" s="421"/>
    </row>
    <row r="39" spans="1:6" ht="12.75" customHeight="1">
      <c r="A39" s="514"/>
      <c r="B39" s="514"/>
      <c r="C39" s="515"/>
      <c r="D39" s="515"/>
      <c r="E39" s="515"/>
    </row>
    <row r="40" spans="1:6" ht="12.75" customHeight="1">
      <c r="A40" s="514"/>
      <c r="B40" s="514"/>
      <c r="C40" s="515"/>
      <c r="D40" s="515"/>
      <c r="E40" s="515"/>
    </row>
    <row r="41" spans="1:6" ht="12.75" customHeight="1"/>
    <row r="42" spans="1:6" ht="37.5" customHeight="1">
      <c r="A42" s="516"/>
      <c r="B42" s="516"/>
      <c r="C42" s="517"/>
      <c r="D42" s="517"/>
      <c r="E42" s="517"/>
    </row>
    <row r="43" spans="1:6" ht="12.75" customHeight="1">
      <c r="A43" s="376"/>
      <c r="B43" s="376"/>
      <c r="C43" s="422"/>
      <c r="D43" s="422"/>
      <c r="E43" s="422"/>
    </row>
    <row r="44" spans="1:6" ht="12.75" customHeight="1">
      <c r="A44" s="400"/>
      <c r="B44" s="400"/>
    </row>
    <row r="45" spans="1:6" ht="12.75" customHeight="1">
      <c r="A45" s="400"/>
      <c r="B45" s="400"/>
    </row>
  </sheetData>
  <mergeCells count="4">
    <mergeCell ref="A37:F37"/>
    <mergeCell ref="A39:E39"/>
    <mergeCell ref="A40:E40"/>
    <mergeCell ref="A42:E42"/>
  </mergeCells>
  <phoneticPr fontId="20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/>
  </sheetViews>
  <sheetFormatPr defaultColWidth="9.1796875" defaultRowHeight="13"/>
  <cols>
    <col min="1" max="16384" width="9.1796875" style="37"/>
  </cols>
  <sheetData>
    <row r="1" spans="1:4">
      <c r="A1" s="36" t="s">
        <v>57</v>
      </c>
    </row>
    <row r="3" spans="1:4">
      <c r="A3" s="37" t="s">
        <v>46</v>
      </c>
    </row>
    <row r="4" spans="1:4">
      <c r="A4" s="37" t="s">
        <v>35</v>
      </c>
      <c r="B4" s="37" t="s">
        <v>36</v>
      </c>
      <c r="C4" s="37" t="s">
        <v>47</v>
      </c>
      <c r="D4" s="36" t="s">
        <v>55</v>
      </c>
    </row>
    <row r="5" spans="1:4">
      <c r="A5" s="37" t="s">
        <v>51</v>
      </c>
      <c r="C5" s="37" t="s">
        <v>52</v>
      </c>
      <c r="D5" s="37" t="s">
        <v>54</v>
      </c>
    </row>
    <row r="6" spans="1:4">
      <c r="A6" s="37">
        <v>1</v>
      </c>
      <c r="B6" s="37" t="s">
        <v>0</v>
      </c>
      <c r="C6" s="37">
        <v>34411.599999999999</v>
      </c>
      <c r="D6" s="37">
        <v>11.056963990299984</v>
      </c>
    </row>
    <row r="7" spans="1:4">
      <c r="A7" s="37">
        <v>2</v>
      </c>
      <c r="B7" s="37" t="s">
        <v>2</v>
      </c>
      <c r="C7" s="37">
        <v>24735.7</v>
      </c>
      <c r="D7" s="37">
        <v>37.878542112940714</v>
      </c>
    </row>
    <row r="8" spans="1:4">
      <c r="A8" s="37">
        <v>3</v>
      </c>
      <c r="B8" s="37" t="s">
        <v>1</v>
      </c>
      <c r="C8" s="37">
        <v>18052.8</v>
      </c>
      <c r="D8" s="37">
        <v>-2.6533497691543713</v>
      </c>
    </row>
    <row r="9" spans="1:4">
      <c r="A9" s="37">
        <v>4</v>
      </c>
      <c r="B9" s="37" t="s">
        <v>3</v>
      </c>
      <c r="C9" s="37">
        <v>10416.799999999999</v>
      </c>
      <c r="D9" s="37">
        <v>13.193605313257933</v>
      </c>
    </row>
    <row r="10" spans="1:4">
      <c r="A10" s="37">
        <v>5</v>
      </c>
      <c r="B10" s="37" t="s">
        <v>4</v>
      </c>
      <c r="C10" s="37">
        <v>9621.67</v>
      </c>
      <c r="D10" s="37">
        <v>6.4426448950693178</v>
      </c>
    </row>
    <row r="11" spans="1:4">
      <c r="A11" s="37">
        <v>6</v>
      </c>
      <c r="B11" s="37" t="s">
        <v>11</v>
      </c>
      <c r="C11" s="37">
        <v>5087.3900000000003</v>
      </c>
      <c r="D11" s="37">
        <v>27.077687048661513</v>
      </c>
    </row>
    <row r="12" spans="1:4">
      <c r="A12" s="37">
        <v>7</v>
      </c>
      <c r="B12" s="37" t="s">
        <v>6</v>
      </c>
      <c r="C12" s="37">
        <v>4966.26</v>
      </c>
      <c r="D12" s="37">
        <v>-13.260827419740773</v>
      </c>
    </row>
    <row r="13" spans="1:4">
      <c r="A13" s="37">
        <v>8</v>
      </c>
      <c r="B13" s="37" t="s">
        <v>5</v>
      </c>
      <c r="C13" s="37">
        <v>4893.74</v>
      </c>
      <c r="D13" s="37">
        <v>-30.970053460849456</v>
      </c>
    </row>
    <row r="14" spans="1:4">
      <c r="A14" s="37">
        <v>9</v>
      </c>
      <c r="B14" s="37" t="s">
        <v>7</v>
      </c>
      <c r="C14" s="37">
        <v>4380.08</v>
      </c>
      <c r="D14" s="37">
        <v>2.3942996872121691</v>
      </c>
    </row>
    <row r="15" spans="1:4">
      <c r="A15" s="37">
        <v>10</v>
      </c>
      <c r="B15" s="37" t="s">
        <v>14</v>
      </c>
      <c r="C15" s="37">
        <v>4277.57</v>
      </c>
      <c r="D15" s="37">
        <v>206.25384824663143</v>
      </c>
    </row>
    <row r="16" spans="1:4">
      <c r="A16" s="37">
        <v>11</v>
      </c>
      <c r="B16" s="37" t="s">
        <v>8</v>
      </c>
      <c r="C16" s="37">
        <v>3930.44</v>
      </c>
      <c r="D16" s="37">
        <v>-8.1078174425971845</v>
      </c>
    </row>
    <row r="17" spans="1:4">
      <c r="A17" s="37">
        <v>12</v>
      </c>
      <c r="B17" s="37" t="s">
        <v>10</v>
      </c>
      <c r="C17" s="37">
        <v>3582.49</v>
      </c>
      <c r="D17" s="37">
        <v>1.506234894441717</v>
      </c>
    </row>
    <row r="18" spans="1:4">
      <c r="A18" s="37">
        <v>13</v>
      </c>
      <c r="B18" s="37" t="s">
        <v>9</v>
      </c>
      <c r="C18" s="37">
        <v>3277.52</v>
      </c>
      <c r="D18" s="37">
        <v>-6.1852925770191902</v>
      </c>
    </row>
    <row r="19" spans="1:4">
      <c r="A19" s="37">
        <v>14</v>
      </c>
      <c r="B19" s="37" t="s">
        <v>12</v>
      </c>
      <c r="C19" s="37">
        <v>2369.19</v>
      </c>
      <c r="D19" s="37">
        <v>-7.6544393643517852</v>
      </c>
    </row>
    <row r="20" spans="1:4">
      <c r="A20" s="37">
        <v>15</v>
      </c>
      <c r="B20" s="37" t="s">
        <v>13</v>
      </c>
      <c r="C20" s="37">
        <v>2300.16</v>
      </c>
      <c r="D20" s="37">
        <v>20.794668599246911</v>
      </c>
    </row>
    <row r="21" spans="1:4">
      <c r="A21" s="37">
        <v>16</v>
      </c>
      <c r="B21" s="37" t="s">
        <v>15</v>
      </c>
      <c r="C21" s="37">
        <v>2246.16</v>
      </c>
      <c r="D21" s="37">
        <v>17.269067918282946</v>
      </c>
    </row>
    <row r="22" spans="1:4">
      <c r="A22" s="37">
        <v>17</v>
      </c>
      <c r="B22" s="37" t="s">
        <v>17</v>
      </c>
      <c r="C22" s="37">
        <v>1635.48</v>
      </c>
      <c r="D22" s="37">
        <v>23.571412380714921</v>
      </c>
    </row>
    <row r="23" spans="1:4">
      <c r="A23" s="37">
        <v>18</v>
      </c>
      <c r="B23" s="37" t="s">
        <v>16</v>
      </c>
      <c r="C23" s="37">
        <v>1059.6099999999999</v>
      </c>
      <c r="D23" s="37">
        <v>-17.732142857142865</v>
      </c>
    </row>
    <row r="24" spans="1:4">
      <c r="A24" s="37">
        <v>19</v>
      </c>
      <c r="B24" s="37" t="s">
        <v>18</v>
      </c>
      <c r="C24" s="37">
        <v>802.59</v>
      </c>
      <c r="D24" s="37">
        <v>11.731540260608082</v>
      </c>
    </row>
    <row r="25" spans="1:4">
      <c r="A25" s="37">
        <v>20</v>
      </c>
      <c r="B25" s="37" t="s">
        <v>21</v>
      </c>
      <c r="C25" s="37">
        <v>662.95</v>
      </c>
      <c r="D25" s="37">
        <v>50.366304520401926</v>
      </c>
    </row>
    <row r="26" spans="1:4">
      <c r="A26" s="37">
        <v>21</v>
      </c>
      <c r="B26" s="37" t="s">
        <v>19</v>
      </c>
      <c r="C26" s="37">
        <v>438.09</v>
      </c>
      <c r="D26" s="37">
        <v>-0.82627790102776155</v>
      </c>
    </row>
    <row r="27" spans="1:4">
      <c r="A27" s="37">
        <v>22</v>
      </c>
      <c r="B27" s="37" t="s">
        <v>22</v>
      </c>
      <c r="C27" s="37">
        <v>391.04</v>
      </c>
      <c r="D27" s="37">
        <v>7.7601410934744335</v>
      </c>
    </row>
    <row r="28" spans="1:4">
      <c r="A28" s="37">
        <v>23</v>
      </c>
      <c r="B28" s="37" t="s">
        <v>23</v>
      </c>
      <c r="C28" s="37">
        <v>368.53</v>
      </c>
      <c r="D28" s="37">
        <v>54.390448261416005</v>
      </c>
    </row>
    <row r="29" spans="1:4">
      <c r="A29" s="37">
        <v>24</v>
      </c>
      <c r="B29" s="37" t="s">
        <v>20</v>
      </c>
      <c r="C29" s="37">
        <v>343.07</v>
      </c>
      <c r="D29" s="37">
        <v>11.37551537187937</v>
      </c>
    </row>
    <row r="30" spans="1:4">
      <c r="A30" s="37">
        <v>25</v>
      </c>
      <c r="B30" s="37" t="s">
        <v>24</v>
      </c>
      <c r="C30" s="37">
        <v>260.24</v>
      </c>
      <c r="D30" s="37">
        <v>30.773869346733672</v>
      </c>
    </row>
    <row r="31" spans="1:4">
      <c r="A31" s="37">
        <v>26</v>
      </c>
      <c r="B31" s="37" t="s">
        <v>37</v>
      </c>
      <c r="C31" s="37">
        <v>199.12</v>
      </c>
      <c r="D31" s="37">
        <v>28.01028608164577</v>
      </c>
    </row>
    <row r="32" spans="1:4">
      <c r="A32" s="37">
        <v>27</v>
      </c>
      <c r="B32" s="37" t="s">
        <v>25</v>
      </c>
      <c r="C32" s="37">
        <v>106.01</v>
      </c>
      <c r="D32" s="37">
        <v>24.849841008126262</v>
      </c>
    </row>
    <row r="33" spans="1:4">
      <c r="A33" s="37">
        <v>28</v>
      </c>
      <c r="B33" s="37" t="s">
        <v>26</v>
      </c>
      <c r="C33" s="37">
        <v>81.3</v>
      </c>
      <c r="D33" s="37">
        <v>28.456312213619846</v>
      </c>
    </row>
    <row r="34" spans="1:4">
      <c r="A34" s="37">
        <v>29</v>
      </c>
      <c r="B34" s="37" t="s">
        <v>27</v>
      </c>
      <c r="C34" s="37">
        <v>58.72</v>
      </c>
      <c r="D34" s="37">
        <v>47.315604616156548</v>
      </c>
    </row>
    <row r="35" spans="1:4">
      <c r="B35" s="37" t="s">
        <v>28</v>
      </c>
      <c r="C35" s="37">
        <v>144956.32</v>
      </c>
      <c r="D35" s="37">
        <v>10.186748323687569</v>
      </c>
    </row>
  </sheetData>
  <phoneticPr fontId="2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B22" sqref="B22"/>
    </sheetView>
  </sheetViews>
  <sheetFormatPr defaultRowHeight="12.5"/>
  <cols>
    <col min="1" max="1" width="29.26953125" style="424" customWidth="1"/>
    <col min="2" max="256" width="9.1796875" style="424"/>
    <col min="257" max="257" width="29.26953125" style="424" customWidth="1"/>
    <col min="258" max="512" width="9.1796875" style="424"/>
    <col min="513" max="513" width="29.26953125" style="424" customWidth="1"/>
    <col min="514" max="768" width="9.1796875" style="424"/>
    <col min="769" max="769" width="29.26953125" style="424" customWidth="1"/>
    <col min="770" max="1024" width="9.1796875" style="424"/>
    <col min="1025" max="1025" width="29.26953125" style="424" customWidth="1"/>
    <col min="1026" max="1280" width="9.1796875" style="424"/>
    <col min="1281" max="1281" width="29.26953125" style="424" customWidth="1"/>
    <col min="1282" max="1536" width="9.1796875" style="424"/>
    <col min="1537" max="1537" width="29.26953125" style="424" customWidth="1"/>
    <col min="1538" max="1792" width="9.1796875" style="424"/>
    <col min="1793" max="1793" width="29.26953125" style="424" customWidth="1"/>
    <col min="1794" max="2048" width="9.1796875" style="424"/>
    <col min="2049" max="2049" width="29.26953125" style="424" customWidth="1"/>
    <col min="2050" max="2304" width="9.1796875" style="424"/>
    <col min="2305" max="2305" width="29.26953125" style="424" customWidth="1"/>
    <col min="2306" max="2560" width="9.1796875" style="424"/>
    <col min="2561" max="2561" width="29.26953125" style="424" customWidth="1"/>
    <col min="2562" max="2816" width="9.1796875" style="424"/>
    <col min="2817" max="2817" width="29.26953125" style="424" customWidth="1"/>
    <col min="2818" max="3072" width="9.1796875" style="424"/>
    <col min="3073" max="3073" width="29.26953125" style="424" customWidth="1"/>
    <col min="3074" max="3328" width="9.1796875" style="424"/>
    <col min="3329" max="3329" width="29.26953125" style="424" customWidth="1"/>
    <col min="3330" max="3584" width="9.1796875" style="424"/>
    <col min="3585" max="3585" width="29.26953125" style="424" customWidth="1"/>
    <col min="3586" max="3840" width="9.1796875" style="424"/>
    <col min="3841" max="3841" width="29.26953125" style="424" customWidth="1"/>
    <col min="3842" max="4096" width="9.1796875" style="424"/>
    <col min="4097" max="4097" width="29.26953125" style="424" customWidth="1"/>
    <col min="4098" max="4352" width="9.1796875" style="424"/>
    <col min="4353" max="4353" width="29.26953125" style="424" customWidth="1"/>
    <col min="4354" max="4608" width="9.1796875" style="424"/>
    <col min="4609" max="4609" width="29.26953125" style="424" customWidth="1"/>
    <col min="4610" max="4864" width="9.1796875" style="424"/>
    <col min="4865" max="4865" width="29.26953125" style="424" customWidth="1"/>
    <col min="4866" max="5120" width="9.1796875" style="424"/>
    <col min="5121" max="5121" width="29.26953125" style="424" customWidth="1"/>
    <col min="5122" max="5376" width="9.1796875" style="424"/>
    <col min="5377" max="5377" width="29.26953125" style="424" customWidth="1"/>
    <col min="5378" max="5632" width="9.1796875" style="424"/>
    <col min="5633" max="5633" width="29.26953125" style="424" customWidth="1"/>
    <col min="5634" max="5888" width="9.1796875" style="424"/>
    <col min="5889" max="5889" width="29.26953125" style="424" customWidth="1"/>
    <col min="5890" max="6144" width="9.1796875" style="424"/>
    <col min="6145" max="6145" width="29.26953125" style="424" customWidth="1"/>
    <col min="6146" max="6400" width="9.1796875" style="424"/>
    <col min="6401" max="6401" width="29.26953125" style="424" customWidth="1"/>
    <col min="6402" max="6656" width="9.1796875" style="424"/>
    <col min="6657" max="6657" width="29.26953125" style="424" customWidth="1"/>
    <col min="6658" max="6912" width="9.1796875" style="424"/>
    <col min="6913" max="6913" width="29.26953125" style="424" customWidth="1"/>
    <col min="6914" max="7168" width="9.1796875" style="424"/>
    <col min="7169" max="7169" width="29.26953125" style="424" customWidth="1"/>
    <col min="7170" max="7424" width="9.1796875" style="424"/>
    <col min="7425" max="7425" width="29.26953125" style="424" customWidth="1"/>
    <col min="7426" max="7680" width="9.1796875" style="424"/>
    <col min="7681" max="7681" width="29.26953125" style="424" customWidth="1"/>
    <col min="7682" max="7936" width="9.1796875" style="424"/>
    <col min="7937" max="7937" width="29.26953125" style="424" customWidth="1"/>
    <col min="7938" max="8192" width="9.1796875" style="424"/>
    <col min="8193" max="8193" width="29.26953125" style="424" customWidth="1"/>
    <col min="8194" max="8448" width="9.1796875" style="424"/>
    <col min="8449" max="8449" width="29.26953125" style="424" customWidth="1"/>
    <col min="8450" max="8704" width="9.1796875" style="424"/>
    <col min="8705" max="8705" width="29.26953125" style="424" customWidth="1"/>
    <col min="8706" max="8960" width="9.1796875" style="424"/>
    <col min="8961" max="8961" width="29.26953125" style="424" customWidth="1"/>
    <col min="8962" max="9216" width="9.1796875" style="424"/>
    <col min="9217" max="9217" width="29.26953125" style="424" customWidth="1"/>
    <col min="9218" max="9472" width="9.1796875" style="424"/>
    <col min="9473" max="9473" width="29.26953125" style="424" customWidth="1"/>
    <col min="9474" max="9728" width="9.1796875" style="424"/>
    <col min="9729" max="9729" width="29.26953125" style="424" customWidth="1"/>
    <col min="9730" max="9984" width="9.1796875" style="424"/>
    <col min="9985" max="9985" width="29.26953125" style="424" customWidth="1"/>
    <col min="9986" max="10240" width="9.1796875" style="424"/>
    <col min="10241" max="10241" width="29.26953125" style="424" customWidth="1"/>
    <col min="10242" max="10496" width="9.1796875" style="424"/>
    <col min="10497" max="10497" width="29.26953125" style="424" customWidth="1"/>
    <col min="10498" max="10752" width="9.1796875" style="424"/>
    <col min="10753" max="10753" width="29.26953125" style="424" customWidth="1"/>
    <col min="10754" max="11008" width="9.1796875" style="424"/>
    <col min="11009" max="11009" width="29.26953125" style="424" customWidth="1"/>
    <col min="11010" max="11264" width="9.1796875" style="424"/>
    <col min="11265" max="11265" width="29.26953125" style="424" customWidth="1"/>
    <col min="11266" max="11520" width="9.1796875" style="424"/>
    <col min="11521" max="11521" width="29.26953125" style="424" customWidth="1"/>
    <col min="11522" max="11776" width="9.1796875" style="424"/>
    <col min="11777" max="11777" width="29.26953125" style="424" customWidth="1"/>
    <col min="11778" max="12032" width="9.1796875" style="424"/>
    <col min="12033" max="12033" width="29.26953125" style="424" customWidth="1"/>
    <col min="12034" max="12288" width="9.1796875" style="424"/>
    <col min="12289" max="12289" width="29.26953125" style="424" customWidth="1"/>
    <col min="12290" max="12544" width="9.1796875" style="424"/>
    <col min="12545" max="12545" width="29.26953125" style="424" customWidth="1"/>
    <col min="12546" max="12800" width="9.1796875" style="424"/>
    <col min="12801" max="12801" width="29.26953125" style="424" customWidth="1"/>
    <col min="12802" max="13056" width="9.1796875" style="424"/>
    <col min="13057" max="13057" width="29.26953125" style="424" customWidth="1"/>
    <col min="13058" max="13312" width="9.1796875" style="424"/>
    <col min="13313" max="13313" width="29.26953125" style="424" customWidth="1"/>
    <col min="13314" max="13568" width="9.1796875" style="424"/>
    <col min="13569" max="13569" width="29.26953125" style="424" customWidth="1"/>
    <col min="13570" max="13824" width="9.1796875" style="424"/>
    <col min="13825" max="13825" width="29.26953125" style="424" customWidth="1"/>
    <col min="13826" max="14080" width="9.1796875" style="424"/>
    <col min="14081" max="14081" width="29.26953125" style="424" customWidth="1"/>
    <col min="14082" max="14336" width="9.1796875" style="424"/>
    <col min="14337" max="14337" width="29.26953125" style="424" customWidth="1"/>
    <col min="14338" max="14592" width="9.1796875" style="424"/>
    <col min="14593" max="14593" width="29.26953125" style="424" customWidth="1"/>
    <col min="14594" max="14848" width="9.1796875" style="424"/>
    <col min="14849" max="14849" width="29.26953125" style="424" customWidth="1"/>
    <col min="14850" max="15104" width="9.1796875" style="424"/>
    <col min="15105" max="15105" width="29.26953125" style="424" customWidth="1"/>
    <col min="15106" max="15360" width="9.1796875" style="424"/>
    <col min="15361" max="15361" width="29.26953125" style="424" customWidth="1"/>
    <col min="15362" max="15616" width="9.1796875" style="424"/>
    <col min="15617" max="15617" width="29.26953125" style="424" customWidth="1"/>
    <col min="15618" max="15872" width="9.1796875" style="424"/>
    <col min="15873" max="15873" width="29.26953125" style="424" customWidth="1"/>
    <col min="15874" max="16128" width="9.1796875" style="424"/>
    <col min="16129" max="16129" width="29.26953125" style="424" customWidth="1"/>
    <col min="16130" max="16384" width="9.1796875" style="424"/>
  </cols>
  <sheetData>
    <row r="1" spans="1:6" ht="16.5">
      <c r="A1" s="423" t="s">
        <v>736</v>
      </c>
    </row>
    <row r="3" spans="1:6">
      <c r="F3" s="424" t="s">
        <v>324</v>
      </c>
    </row>
    <row r="4" spans="1:6" ht="13.5">
      <c r="A4" s="424" t="s">
        <v>737</v>
      </c>
      <c r="B4" s="424" t="s">
        <v>699</v>
      </c>
      <c r="C4" s="424" t="s">
        <v>700</v>
      </c>
      <c r="D4" s="424" t="s">
        <v>701</v>
      </c>
      <c r="E4" s="424" t="s">
        <v>702</v>
      </c>
      <c r="F4" s="424" t="s">
        <v>703</v>
      </c>
    </row>
    <row r="5" spans="1:6" ht="14">
      <c r="A5" s="424" t="s">
        <v>704</v>
      </c>
    </row>
    <row r="6" spans="1:6">
      <c r="A6" s="424" t="s">
        <v>738</v>
      </c>
      <c r="B6" s="424">
        <v>23.24</v>
      </c>
      <c r="C6" s="424">
        <v>30.68</v>
      </c>
      <c r="D6" s="424">
        <v>37.520000000000003</v>
      </c>
      <c r="E6" s="424">
        <v>33.89</v>
      </c>
      <c r="F6" s="424">
        <v>43.41</v>
      </c>
    </row>
    <row r="7" spans="1:6">
      <c r="A7" s="424" t="s">
        <v>739</v>
      </c>
      <c r="B7" s="424">
        <v>181.19</v>
      </c>
      <c r="C7" s="424">
        <v>201.87</v>
      </c>
      <c r="D7" s="424">
        <v>199.6</v>
      </c>
      <c r="E7" s="424">
        <v>232.62</v>
      </c>
      <c r="F7" s="424">
        <v>350.54</v>
      </c>
    </row>
    <row r="8" spans="1:6">
      <c r="A8" s="424" t="s">
        <v>740</v>
      </c>
      <c r="B8" s="424">
        <v>21.11</v>
      </c>
      <c r="C8" s="424">
        <v>23.72</v>
      </c>
      <c r="D8" s="424">
        <v>25.37</v>
      </c>
      <c r="E8" s="424">
        <v>23.17</v>
      </c>
      <c r="F8" s="424">
        <v>30.18</v>
      </c>
    </row>
    <row r="9" spans="1:6">
      <c r="A9" s="424" t="s">
        <v>688</v>
      </c>
      <c r="B9" s="424">
        <v>2533.3000000000002</v>
      </c>
      <c r="C9" s="424">
        <v>3307.67</v>
      </c>
      <c r="D9" s="424">
        <v>3591.08</v>
      </c>
      <c r="E9" s="424">
        <v>3919.14</v>
      </c>
      <c r="F9" s="424">
        <v>6487.68</v>
      </c>
    </row>
    <row r="10" spans="1:6" ht="13.5">
      <c r="A10" s="424" t="s">
        <v>709</v>
      </c>
    </row>
    <row r="11" spans="1:6">
      <c r="A11" s="424" t="s">
        <v>551</v>
      </c>
      <c r="B11" s="424" t="s">
        <v>94</v>
      </c>
      <c r="C11" s="424" t="s">
        <v>94</v>
      </c>
      <c r="D11" s="424">
        <v>15.88</v>
      </c>
      <c r="E11" s="424">
        <v>12.96</v>
      </c>
      <c r="F11" s="424">
        <v>13.39</v>
      </c>
    </row>
    <row r="12" spans="1:6">
      <c r="A12" s="424" t="s">
        <v>741</v>
      </c>
      <c r="B12" s="424">
        <v>39.950000000000003</v>
      </c>
      <c r="C12" s="424">
        <v>49.65</v>
      </c>
      <c r="D12" s="424">
        <v>48.67</v>
      </c>
      <c r="E12" s="424">
        <v>40.93</v>
      </c>
      <c r="F12" s="424">
        <v>67.66</v>
      </c>
    </row>
    <row r="13" spans="1:6">
      <c r="A13" s="424" t="s">
        <v>742</v>
      </c>
      <c r="B13" s="424">
        <v>21.36</v>
      </c>
      <c r="C13" s="424">
        <v>45.08</v>
      </c>
      <c r="D13" s="424">
        <v>72.09</v>
      </c>
      <c r="E13" s="424">
        <v>51.41</v>
      </c>
      <c r="F13" s="424">
        <v>40.630000000000003</v>
      </c>
    </row>
    <row r="14" spans="1:6">
      <c r="A14" s="424" t="s">
        <v>743</v>
      </c>
      <c r="B14" s="424">
        <v>25.08</v>
      </c>
      <c r="C14" s="424">
        <v>20.39</v>
      </c>
      <c r="D14" s="424">
        <v>18.510000000000002</v>
      </c>
      <c r="E14" s="424">
        <v>18.239999999999998</v>
      </c>
      <c r="F14" s="424" t="s">
        <v>94</v>
      </c>
    </row>
    <row r="15" spans="1:6">
      <c r="A15" s="424" t="s">
        <v>602</v>
      </c>
      <c r="B15" s="424" t="s">
        <v>94</v>
      </c>
      <c r="C15" s="424">
        <v>8.49</v>
      </c>
      <c r="D15" s="424">
        <v>33.369999999999997</v>
      </c>
      <c r="E15" s="424">
        <v>42.96</v>
      </c>
      <c r="F15" s="424">
        <v>24.33</v>
      </c>
    </row>
    <row r="16" spans="1:6">
      <c r="A16" s="424" t="s">
        <v>744</v>
      </c>
      <c r="B16" s="424">
        <v>179.74</v>
      </c>
      <c r="C16" s="424">
        <v>231.04</v>
      </c>
      <c r="D16" s="424">
        <v>276.83</v>
      </c>
      <c r="E16" s="424">
        <v>304.45999999999998</v>
      </c>
      <c r="F16" s="424">
        <v>1080.0899999999999</v>
      </c>
    </row>
    <row r="17" spans="1:6">
      <c r="A17" s="424" t="s">
        <v>745</v>
      </c>
      <c r="B17" s="424">
        <v>28.6</v>
      </c>
      <c r="C17" s="424">
        <v>28.26</v>
      </c>
      <c r="D17" s="424">
        <v>27.33</v>
      </c>
      <c r="E17" s="424">
        <v>24.22</v>
      </c>
      <c r="F17" s="424">
        <v>24.57</v>
      </c>
    </row>
    <row r="18" spans="1:6">
      <c r="A18" s="424" t="s">
        <v>746</v>
      </c>
      <c r="B18" s="424">
        <v>51.91</v>
      </c>
      <c r="C18" s="424">
        <v>50.41</v>
      </c>
      <c r="D18" s="424">
        <v>45.57</v>
      </c>
      <c r="E18" s="424">
        <v>48.11</v>
      </c>
      <c r="F18" s="424">
        <v>57.09</v>
      </c>
    </row>
    <row r="19" spans="1:6">
      <c r="A19" s="424" t="s">
        <v>747</v>
      </c>
      <c r="B19" s="424">
        <v>18.579999999999998</v>
      </c>
      <c r="C19" s="424">
        <v>18.260000000000002</v>
      </c>
      <c r="D19" s="424">
        <v>20.41</v>
      </c>
      <c r="E19" s="424">
        <v>16.559999999999999</v>
      </c>
      <c r="F19" s="424">
        <v>20.55</v>
      </c>
    </row>
    <row r="20" spans="1:6">
      <c r="A20" s="424" t="s">
        <v>748</v>
      </c>
      <c r="B20" s="424">
        <v>142.41</v>
      </c>
      <c r="C20" s="424">
        <v>133.9</v>
      </c>
      <c r="D20" s="424">
        <v>213.63</v>
      </c>
      <c r="E20" s="424">
        <v>158.09</v>
      </c>
      <c r="F20" s="424">
        <v>269.26</v>
      </c>
    </row>
    <row r="21" spans="1:6">
      <c r="A21" s="424" t="s">
        <v>749</v>
      </c>
      <c r="B21" s="424">
        <v>465.01</v>
      </c>
      <c r="C21" s="424">
        <v>713.66</v>
      </c>
      <c r="D21" s="424">
        <v>875.85</v>
      </c>
      <c r="E21" s="424">
        <v>1161</v>
      </c>
      <c r="F21" s="424">
        <v>1258.04</v>
      </c>
    </row>
    <row r="22" spans="1:6">
      <c r="A22" s="424" t="s">
        <v>750</v>
      </c>
      <c r="B22" s="424">
        <v>1298.8699999999999</v>
      </c>
      <c r="C22" s="424">
        <v>5683.27</v>
      </c>
      <c r="D22" s="424">
        <v>13633.95</v>
      </c>
      <c r="E22" s="424">
        <v>6758.22</v>
      </c>
      <c r="F22" s="424" t="s">
        <v>94</v>
      </c>
    </row>
    <row r="23" spans="1:6" ht="13.5">
      <c r="A23" s="424" t="s">
        <v>723</v>
      </c>
      <c r="B23" s="424">
        <v>304.5</v>
      </c>
      <c r="C23" s="424">
        <v>271.77</v>
      </c>
      <c r="D23" s="424">
        <v>273.97000000000003</v>
      </c>
      <c r="E23" s="424">
        <v>254.76</v>
      </c>
      <c r="F23" s="424">
        <v>327.54000000000002</v>
      </c>
    </row>
    <row r="24" spans="1:6">
      <c r="A24" s="424" t="s">
        <v>664</v>
      </c>
      <c r="B24" s="424">
        <v>11.49</v>
      </c>
      <c r="C24" s="424">
        <v>36.36</v>
      </c>
      <c r="D24" s="424">
        <v>68.97</v>
      </c>
      <c r="E24" s="424">
        <v>62.42</v>
      </c>
      <c r="F24" s="424">
        <v>167.69</v>
      </c>
    </row>
    <row r="25" spans="1:6" ht="13.5">
      <c r="A25" s="424" t="s">
        <v>725</v>
      </c>
      <c r="B25" s="424" t="s">
        <v>94</v>
      </c>
      <c r="C25" s="424" t="s">
        <v>94</v>
      </c>
      <c r="D25" s="424">
        <v>3.37</v>
      </c>
      <c r="E25" s="424">
        <v>4</v>
      </c>
      <c r="F25" s="424" t="s">
        <v>94</v>
      </c>
    </row>
    <row r="26" spans="1:6" ht="13.5">
      <c r="A26" s="424" t="s">
        <v>726</v>
      </c>
      <c r="B26" s="424">
        <v>759.15</v>
      </c>
      <c r="C26" s="424">
        <v>5401.9</v>
      </c>
      <c r="D26" s="424">
        <v>5080.37</v>
      </c>
      <c r="E26" s="424">
        <v>4381.37</v>
      </c>
      <c r="F26" s="424">
        <v>4241.1099999999997</v>
      </c>
    </row>
    <row r="27" spans="1:6">
      <c r="A27" s="424" t="s">
        <v>751</v>
      </c>
      <c r="B27" s="424">
        <v>6105.4899999999989</v>
      </c>
      <c r="C27" s="424">
        <v>16256</v>
      </c>
      <c r="D27" s="424">
        <v>24562.34</v>
      </c>
      <c r="E27" s="424">
        <v>17548.53</v>
      </c>
      <c r="F27" s="424">
        <v>14503.759999999998</v>
      </c>
    </row>
    <row r="28" spans="1:6">
      <c r="A28" s="424" t="s">
        <v>752</v>
      </c>
    </row>
    <row r="29" spans="1:6">
      <c r="A29" s="424" t="s">
        <v>753</v>
      </c>
    </row>
    <row r="30" spans="1:6">
      <c r="A30" s="424" t="s">
        <v>754</v>
      </c>
    </row>
    <row r="31" spans="1:6">
      <c r="A31" s="424" t="s">
        <v>755</v>
      </c>
    </row>
    <row r="32" spans="1:6">
      <c r="A32" s="424" t="s">
        <v>756</v>
      </c>
    </row>
    <row r="33" spans="1:1">
      <c r="A33" s="424" t="s">
        <v>757</v>
      </c>
    </row>
    <row r="34" spans="1:1">
      <c r="A34" s="82" t="s">
        <v>758</v>
      </c>
    </row>
  </sheetData>
  <phoneticPr fontId="2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14" zoomScale="90" zoomScaleNormal="90" workbookViewId="0">
      <selection activeCell="R24" sqref="R24"/>
    </sheetView>
  </sheetViews>
  <sheetFormatPr defaultColWidth="9.1796875" defaultRowHeight="12.5"/>
  <cols>
    <col min="1" max="1" width="9.1796875" style="39" customWidth="1"/>
    <col min="2" max="2" width="19.81640625" style="39" customWidth="1"/>
    <col min="3" max="7" width="17.26953125" style="39" customWidth="1"/>
    <col min="8" max="8" width="19" style="39" customWidth="1"/>
    <col min="9" max="9" width="6" style="39" customWidth="1"/>
    <col min="10" max="10" width="9.1796875" style="39" customWidth="1"/>
    <col min="11" max="11" width="19.81640625" style="39" customWidth="1"/>
    <col min="12" max="18" width="14.26953125" style="39" customWidth="1"/>
    <col min="19" max="19" width="15" style="39" customWidth="1"/>
    <col min="20" max="16384" width="9.1796875" style="39"/>
  </cols>
  <sheetData>
    <row r="1" spans="1:19" ht="24" customHeight="1">
      <c r="A1" s="38" t="s">
        <v>60</v>
      </c>
      <c r="H1" s="40"/>
      <c r="I1" s="40"/>
      <c r="R1" s="41"/>
    </row>
    <row r="2" spans="1:19" ht="23.25" customHeight="1" thickBot="1">
      <c r="A2" s="42" t="s">
        <v>61</v>
      </c>
      <c r="H2" s="40" t="s">
        <v>62</v>
      </c>
      <c r="J2" s="42" t="s">
        <v>63</v>
      </c>
      <c r="Q2" s="40"/>
      <c r="R2" s="40"/>
      <c r="S2" s="40" t="s">
        <v>62</v>
      </c>
    </row>
    <row r="3" spans="1:19" ht="24" customHeight="1">
      <c r="A3" s="443" t="s">
        <v>64</v>
      </c>
      <c r="B3" s="449" t="s">
        <v>65</v>
      </c>
      <c r="C3" s="428" t="s">
        <v>66</v>
      </c>
      <c r="D3" s="432" t="s">
        <v>67</v>
      </c>
      <c r="E3" s="442"/>
      <c r="F3" s="442"/>
      <c r="G3" s="430"/>
      <c r="H3" s="433" t="s">
        <v>68</v>
      </c>
      <c r="J3" s="443" t="s">
        <v>64</v>
      </c>
      <c r="K3" s="449" t="s">
        <v>65</v>
      </c>
      <c r="L3" s="428" t="s">
        <v>66</v>
      </c>
      <c r="M3" s="430" t="s">
        <v>67</v>
      </c>
      <c r="N3" s="431"/>
      <c r="O3" s="431"/>
      <c r="P3" s="431"/>
      <c r="Q3" s="431"/>
      <c r="R3" s="432"/>
      <c r="S3" s="433" t="s">
        <v>69</v>
      </c>
    </row>
    <row r="4" spans="1:19" ht="18" customHeight="1">
      <c r="A4" s="444"/>
      <c r="B4" s="450"/>
      <c r="C4" s="429"/>
      <c r="D4" s="436" t="s">
        <v>70</v>
      </c>
      <c r="E4" s="43"/>
      <c r="F4" s="43"/>
      <c r="G4" s="44"/>
      <c r="H4" s="434"/>
      <c r="J4" s="444"/>
      <c r="K4" s="450"/>
      <c r="L4" s="429"/>
      <c r="M4" s="438" t="s">
        <v>70</v>
      </c>
      <c r="N4" s="438" t="s">
        <v>71</v>
      </c>
      <c r="O4" s="438" t="s">
        <v>72</v>
      </c>
      <c r="P4" s="436" t="s">
        <v>73</v>
      </c>
      <c r="Q4" s="440"/>
      <c r="R4" s="441"/>
      <c r="S4" s="434"/>
    </row>
    <row r="5" spans="1:19" s="46" customFormat="1" ht="26.25" customHeight="1">
      <c r="A5" s="444"/>
      <c r="B5" s="450"/>
      <c r="C5" s="429"/>
      <c r="D5" s="437"/>
      <c r="E5" s="45" t="s">
        <v>71</v>
      </c>
      <c r="F5" s="45" t="s">
        <v>72</v>
      </c>
      <c r="G5" s="45" t="s">
        <v>73</v>
      </c>
      <c r="H5" s="435"/>
      <c r="J5" s="444"/>
      <c r="K5" s="450"/>
      <c r="L5" s="429"/>
      <c r="M5" s="439"/>
      <c r="N5" s="439"/>
      <c r="O5" s="439"/>
      <c r="P5" s="47" t="s">
        <v>74</v>
      </c>
      <c r="Q5" s="48" t="s">
        <v>75</v>
      </c>
      <c r="R5" s="48" t="s">
        <v>76</v>
      </c>
      <c r="S5" s="435"/>
    </row>
    <row r="6" spans="1:19" ht="27.75" customHeight="1">
      <c r="A6" s="49">
        <v>1</v>
      </c>
      <c r="B6" s="50" t="s">
        <v>77</v>
      </c>
      <c r="C6" s="51">
        <v>35120.6</v>
      </c>
      <c r="D6" s="51">
        <v>29238.799999999999</v>
      </c>
      <c r="E6" s="52">
        <v>28397.62</v>
      </c>
      <c r="F6" s="51">
        <v>841.18</v>
      </c>
      <c r="G6" s="53" t="s">
        <v>78</v>
      </c>
      <c r="H6" s="54">
        <v>5881.86</v>
      </c>
      <c r="J6" s="55">
        <v>1</v>
      </c>
      <c r="K6" s="56" t="s">
        <v>77</v>
      </c>
      <c r="L6" s="57">
        <v>34411.599999999999</v>
      </c>
      <c r="M6" s="57">
        <v>28534.799999999999</v>
      </c>
      <c r="N6" s="58">
        <v>28397.62</v>
      </c>
      <c r="O6" s="57">
        <v>841.18</v>
      </c>
      <c r="P6" s="57" t="s">
        <v>78</v>
      </c>
      <c r="Q6" s="59">
        <v>703.97</v>
      </c>
      <c r="R6" s="59">
        <v>-703.97</v>
      </c>
      <c r="S6" s="60">
        <v>5876.84</v>
      </c>
    </row>
    <row r="7" spans="1:19" ht="27.75" customHeight="1">
      <c r="A7" s="49">
        <v>2</v>
      </c>
      <c r="B7" s="50" t="s">
        <v>2</v>
      </c>
      <c r="C7" s="51">
        <v>26818.5</v>
      </c>
      <c r="D7" s="51">
        <v>21719.15</v>
      </c>
      <c r="E7" s="52">
        <v>12394.660000000002</v>
      </c>
      <c r="F7" s="51">
        <v>4333.24</v>
      </c>
      <c r="G7" s="51">
        <v>4991.26</v>
      </c>
      <c r="H7" s="54">
        <v>5099.34</v>
      </c>
      <c r="J7" s="49">
        <v>2</v>
      </c>
      <c r="K7" s="50" t="s">
        <v>2</v>
      </c>
      <c r="L7" s="51">
        <v>24735.7</v>
      </c>
      <c r="M7" s="51">
        <v>19636.34</v>
      </c>
      <c r="N7" s="52">
        <v>12394.660000000002</v>
      </c>
      <c r="O7" s="51">
        <v>4333.24</v>
      </c>
      <c r="P7" s="51">
        <v>4991.26</v>
      </c>
      <c r="Q7" s="61">
        <v>2082.81</v>
      </c>
      <c r="R7" s="61">
        <v>2908.4500000000003</v>
      </c>
      <c r="S7" s="54">
        <v>5099.34</v>
      </c>
    </row>
    <row r="8" spans="1:19" ht="27.75" customHeight="1">
      <c r="A8" s="49">
        <v>3</v>
      </c>
      <c r="B8" s="50" t="s">
        <v>79</v>
      </c>
      <c r="C8" s="51">
        <v>18204.400000000001</v>
      </c>
      <c r="D8" s="51">
        <v>11668.7</v>
      </c>
      <c r="E8" s="52">
        <v>9131.2900000000009</v>
      </c>
      <c r="F8" s="51">
        <v>2526.41</v>
      </c>
      <c r="G8" s="51">
        <v>10.94</v>
      </c>
      <c r="H8" s="54">
        <v>6535.73</v>
      </c>
      <c r="J8" s="49">
        <v>3</v>
      </c>
      <c r="K8" s="50" t="s">
        <v>79</v>
      </c>
      <c r="L8" s="51">
        <v>18052.8</v>
      </c>
      <c r="M8" s="51">
        <v>11517.1</v>
      </c>
      <c r="N8" s="52">
        <v>9131.2900000000009</v>
      </c>
      <c r="O8" s="51">
        <v>2526.41</v>
      </c>
      <c r="P8" s="51">
        <v>10.94</v>
      </c>
      <c r="Q8" s="61">
        <v>151.57</v>
      </c>
      <c r="R8" s="61">
        <v>-140.63</v>
      </c>
      <c r="S8" s="54">
        <v>6535.73</v>
      </c>
    </row>
    <row r="9" spans="1:19" ht="27.75" customHeight="1">
      <c r="A9" s="62">
        <v>4</v>
      </c>
      <c r="B9" s="63" t="s">
        <v>80</v>
      </c>
      <c r="C9" s="64">
        <v>16807.8</v>
      </c>
      <c r="D9" s="64">
        <v>13439.5</v>
      </c>
      <c r="E9" s="65">
        <v>3511.73</v>
      </c>
      <c r="F9" s="64">
        <v>2070.9299999999998</v>
      </c>
      <c r="G9" s="64">
        <v>7856.8</v>
      </c>
      <c r="H9" s="66">
        <v>3368.34</v>
      </c>
      <c r="J9" s="62">
        <v>4</v>
      </c>
      <c r="K9" s="63" t="s">
        <v>80</v>
      </c>
      <c r="L9" s="64">
        <v>10416.799999999999</v>
      </c>
      <c r="M9" s="64">
        <v>7048.47</v>
      </c>
      <c r="N9" s="65">
        <v>3511.73</v>
      </c>
      <c r="O9" s="64">
        <v>2070.9299999999998</v>
      </c>
      <c r="P9" s="64">
        <v>7856.8</v>
      </c>
      <c r="Q9" s="67">
        <v>6390.99</v>
      </c>
      <c r="R9" s="67">
        <v>1465.8100000000004</v>
      </c>
      <c r="S9" s="66">
        <v>3368.34</v>
      </c>
    </row>
    <row r="10" spans="1:19" ht="27.75" customHeight="1">
      <c r="A10" s="49">
        <v>5</v>
      </c>
      <c r="B10" s="50" t="s">
        <v>4</v>
      </c>
      <c r="C10" s="51">
        <v>11741.76</v>
      </c>
      <c r="D10" s="51">
        <v>7426.01</v>
      </c>
      <c r="E10" s="52">
        <v>2472.9499999999998</v>
      </c>
      <c r="F10" s="51">
        <v>1619.14</v>
      </c>
      <c r="G10" s="51">
        <v>3333.92</v>
      </c>
      <c r="H10" s="54">
        <v>4315.75</v>
      </c>
      <c r="J10" s="49">
        <v>5</v>
      </c>
      <c r="K10" s="50" t="s">
        <v>4</v>
      </c>
      <c r="L10" s="51">
        <v>9621.67</v>
      </c>
      <c r="M10" s="51">
        <v>5641.5</v>
      </c>
      <c r="N10" s="52">
        <v>2472.9499999999998</v>
      </c>
      <c r="O10" s="51">
        <v>1619.14</v>
      </c>
      <c r="P10" s="51">
        <v>3333.92</v>
      </c>
      <c r="Q10" s="61">
        <v>1784.52</v>
      </c>
      <c r="R10" s="61">
        <v>1549.4</v>
      </c>
      <c r="S10" s="54">
        <v>3980.17</v>
      </c>
    </row>
    <row r="11" spans="1:19" ht="27.75" customHeight="1">
      <c r="A11" s="49">
        <v>6</v>
      </c>
      <c r="B11" s="50" t="s">
        <v>11</v>
      </c>
      <c r="C11" s="51">
        <v>5158.66</v>
      </c>
      <c r="D11" s="51">
        <v>2491.5300000000002</v>
      </c>
      <c r="E11" s="52">
        <v>2367.52</v>
      </c>
      <c r="F11" s="51">
        <v>52.44</v>
      </c>
      <c r="G11" s="51">
        <v>71.569999999999993</v>
      </c>
      <c r="H11" s="54">
        <v>2667.13</v>
      </c>
      <c r="J11" s="49">
        <v>6</v>
      </c>
      <c r="K11" s="50" t="s">
        <v>11</v>
      </c>
      <c r="L11" s="51">
        <v>5087.3900000000003</v>
      </c>
      <c r="M11" s="51">
        <v>2420.2600000000002</v>
      </c>
      <c r="N11" s="52">
        <v>2367.52</v>
      </c>
      <c r="O11" s="51">
        <v>52.44</v>
      </c>
      <c r="P11" s="51">
        <v>71.569999999999993</v>
      </c>
      <c r="Q11" s="61">
        <v>71.27</v>
      </c>
      <c r="R11" s="61">
        <v>0.29999999999999716</v>
      </c>
      <c r="S11" s="54">
        <v>2667.13</v>
      </c>
    </row>
    <row r="12" spans="1:19" ht="27.75" customHeight="1">
      <c r="A12" s="49">
        <v>7</v>
      </c>
      <c r="B12" s="50" t="s">
        <v>6</v>
      </c>
      <c r="C12" s="51">
        <v>5145.3100000000004</v>
      </c>
      <c r="D12" s="51">
        <v>3336.63</v>
      </c>
      <c r="E12" s="52">
        <v>2887.9700000000003</v>
      </c>
      <c r="F12" s="51">
        <v>448.66</v>
      </c>
      <c r="G12" s="51" t="s">
        <v>78</v>
      </c>
      <c r="H12" s="54">
        <v>1808.68</v>
      </c>
      <c r="J12" s="49">
        <v>7</v>
      </c>
      <c r="K12" s="50" t="s">
        <v>6</v>
      </c>
      <c r="L12" s="51">
        <v>4966.26</v>
      </c>
      <c r="M12" s="51">
        <v>3157.58</v>
      </c>
      <c r="N12" s="52">
        <v>2887.9700000000003</v>
      </c>
      <c r="O12" s="51">
        <v>448.66</v>
      </c>
      <c r="P12" s="51" t="s">
        <v>78</v>
      </c>
      <c r="Q12" s="61">
        <v>179.04</v>
      </c>
      <c r="R12" s="61">
        <v>-179.04</v>
      </c>
      <c r="S12" s="54">
        <v>1808.68</v>
      </c>
    </row>
    <row r="13" spans="1:19" ht="27.75" customHeight="1">
      <c r="A13" s="49">
        <v>8</v>
      </c>
      <c r="B13" s="50" t="s">
        <v>5</v>
      </c>
      <c r="C13" s="51">
        <v>5013.59</v>
      </c>
      <c r="D13" s="51">
        <v>3571.42</v>
      </c>
      <c r="E13" s="52">
        <v>3136.36</v>
      </c>
      <c r="F13" s="51">
        <v>388.31</v>
      </c>
      <c r="G13" s="51">
        <v>46.75</v>
      </c>
      <c r="H13" s="54">
        <v>1442.17</v>
      </c>
      <c r="I13" s="68"/>
      <c r="J13" s="49">
        <v>8</v>
      </c>
      <c r="K13" s="50" t="s">
        <v>5</v>
      </c>
      <c r="L13" s="51">
        <v>4893.74</v>
      </c>
      <c r="M13" s="51">
        <v>3451.99</v>
      </c>
      <c r="N13" s="52">
        <v>3136.36</v>
      </c>
      <c r="O13" s="51">
        <v>388.31</v>
      </c>
      <c r="P13" s="51">
        <v>46.75</v>
      </c>
      <c r="Q13" s="61">
        <v>119.43</v>
      </c>
      <c r="R13" s="61">
        <v>-72.680000000000007</v>
      </c>
      <c r="S13" s="54">
        <v>1441.75</v>
      </c>
    </row>
    <row r="14" spans="1:19" ht="27.75" customHeight="1">
      <c r="A14" s="49">
        <v>9</v>
      </c>
      <c r="B14" s="50" t="s">
        <v>14</v>
      </c>
      <c r="C14" s="51">
        <v>4672.12</v>
      </c>
      <c r="D14" s="51">
        <v>2991.55</v>
      </c>
      <c r="E14" s="52">
        <v>2812.7</v>
      </c>
      <c r="F14" s="51">
        <v>93.53</v>
      </c>
      <c r="G14" s="51">
        <v>85.31</v>
      </c>
      <c r="H14" s="54">
        <v>1680.57</v>
      </c>
      <c r="I14" s="68"/>
      <c r="J14" s="49">
        <v>9</v>
      </c>
      <c r="K14" s="50" t="s">
        <v>7</v>
      </c>
      <c r="L14" s="51">
        <v>4380.08</v>
      </c>
      <c r="M14" s="51">
        <v>3451.28</v>
      </c>
      <c r="N14" s="52">
        <v>3295.6299999999997</v>
      </c>
      <c r="O14" s="51">
        <v>178.32</v>
      </c>
      <c r="P14" s="51" t="s">
        <v>78</v>
      </c>
      <c r="Q14" s="61">
        <v>22.67</v>
      </c>
      <c r="R14" s="61">
        <v>-22.67</v>
      </c>
      <c r="S14" s="54">
        <v>928.79</v>
      </c>
    </row>
    <row r="15" spans="1:19" ht="27.75" customHeight="1">
      <c r="A15" s="49">
        <v>10</v>
      </c>
      <c r="B15" s="50" t="s">
        <v>7</v>
      </c>
      <c r="C15" s="51">
        <v>4402.75</v>
      </c>
      <c r="D15" s="51">
        <v>3473.95</v>
      </c>
      <c r="E15" s="52">
        <v>3295.6299999999997</v>
      </c>
      <c r="F15" s="51">
        <v>178.32</v>
      </c>
      <c r="G15" s="51" t="s">
        <v>78</v>
      </c>
      <c r="H15" s="54">
        <v>928.79</v>
      </c>
      <c r="I15" s="68"/>
      <c r="J15" s="49">
        <v>10</v>
      </c>
      <c r="K15" s="50" t="s">
        <v>14</v>
      </c>
      <c r="L15" s="51">
        <v>4277.57</v>
      </c>
      <c r="M15" s="51">
        <v>2597.06</v>
      </c>
      <c r="N15" s="52">
        <v>2812.7</v>
      </c>
      <c r="O15" s="51">
        <v>93.53</v>
      </c>
      <c r="P15" s="51">
        <v>85.31</v>
      </c>
      <c r="Q15" s="61">
        <v>394.49</v>
      </c>
      <c r="R15" s="61">
        <v>-309.18</v>
      </c>
      <c r="S15" s="54">
        <v>1680.51</v>
      </c>
    </row>
    <row r="16" spans="1:19" ht="27.75" customHeight="1">
      <c r="A16" s="49">
        <v>11</v>
      </c>
      <c r="B16" s="50" t="s">
        <v>8</v>
      </c>
      <c r="C16" s="51">
        <v>3973.99</v>
      </c>
      <c r="D16" s="51">
        <v>2703.96</v>
      </c>
      <c r="E16" s="52">
        <v>2010.21</v>
      </c>
      <c r="F16" s="51">
        <v>693.75</v>
      </c>
      <c r="G16" s="51" t="s">
        <v>78</v>
      </c>
      <c r="H16" s="54">
        <v>1270.03</v>
      </c>
      <c r="I16" s="68"/>
      <c r="J16" s="49">
        <v>11</v>
      </c>
      <c r="K16" s="50" t="s">
        <v>8</v>
      </c>
      <c r="L16" s="51">
        <v>3930.44</v>
      </c>
      <c r="M16" s="51">
        <v>2660.69</v>
      </c>
      <c r="N16" s="52">
        <v>2010.21</v>
      </c>
      <c r="O16" s="51">
        <v>693.75</v>
      </c>
      <c r="P16" s="51" t="s">
        <v>78</v>
      </c>
      <c r="Q16" s="61">
        <v>43.27</v>
      </c>
      <c r="R16" s="61">
        <v>-43.27</v>
      </c>
      <c r="S16" s="54">
        <v>1269.75</v>
      </c>
    </row>
    <row r="17" spans="1:19" ht="27.75" customHeight="1">
      <c r="A17" s="49">
        <v>12</v>
      </c>
      <c r="B17" s="50" t="s">
        <v>10</v>
      </c>
      <c r="C17" s="51">
        <v>3663.96</v>
      </c>
      <c r="D17" s="51">
        <v>2853.98</v>
      </c>
      <c r="E17" s="52">
        <v>2601.25</v>
      </c>
      <c r="F17" s="51">
        <v>174.78</v>
      </c>
      <c r="G17" s="51">
        <v>77.94</v>
      </c>
      <c r="H17" s="54">
        <v>809.98</v>
      </c>
      <c r="I17" s="68"/>
      <c r="J17" s="49">
        <v>12</v>
      </c>
      <c r="K17" s="50" t="s">
        <v>10</v>
      </c>
      <c r="L17" s="51">
        <v>3582.49</v>
      </c>
      <c r="M17" s="51">
        <v>2772.51</v>
      </c>
      <c r="N17" s="52">
        <v>2601.25</v>
      </c>
      <c r="O17" s="51">
        <v>174.78</v>
      </c>
      <c r="P17" s="51">
        <v>77.94</v>
      </c>
      <c r="Q17" s="61">
        <v>81.47</v>
      </c>
      <c r="R17" s="61">
        <v>-3.5300000000000011</v>
      </c>
      <c r="S17" s="54">
        <v>809.98</v>
      </c>
    </row>
    <row r="18" spans="1:19" ht="27.75" customHeight="1">
      <c r="A18" s="49">
        <v>13</v>
      </c>
      <c r="B18" s="50" t="s">
        <v>9</v>
      </c>
      <c r="C18" s="51">
        <v>3280.73</v>
      </c>
      <c r="D18" s="51">
        <v>2293.66</v>
      </c>
      <c r="E18" s="52">
        <v>1402.23</v>
      </c>
      <c r="F18" s="51">
        <v>891.43</v>
      </c>
      <c r="G18" s="51" t="s">
        <v>78</v>
      </c>
      <c r="H18" s="54">
        <v>987.07</v>
      </c>
      <c r="I18" s="68"/>
      <c r="J18" s="49">
        <v>13</v>
      </c>
      <c r="K18" s="50" t="s">
        <v>9</v>
      </c>
      <c r="L18" s="51">
        <v>3277.52</v>
      </c>
      <c r="M18" s="51">
        <v>2290.4499999999998</v>
      </c>
      <c r="N18" s="52">
        <v>1402.23</v>
      </c>
      <c r="O18" s="51">
        <v>891.43</v>
      </c>
      <c r="P18" s="51" t="s">
        <v>78</v>
      </c>
      <c r="Q18" s="61">
        <v>3.21</v>
      </c>
      <c r="R18" s="61">
        <v>-3.21</v>
      </c>
      <c r="S18" s="54">
        <v>987.07</v>
      </c>
    </row>
    <row r="19" spans="1:19" ht="27.75" customHeight="1">
      <c r="A19" s="49">
        <v>14</v>
      </c>
      <c r="B19" s="50" t="s">
        <v>12</v>
      </c>
      <c r="C19" s="51">
        <v>2520.5700000000002</v>
      </c>
      <c r="D19" s="51">
        <v>1785.5</v>
      </c>
      <c r="E19" s="52">
        <v>1695.0600000000002</v>
      </c>
      <c r="F19" s="51">
        <v>36.58</v>
      </c>
      <c r="G19" s="51">
        <v>53.86</v>
      </c>
      <c r="H19" s="54">
        <v>735.07</v>
      </c>
      <c r="I19" s="68"/>
      <c r="J19" s="49">
        <v>14</v>
      </c>
      <c r="K19" s="50" t="s">
        <v>12</v>
      </c>
      <c r="L19" s="51">
        <v>2369.19</v>
      </c>
      <c r="M19" s="51">
        <v>1653.69</v>
      </c>
      <c r="N19" s="52">
        <v>1695.0600000000002</v>
      </c>
      <c r="O19" s="51">
        <v>36.58</v>
      </c>
      <c r="P19" s="51">
        <v>53.86</v>
      </c>
      <c r="Q19" s="61">
        <v>131.80000000000001</v>
      </c>
      <c r="R19" s="61">
        <v>-77.940000000000012</v>
      </c>
      <c r="S19" s="54">
        <v>715.49</v>
      </c>
    </row>
    <row r="20" spans="1:19" ht="27.75" customHeight="1">
      <c r="A20" s="49">
        <v>15</v>
      </c>
      <c r="B20" s="50" t="s">
        <v>13</v>
      </c>
      <c r="C20" s="51">
        <v>2347.69</v>
      </c>
      <c r="D20" s="51">
        <v>1472.7</v>
      </c>
      <c r="E20" s="52">
        <v>1182.52</v>
      </c>
      <c r="F20" s="51">
        <v>274.02</v>
      </c>
      <c r="G20" s="51">
        <v>16.16</v>
      </c>
      <c r="H20" s="54">
        <v>874.99</v>
      </c>
      <c r="I20" s="68"/>
      <c r="J20" s="49">
        <v>15</v>
      </c>
      <c r="K20" s="50" t="s">
        <v>13</v>
      </c>
      <c r="L20" s="51">
        <v>2300.16</v>
      </c>
      <c r="M20" s="51">
        <v>1425.17</v>
      </c>
      <c r="N20" s="52">
        <v>1182.52</v>
      </c>
      <c r="O20" s="51">
        <v>274.02</v>
      </c>
      <c r="P20" s="51">
        <v>16.16</v>
      </c>
      <c r="Q20" s="61">
        <v>47.53</v>
      </c>
      <c r="R20" s="61">
        <v>-31.37</v>
      </c>
      <c r="S20" s="54">
        <v>874.99</v>
      </c>
    </row>
    <row r="21" spans="1:19" ht="27.75" customHeight="1">
      <c r="A21" s="49">
        <v>16</v>
      </c>
      <c r="B21" s="50" t="s">
        <v>81</v>
      </c>
      <c r="C21" s="51">
        <v>2320.14</v>
      </c>
      <c r="D21" s="51">
        <v>1622.45</v>
      </c>
      <c r="E21" s="52">
        <v>621.98</v>
      </c>
      <c r="F21" s="51">
        <v>363.02</v>
      </c>
      <c r="G21" s="51">
        <v>637.44000000000005</v>
      </c>
      <c r="H21" s="54">
        <v>697.69</v>
      </c>
      <c r="I21" s="68"/>
      <c r="J21" s="49">
        <v>16</v>
      </c>
      <c r="K21" s="50" t="s">
        <v>81</v>
      </c>
      <c r="L21" s="51">
        <v>2246.16</v>
      </c>
      <c r="M21" s="51">
        <v>1548.47</v>
      </c>
      <c r="N21" s="52">
        <v>621.98</v>
      </c>
      <c r="O21" s="51">
        <v>363.02</v>
      </c>
      <c r="P21" s="51">
        <v>637.44000000000005</v>
      </c>
      <c r="Q21" s="61">
        <v>73.97</v>
      </c>
      <c r="R21" s="61">
        <v>563.47</v>
      </c>
      <c r="S21" s="54">
        <v>697.69</v>
      </c>
    </row>
    <row r="22" spans="1:19" ht="27.75" customHeight="1">
      <c r="A22" s="49">
        <v>17</v>
      </c>
      <c r="B22" s="50" t="s">
        <v>17</v>
      </c>
      <c r="C22" s="51">
        <v>1641.81</v>
      </c>
      <c r="D22" s="51">
        <v>992.56</v>
      </c>
      <c r="E22" s="52">
        <v>794.20999999999992</v>
      </c>
      <c r="F22" s="51">
        <v>192.47</v>
      </c>
      <c r="G22" s="51">
        <v>5.87</v>
      </c>
      <c r="H22" s="54">
        <v>649.25</v>
      </c>
      <c r="I22" s="68"/>
      <c r="J22" s="49">
        <v>17</v>
      </c>
      <c r="K22" s="50" t="s">
        <v>17</v>
      </c>
      <c r="L22" s="51">
        <v>1635.48</v>
      </c>
      <c r="M22" s="51">
        <v>986.23</v>
      </c>
      <c r="N22" s="52">
        <v>794.20999999999992</v>
      </c>
      <c r="O22" s="51">
        <v>192.47</v>
      </c>
      <c r="P22" s="51">
        <v>5.87</v>
      </c>
      <c r="Q22" s="61">
        <v>6.32</v>
      </c>
      <c r="R22" s="61">
        <v>-0.45000000000000018</v>
      </c>
      <c r="S22" s="54">
        <v>649.25</v>
      </c>
    </row>
    <row r="23" spans="1:19" ht="27.75" customHeight="1">
      <c r="A23" s="49">
        <v>18</v>
      </c>
      <c r="B23" s="50" t="s">
        <v>16</v>
      </c>
      <c r="C23" s="51">
        <v>1060</v>
      </c>
      <c r="D23" s="51">
        <v>638.79</v>
      </c>
      <c r="E23" s="52">
        <v>500.23</v>
      </c>
      <c r="F23" s="51">
        <v>116.28</v>
      </c>
      <c r="G23" s="51">
        <v>22.28</v>
      </c>
      <c r="H23" s="54">
        <v>421.2</v>
      </c>
      <c r="I23" s="68"/>
      <c r="J23" s="49">
        <v>18</v>
      </c>
      <c r="K23" s="50" t="s">
        <v>16</v>
      </c>
      <c r="L23" s="51">
        <v>1059.6099999999999</v>
      </c>
      <c r="M23" s="51">
        <v>638.41</v>
      </c>
      <c r="N23" s="52">
        <v>500.23</v>
      </c>
      <c r="O23" s="51">
        <v>116.28</v>
      </c>
      <c r="P23" s="51">
        <v>22.28</v>
      </c>
      <c r="Q23" s="61">
        <v>0.38</v>
      </c>
      <c r="R23" s="61">
        <v>21.900000000000002</v>
      </c>
      <c r="S23" s="54">
        <v>421.2</v>
      </c>
    </row>
    <row r="24" spans="1:19" ht="27.75" customHeight="1">
      <c r="A24" s="49">
        <v>19</v>
      </c>
      <c r="B24" s="50" t="s">
        <v>18</v>
      </c>
      <c r="C24" s="51">
        <v>802.59</v>
      </c>
      <c r="D24" s="51">
        <v>427.01</v>
      </c>
      <c r="E24" s="52">
        <v>413</v>
      </c>
      <c r="F24" s="51">
        <v>14.01</v>
      </c>
      <c r="G24" s="51" t="s">
        <v>78</v>
      </c>
      <c r="H24" s="54">
        <v>375.58</v>
      </c>
      <c r="I24" s="68"/>
      <c r="J24" s="49">
        <v>19</v>
      </c>
      <c r="K24" s="50" t="s">
        <v>18</v>
      </c>
      <c r="L24" s="51">
        <v>802.59</v>
      </c>
      <c r="M24" s="51">
        <v>427.01</v>
      </c>
      <c r="N24" s="52">
        <v>413</v>
      </c>
      <c r="O24" s="51">
        <v>14.01</v>
      </c>
      <c r="P24" s="51" t="s">
        <v>78</v>
      </c>
      <c r="Q24" s="61">
        <v>0</v>
      </c>
      <c r="R24" s="61">
        <v>0</v>
      </c>
      <c r="S24" s="54">
        <v>375.58</v>
      </c>
    </row>
    <row r="25" spans="1:19" ht="27.75" customHeight="1">
      <c r="A25" s="49">
        <v>20</v>
      </c>
      <c r="B25" s="50" t="s">
        <v>21</v>
      </c>
      <c r="C25" s="51">
        <v>688.65</v>
      </c>
      <c r="D25" s="51">
        <v>174.52</v>
      </c>
      <c r="E25" s="51">
        <v>52.110000000000007</v>
      </c>
      <c r="F25" s="51">
        <v>45.04</v>
      </c>
      <c r="G25" s="51">
        <v>77.37</v>
      </c>
      <c r="H25" s="54">
        <v>514.13</v>
      </c>
      <c r="I25" s="68"/>
      <c r="J25" s="49">
        <v>20</v>
      </c>
      <c r="K25" s="50" t="s">
        <v>21</v>
      </c>
      <c r="L25" s="51">
        <v>662.95</v>
      </c>
      <c r="M25" s="51">
        <v>148.99</v>
      </c>
      <c r="N25" s="52">
        <v>52.110000000000007</v>
      </c>
      <c r="O25" s="51">
        <v>45.04</v>
      </c>
      <c r="P25" s="51">
        <v>77.37</v>
      </c>
      <c r="Q25" s="61">
        <v>25.53</v>
      </c>
      <c r="R25" s="61">
        <v>51.84</v>
      </c>
      <c r="S25" s="54">
        <v>513.96</v>
      </c>
    </row>
    <row r="26" spans="1:19" ht="27.75" customHeight="1">
      <c r="A26" s="49">
        <v>21</v>
      </c>
      <c r="B26" s="50" t="s">
        <v>19</v>
      </c>
      <c r="C26" s="51">
        <v>438.09</v>
      </c>
      <c r="D26" s="51">
        <v>357.87</v>
      </c>
      <c r="E26" s="52">
        <v>357.87</v>
      </c>
      <c r="F26" s="51" t="s">
        <v>78</v>
      </c>
      <c r="G26" s="51" t="s">
        <v>78</v>
      </c>
      <c r="H26" s="54">
        <v>80.22</v>
      </c>
      <c r="I26" s="68"/>
      <c r="J26" s="49">
        <v>21</v>
      </c>
      <c r="K26" s="50" t="s">
        <v>19</v>
      </c>
      <c r="L26" s="51">
        <v>438.09</v>
      </c>
      <c r="M26" s="51">
        <v>357.87</v>
      </c>
      <c r="N26" s="52">
        <v>357.87</v>
      </c>
      <c r="O26" s="51" t="s">
        <v>78</v>
      </c>
      <c r="P26" s="51" t="s">
        <v>78</v>
      </c>
      <c r="Q26" s="61">
        <v>0</v>
      </c>
      <c r="R26" s="61">
        <v>0</v>
      </c>
      <c r="S26" s="54">
        <v>80.22</v>
      </c>
    </row>
    <row r="27" spans="1:19" ht="27.75" customHeight="1">
      <c r="A27" s="49">
        <v>22</v>
      </c>
      <c r="B27" s="50" t="s">
        <v>20</v>
      </c>
      <c r="C27" s="51">
        <v>392.34</v>
      </c>
      <c r="D27" s="51">
        <v>174.04</v>
      </c>
      <c r="E27" s="52">
        <v>65.989999999999995</v>
      </c>
      <c r="F27" s="51">
        <v>60.81</v>
      </c>
      <c r="G27" s="51">
        <v>47.24</v>
      </c>
      <c r="H27" s="54">
        <v>218.3</v>
      </c>
      <c r="I27" s="68"/>
      <c r="J27" s="49">
        <v>22</v>
      </c>
      <c r="K27" s="50" t="s">
        <v>22</v>
      </c>
      <c r="L27" s="51">
        <v>391.04</v>
      </c>
      <c r="M27" s="51">
        <v>274.83</v>
      </c>
      <c r="N27" s="51">
        <v>177.18</v>
      </c>
      <c r="O27" s="51">
        <v>98.63</v>
      </c>
      <c r="P27" s="51" t="s">
        <v>78</v>
      </c>
      <c r="Q27" s="61">
        <v>0.97</v>
      </c>
      <c r="R27" s="61">
        <v>-0.97</v>
      </c>
      <c r="S27" s="54">
        <v>116.2</v>
      </c>
    </row>
    <row r="28" spans="1:19" ht="27.75" customHeight="1">
      <c r="A28" s="49">
        <v>23</v>
      </c>
      <c r="B28" s="50" t="s">
        <v>22</v>
      </c>
      <c r="C28" s="51">
        <v>392.01</v>
      </c>
      <c r="D28" s="51">
        <v>275.81</v>
      </c>
      <c r="E28" s="52">
        <v>177.18</v>
      </c>
      <c r="F28" s="51">
        <v>98.63</v>
      </c>
      <c r="G28" s="51" t="s">
        <v>78</v>
      </c>
      <c r="H28" s="54">
        <v>116.2</v>
      </c>
      <c r="I28" s="68"/>
      <c r="J28" s="49">
        <v>23</v>
      </c>
      <c r="K28" s="50" t="s">
        <v>23</v>
      </c>
      <c r="L28" s="51">
        <v>368.53</v>
      </c>
      <c r="M28" s="51">
        <v>159.15</v>
      </c>
      <c r="N28" s="52">
        <v>156.22</v>
      </c>
      <c r="O28" s="51">
        <v>2.93</v>
      </c>
      <c r="P28" s="51" t="s">
        <v>78</v>
      </c>
      <c r="Q28" s="61">
        <v>0</v>
      </c>
      <c r="R28" s="61">
        <v>0</v>
      </c>
      <c r="S28" s="54">
        <v>209.38</v>
      </c>
    </row>
    <row r="29" spans="1:19" ht="27.75" customHeight="1">
      <c r="A29" s="49">
        <v>24</v>
      </c>
      <c r="B29" s="50" t="s">
        <v>23</v>
      </c>
      <c r="C29" s="51">
        <v>368.53</v>
      </c>
      <c r="D29" s="51">
        <v>159.15</v>
      </c>
      <c r="E29" s="52">
        <v>156.22</v>
      </c>
      <c r="F29" s="51">
        <v>2.93</v>
      </c>
      <c r="G29" s="51" t="s">
        <v>78</v>
      </c>
      <c r="H29" s="54">
        <v>209.38</v>
      </c>
      <c r="I29" s="68"/>
      <c r="J29" s="49">
        <v>24</v>
      </c>
      <c r="K29" s="50" t="s">
        <v>20</v>
      </c>
      <c r="L29" s="51">
        <v>343.07</v>
      </c>
      <c r="M29" s="51">
        <v>124.77</v>
      </c>
      <c r="N29" s="52">
        <v>65.989999999999995</v>
      </c>
      <c r="O29" s="51">
        <v>60.81</v>
      </c>
      <c r="P29" s="51">
        <v>47.24</v>
      </c>
      <c r="Q29" s="61">
        <v>49.27</v>
      </c>
      <c r="R29" s="61">
        <v>-2.0300000000000011</v>
      </c>
      <c r="S29" s="54">
        <v>218.3</v>
      </c>
    </row>
    <row r="30" spans="1:19" ht="27.75" customHeight="1">
      <c r="A30" s="49">
        <v>25</v>
      </c>
      <c r="B30" s="50" t="s">
        <v>24</v>
      </c>
      <c r="C30" s="51">
        <v>260.24</v>
      </c>
      <c r="D30" s="51">
        <v>71.38</v>
      </c>
      <c r="E30" s="52">
        <v>54.059999999999995</v>
      </c>
      <c r="F30" s="51">
        <v>17.32</v>
      </c>
      <c r="G30" s="51" t="s">
        <v>78</v>
      </c>
      <c r="H30" s="54">
        <v>188.85</v>
      </c>
      <c r="I30" s="68"/>
      <c r="J30" s="49">
        <v>25</v>
      </c>
      <c r="K30" s="50" t="s">
        <v>24</v>
      </c>
      <c r="L30" s="51">
        <v>260.24</v>
      </c>
      <c r="M30" s="51">
        <v>71.38</v>
      </c>
      <c r="N30" s="52">
        <v>54.059999999999995</v>
      </c>
      <c r="O30" s="51">
        <v>17.32</v>
      </c>
      <c r="P30" s="51" t="s">
        <v>78</v>
      </c>
      <c r="Q30" s="61">
        <v>0</v>
      </c>
      <c r="R30" s="61">
        <v>0</v>
      </c>
      <c r="S30" s="54">
        <v>188.85</v>
      </c>
    </row>
    <row r="31" spans="1:19" ht="27.75" customHeight="1">
      <c r="A31" s="49">
        <v>26</v>
      </c>
      <c r="B31" s="50" t="s">
        <v>37</v>
      </c>
      <c r="C31" s="51">
        <v>199.12</v>
      </c>
      <c r="D31" s="51">
        <v>54.78</v>
      </c>
      <c r="E31" s="52">
        <v>30.450000000000003</v>
      </c>
      <c r="F31" s="51">
        <v>24.33</v>
      </c>
      <c r="G31" s="51" t="s">
        <v>78</v>
      </c>
      <c r="H31" s="54">
        <v>144.33000000000001</v>
      </c>
      <c r="I31" s="68"/>
      <c r="J31" s="49">
        <v>26</v>
      </c>
      <c r="K31" s="50" t="s">
        <v>37</v>
      </c>
      <c r="L31" s="51">
        <v>199.12</v>
      </c>
      <c r="M31" s="51">
        <v>54.78</v>
      </c>
      <c r="N31" s="52">
        <v>30.450000000000003</v>
      </c>
      <c r="O31" s="51">
        <v>24.33</v>
      </c>
      <c r="P31" s="51" t="s">
        <v>78</v>
      </c>
      <c r="Q31" s="61">
        <v>0</v>
      </c>
      <c r="R31" s="61">
        <v>0</v>
      </c>
      <c r="S31" s="54">
        <v>144.33000000000001</v>
      </c>
    </row>
    <row r="32" spans="1:19" ht="27.75" customHeight="1">
      <c r="A32" s="49">
        <v>27</v>
      </c>
      <c r="B32" s="50" t="s">
        <v>25</v>
      </c>
      <c r="C32" s="51">
        <v>106.02</v>
      </c>
      <c r="D32" s="51">
        <v>25.71</v>
      </c>
      <c r="E32" s="52">
        <v>21.05</v>
      </c>
      <c r="F32" s="51">
        <v>4.66</v>
      </c>
      <c r="G32" s="51" t="s">
        <v>78</v>
      </c>
      <c r="H32" s="54">
        <v>80.31</v>
      </c>
      <c r="I32" s="68"/>
      <c r="J32" s="49">
        <v>27</v>
      </c>
      <c r="K32" s="50" t="s">
        <v>25</v>
      </c>
      <c r="L32" s="51">
        <v>106.01</v>
      </c>
      <c r="M32" s="51">
        <v>25.7</v>
      </c>
      <c r="N32" s="52">
        <v>21.05</v>
      </c>
      <c r="O32" s="51">
        <v>4.66</v>
      </c>
      <c r="P32" s="51" t="s">
        <v>78</v>
      </c>
      <c r="Q32" s="61">
        <v>0.01</v>
      </c>
      <c r="R32" s="61">
        <v>-0.01</v>
      </c>
      <c r="S32" s="54">
        <v>80.31</v>
      </c>
    </row>
    <row r="33" spans="1:19" ht="27.75" customHeight="1">
      <c r="A33" s="49">
        <v>28</v>
      </c>
      <c r="B33" s="50" t="s">
        <v>26</v>
      </c>
      <c r="C33" s="51">
        <v>81.319999999999993</v>
      </c>
      <c r="D33" s="51">
        <v>27.88</v>
      </c>
      <c r="E33" s="52">
        <v>17.75</v>
      </c>
      <c r="F33" s="51">
        <v>10.130000000000001</v>
      </c>
      <c r="G33" s="51" t="s">
        <v>78</v>
      </c>
      <c r="H33" s="54">
        <v>53.45</v>
      </c>
      <c r="J33" s="49">
        <v>28</v>
      </c>
      <c r="K33" s="50" t="s">
        <v>26</v>
      </c>
      <c r="L33" s="51">
        <v>81.3</v>
      </c>
      <c r="M33" s="51">
        <v>27.86</v>
      </c>
      <c r="N33" s="52">
        <v>17.75</v>
      </c>
      <c r="O33" s="51">
        <v>10.130000000000001</v>
      </c>
      <c r="P33" s="51" t="s">
        <v>78</v>
      </c>
      <c r="Q33" s="61">
        <v>0.02</v>
      </c>
      <c r="R33" s="61">
        <v>-0.02</v>
      </c>
      <c r="S33" s="54">
        <v>53.45</v>
      </c>
    </row>
    <row r="34" spans="1:19" ht="27.75" customHeight="1">
      <c r="A34" s="69">
        <v>29</v>
      </c>
      <c r="B34" s="70" t="s">
        <v>27</v>
      </c>
      <c r="C34" s="71">
        <v>58.72</v>
      </c>
      <c r="D34" s="71">
        <v>47.68</v>
      </c>
      <c r="E34" s="71">
        <v>46.29</v>
      </c>
      <c r="F34" s="71">
        <v>1.39</v>
      </c>
      <c r="G34" s="71" t="s">
        <v>78</v>
      </c>
      <c r="H34" s="72">
        <v>11.03</v>
      </c>
      <c r="J34" s="69">
        <v>29</v>
      </c>
      <c r="K34" s="70" t="s">
        <v>27</v>
      </c>
      <c r="L34" s="71">
        <v>58.72</v>
      </c>
      <c r="M34" s="71">
        <v>47.68</v>
      </c>
      <c r="N34" s="71">
        <v>46.29</v>
      </c>
      <c r="O34" s="71">
        <v>1.39</v>
      </c>
      <c r="P34" s="71" t="s">
        <v>78</v>
      </c>
      <c r="Q34" s="73">
        <v>0</v>
      </c>
      <c r="R34" s="73">
        <v>0</v>
      </c>
      <c r="S34" s="72">
        <v>11.03</v>
      </c>
    </row>
    <row r="35" spans="1:19" ht="29.25" customHeight="1">
      <c r="A35" s="445" t="s">
        <v>82</v>
      </c>
      <c r="B35" s="446"/>
      <c r="C35" s="74">
        <v>157682.01</v>
      </c>
      <c r="D35" s="74">
        <v>115516.67</v>
      </c>
      <c r="E35" s="75">
        <v>82608.09</v>
      </c>
      <c r="F35" s="74">
        <v>15573.74</v>
      </c>
      <c r="G35" s="74">
        <v>17334.71</v>
      </c>
      <c r="H35" s="76">
        <v>42165.42</v>
      </c>
      <c r="J35" s="445" t="s">
        <v>82</v>
      </c>
      <c r="K35" s="446"/>
      <c r="L35" s="74">
        <v>144956.32</v>
      </c>
      <c r="M35" s="74">
        <v>103152.02</v>
      </c>
      <c r="N35" s="75">
        <v>82608.09</v>
      </c>
      <c r="O35" s="74">
        <v>15573.74</v>
      </c>
      <c r="P35" s="74">
        <v>17334.71</v>
      </c>
      <c r="Q35" s="77">
        <v>12364.51</v>
      </c>
      <c r="R35" s="77">
        <v>4970.1999999999989</v>
      </c>
      <c r="S35" s="76">
        <v>41804.31</v>
      </c>
    </row>
    <row r="36" spans="1:19" ht="29.25" customHeight="1" thickBot="1">
      <c r="A36" s="447" t="s">
        <v>83</v>
      </c>
      <c r="B36" s="448"/>
      <c r="C36" s="78">
        <v>5437.3106896551726</v>
      </c>
      <c r="D36" s="78">
        <v>3983.3334482758619</v>
      </c>
      <c r="E36" s="78">
        <v>2848.5548275862066</v>
      </c>
      <c r="F36" s="78">
        <v>537.02551724137925</v>
      </c>
      <c r="G36" s="78">
        <v>597.74862068965513</v>
      </c>
      <c r="H36" s="79">
        <v>1453.98</v>
      </c>
      <c r="J36" s="447" t="s">
        <v>83</v>
      </c>
      <c r="K36" s="448"/>
      <c r="L36" s="78">
        <v>4998.4937931034483</v>
      </c>
      <c r="M36" s="78">
        <v>3556.9662068965517</v>
      </c>
      <c r="N36" s="78">
        <v>2848.5548275862066</v>
      </c>
      <c r="O36" s="78">
        <v>537.02551724137925</v>
      </c>
      <c r="P36" s="78">
        <v>597.74862068965513</v>
      </c>
      <c r="Q36" s="80">
        <v>426.36241379310343</v>
      </c>
      <c r="R36" s="80">
        <v>171.3862068965517</v>
      </c>
      <c r="S36" s="79">
        <v>1441.5279310344827</v>
      </c>
    </row>
    <row r="37" spans="1:19" ht="15" customHeight="1">
      <c r="A37" s="8" t="s">
        <v>84</v>
      </c>
      <c r="J37" s="8" t="s">
        <v>39</v>
      </c>
    </row>
    <row r="38" spans="1:19" ht="15" customHeight="1">
      <c r="A38" s="8" t="s">
        <v>40</v>
      </c>
      <c r="J38" s="8" t="s">
        <v>40</v>
      </c>
    </row>
    <row r="39" spans="1:19" ht="15" customHeight="1">
      <c r="A39" s="33" t="s">
        <v>85</v>
      </c>
      <c r="J39" s="33" t="s">
        <v>85</v>
      </c>
    </row>
    <row r="40" spans="1:19" ht="15" customHeight="1">
      <c r="A40" s="33" t="s">
        <v>86</v>
      </c>
      <c r="J40" s="33" t="s">
        <v>86</v>
      </c>
    </row>
    <row r="41" spans="1:19" ht="15" customHeight="1">
      <c r="A41" s="8" t="s">
        <v>87</v>
      </c>
      <c r="J41" s="33" t="s">
        <v>88</v>
      </c>
    </row>
    <row r="42" spans="1:19" ht="15" customHeight="1">
      <c r="A42" s="8" t="s">
        <v>43</v>
      </c>
      <c r="J42" s="8" t="s">
        <v>89</v>
      </c>
    </row>
    <row r="43" spans="1:19" ht="15" customHeight="1">
      <c r="A43" s="42" t="s">
        <v>90</v>
      </c>
      <c r="J43" s="8" t="s">
        <v>43</v>
      </c>
    </row>
    <row r="44" spans="1:19">
      <c r="J44" s="42" t="s">
        <v>90</v>
      </c>
    </row>
  </sheetData>
  <mergeCells count="19">
    <mergeCell ref="A35:B35"/>
    <mergeCell ref="J35:K35"/>
    <mergeCell ref="A36:B36"/>
    <mergeCell ref="J36:K36"/>
    <mergeCell ref="K3:K5"/>
    <mergeCell ref="A3:A5"/>
    <mergeCell ref="B3:B5"/>
    <mergeCell ref="C3:C5"/>
    <mergeCell ref="L3:L5"/>
    <mergeCell ref="M3:R3"/>
    <mergeCell ref="S3:S5"/>
    <mergeCell ref="D4:D5"/>
    <mergeCell ref="M4:M5"/>
    <mergeCell ref="N4:N5"/>
    <mergeCell ref="O4:O5"/>
    <mergeCell ref="P4:R4"/>
    <mergeCell ref="D3:G3"/>
    <mergeCell ref="H3:H5"/>
    <mergeCell ref="J3:J5"/>
  </mergeCells>
  <phoneticPr fontId="20"/>
  <pageMargins left="0.59055118110236227" right="0.39370078740157483" top="0.74803149606299213" bottom="0.74803149606299213" header="0.31496062992125984" footer="0.31496062992125984"/>
  <pageSetup paperSize="9" scale="63" fitToWidth="2" orientation="portrait" r:id="rId1"/>
  <colBreaks count="1" manualBreakCount="1">
    <brk id="9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R24" sqref="R24"/>
    </sheetView>
  </sheetViews>
  <sheetFormatPr defaultRowHeight="12.5"/>
  <sheetData>
    <row r="1" spans="1:8" ht="15.5">
      <c r="A1" s="81" t="s">
        <v>91</v>
      </c>
    </row>
    <row r="2" spans="1:8">
      <c r="A2" t="s">
        <v>92</v>
      </c>
      <c r="H2" t="s">
        <v>93</v>
      </c>
    </row>
    <row r="3" spans="1:8">
      <c r="A3" t="s">
        <v>64</v>
      </c>
      <c r="B3" t="s">
        <v>65</v>
      </c>
      <c r="C3" t="s">
        <v>66</v>
      </c>
      <c r="D3" t="s">
        <v>67</v>
      </c>
      <c r="E3" t="s">
        <v>67</v>
      </c>
      <c r="F3" t="s">
        <v>67</v>
      </c>
      <c r="G3" t="s">
        <v>67</v>
      </c>
      <c r="H3" t="s">
        <v>68</v>
      </c>
    </row>
    <row r="4" spans="1:8">
      <c r="D4" t="s">
        <v>70</v>
      </c>
      <c r="E4" t="s">
        <v>71</v>
      </c>
      <c r="F4" t="s">
        <v>72</v>
      </c>
      <c r="G4" t="s">
        <v>73</v>
      </c>
    </row>
    <row r="5" spans="1:8">
      <c r="A5">
        <v>1</v>
      </c>
      <c r="B5" t="s">
        <v>77</v>
      </c>
      <c r="C5">
        <v>35120.6</v>
      </c>
      <c r="D5">
        <v>29238.799999999999</v>
      </c>
      <c r="E5">
        <v>28397.62</v>
      </c>
      <c r="F5">
        <v>841.18</v>
      </c>
      <c r="G5" t="s">
        <v>94</v>
      </c>
      <c r="H5">
        <v>5881.86</v>
      </c>
    </row>
    <row r="6" spans="1:8">
      <c r="A6">
        <v>2</v>
      </c>
      <c r="B6" t="s">
        <v>2</v>
      </c>
      <c r="C6">
        <v>26818.5</v>
      </c>
      <c r="D6">
        <v>21719.15</v>
      </c>
      <c r="E6">
        <v>12394.660000000002</v>
      </c>
      <c r="F6">
        <v>4333.24</v>
      </c>
      <c r="G6">
        <v>4991.26</v>
      </c>
      <c r="H6">
        <v>5099.34</v>
      </c>
    </row>
    <row r="7" spans="1:8">
      <c r="A7">
        <v>3</v>
      </c>
      <c r="B7" t="s">
        <v>79</v>
      </c>
      <c r="C7">
        <v>18204.400000000001</v>
      </c>
      <c r="D7">
        <v>11668.7</v>
      </c>
      <c r="E7">
        <v>9131.2900000000009</v>
      </c>
      <c r="F7">
        <v>2526.41</v>
      </c>
      <c r="G7">
        <v>10.94</v>
      </c>
      <c r="H7">
        <v>6535.73</v>
      </c>
    </row>
    <row r="8" spans="1:8">
      <c r="A8">
        <v>4</v>
      </c>
      <c r="B8" t="s">
        <v>80</v>
      </c>
      <c r="C8">
        <v>16807.8</v>
      </c>
      <c r="D8">
        <v>13439.5</v>
      </c>
      <c r="E8">
        <v>3511.73</v>
      </c>
      <c r="F8">
        <v>2070.9299999999998</v>
      </c>
      <c r="G8">
        <v>7856.8</v>
      </c>
      <c r="H8">
        <v>3368.34</v>
      </c>
    </row>
    <row r="9" spans="1:8">
      <c r="A9">
        <v>5</v>
      </c>
      <c r="B9" t="s">
        <v>4</v>
      </c>
      <c r="C9">
        <v>11741.76</v>
      </c>
      <c r="D9">
        <v>7426.01</v>
      </c>
      <c r="E9">
        <v>2472.9499999999998</v>
      </c>
      <c r="F9">
        <v>1619.14</v>
      </c>
      <c r="G9">
        <v>3333.92</v>
      </c>
      <c r="H9">
        <v>4315.75</v>
      </c>
    </row>
    <row r="10" spans="1:8">
      <c r="A10">
        <v>6</v>
      </c>
      <c r="B10" t="s">
        <v>11</v>
      </c>
      <c r="C10">
        <v>5158.66</v>
      </c>
      <c r="D10">
        <v>2491.5300000000002</v>
      </c>
      <c r="E10">
        <v>2367.52</v>
      </c>
      <c r="F10">
        <v>52.44</v>
      </c>
      <c r="G10">
        <v>71.569999999999993</v>
      </c>
      <c r="H10">
        <v>2667.13</v>
      </c>
    </row>
    <row r="11" spans="1:8">
      <c r="A11">
        <v>7</v>
      </c>
      <c r="B11" t="s">
        <v>6</v>
      </c>
      <c r="C11">
        <v>5145.3100000000004</v>
      </c>
      <c r="D11">
        <v>3336.63</v>
      </c>
      <c r="E11">
        <v>2887.9700000000003</v>
      </c>
      <c r="F11">
        <v>448.66</v>
      </c>
      <c r="G11" t="s">
        <v>94</v>
      </c>
      <c r="H11">
        <v>1808.68</v>
      </c>
    </row>
    <row r="12" spans="1:8">
      <c r="A12">
        <v>8</v>
      </c>
      <c r="B12" t="s">
        <v>5</v>
      </c>
      <c r="C12">
        <v>5013.59</v>
      </c>
      <c r="D12">
        <v>3571.42</v>
      </c>
      <c r="E12">
        <v>3136.36</v>
      </c>
      <c r="F12">
        <v>388.31</v>
      </c>
      <c r="G12">
        <v>46.75</v>
      </c>
      <c r="H12">
        <v>1442.17</v>
      </c>
    </row>
    <row r="13" spans="1:8">
      <c r="A13">
        <v>9</v>
      </c>
      <c r="B13" t="s">
        <v>14</v>
      </c>
      <c r="C13">
        <v>4672.12</v>
      </c>
      <c r="D13">
        <v>2991.55</v>
      </c>
      <c r="E13">
        <v>2812.7</v>
      </c>
      <c r="F13">
        <v>93.53</v>
      </c>
      <c r="G13">
        <v>85.31</v>
      </c>
      <c r="H13">
        <v>1680.57</v>
      </c>
    </row>
    <row r="14" spans="1:8">
      <c r="A14">
        <v>10</v>
      </c>
      <c r="B14" t="s">
        <v>7</v>
      </c>
      <c r="C14">
        <v>4402.75</v>
      </c>
      <c r="D14">
        <v>3473.95</v>
      </c>
      <c r="E14">
        <v>3295.6299999999997</v>
      </c>
      <c r="F14">
        <v>178.32</v>
      </c>
      <c r="G14" t="s">
        <v>94</v>
      </c>
      <c r="H14">
        <v>928.79</v>
      </c>
    </row>
    <row r="15" spans="1:8">
      <c r="A15">
        <v>11</v>
      </c>
      <c r="B15" t="s">
        <v>8</v>
      </c>
      <c r="C15">
        <v>3973.99</v>
      </c>
      <c r="D15">
        <v>2703.96</v>
      </c>
      <c r="E15">
        <v>2010.21</v>
      </c>
      <c r="F15">
        <v>693.75</v>
      </c>
      <c r="G15" t="s">
        <v>94</v>
      </c>
      <c r="H15">
        <v>1270.03</v>
      </c>
    </row>
    <row r="16" spans="1:8">
      <c r="A16">
        <v>12</v>
      </c>
      <c r="B16" t="s">
        <v>10</v>
      </c>
      <c r="C16">
        <v>3663.96</v>
      </c>
      <c r="D16">
        <v>2853.98</v>
      </c>
      <c r="E16">
        <v>2601.25</v>
      </c>
      <c r="F16">
        <v>174.78</v>
      </c>
      <c r="G16">
        <v>77.94</v>
      </c>
      <c r="H16">
        <v>809.98</v>
      </c>
    </row>
    <row r="17" spans="1:8">
      <c r="A17">
        <v>13</v>
      </c>
      <c r="B17" t="s">
        <v>9</v>
      </c>
      <c r="C17">
        <v>3280.73</v>
      </c>
      <c r="D17">
        <v>2293.66</v>
      </c>
      <c r="E17">
        <v>1402.23</v>
      </c>
      <c r="F17">
        <v>891.43</v>
      </c>
      <c r="G17" t="s">
        <v>94</v>
      </c>
      <c r="H17">
        <v>987.07</v>
      </c>
    </row>
    <row r="18" spans="1:8">
      <c r="A18">
        <v>14</v>
      </c>
      <c r="B18" t="s">
        <v>12</v>
      </c>
      <c r="C18">
        <v>2520.5700000000002</v>
      </c>
      <c r="D18">
        <v>1785.5</v>
      </c>
      <c r="E18">
        <v>1695.0600000000002</v>
      </c>
      <c r="F18">
        <v>36.58</v>
      </c>
      <c r="G18">
        <v>53.86</v>
      </c>
      <c r="H18">
        <v>735.07</v>
      </c>
    </row>
    <row r="19" spans="1:8">
      <c r="A19">
        <v>15</v>
      </c>
      <c r="B19" t="s">
        <v>13</v>
      </c>
      <c r="C19">
        <v>2347.69</v>
      </c>
      <c r="D19">
        <v>1472.7</v>
      </c>
      <c r="E19">
        <v>1182.52</v>
      </c>
      <c r="F19">
        <v>274.02</v>
      </c>
      <c r="G19">
        <v>16.16</v>
      </c>
      <c r="H19">
        <v>874.99</v>
      </c>
    </row>
    <row r="20" spans="1:8">
      <c r="A20">
        <v>16</v>
      </c>
      <c r="B20" t="s">
        <v>81</v>
      </c>
      <c r="C20">
        <v>2320.14</v>
      </c>
      <c r="D20">
        <v>1622.45</v>
      </c>
      <c r="E20">
        <v>621.98</v>
      </c>
      <c r="F20">
        <v>363.02</v>
      </c>
      <c r="G20">
        <v>637.44000000000005</v>
      </c>
      <c r="H20">
        <v>697.69</v>
      </c>
    </row>
    <row r="21" spans="1:8">
      <c r="A21">
        <v>17</v>
      </c>
      <c r="B21" t="s">
        <v>17</v>
      </c>
      <c r="C21">
        <v>1641.81</v>
      </c>
      <c r="D21">
        <v>992.56</v>
      </c>
      <c r="E21">
        <v>794.20999999999992</v>
      </c>
      <c r="F21">
        <v>192.47</v>
      </c>
      <c r="G21">
        <v>5.87</v>
      </c>
      <c r="H21">
        <v>649.25</v>
      </c>
    </row>
    <row r="22" spans="1:8">
      <c r="A22">
        <v>18</v>
      </c>
      <c r="B22" t="s">
        <v>16</v>
      </c>
      <c r="C22">
        <v>1060</v>
      </c>
      <c r="D22">
        <v>638.79</v>
      </c>
      <c r="E22">
        <v>500.23</v>
      </c>
      <c r="F22">
        <v>116.28</v>
      </c>
      <c r="G22">
        <v>22.28</v>
      </c>
      <c r="H22">
        <v>421.2</v>
      </c>
    </row>
    <row r="23" spans="1:8">
      <c r="A23">
        <v>19</v>
      </c>
      <c r="B23" t="s">
        <v>18</v>
      </c>
      <c r="C23">
        <v>802.59</v>
      </c>
      <c r="D23">
        <v>427.01</v>
      </c>
      <c r="E23">
        <v>413</v>
      </c>
      <c r="F23">
        <v>14.01</v>
      </c>
      <c r="G23" t="s">
        <v>94</v>
      </c>
      <c r="H23">
        <v>375.58</v>
      </c>
    </row>
    <row r="24" spans="1:8">
      <c r="A24">
        <v>20</v>
      </c>
      <c r="B24" t="s">
        <v>21</v>
      </c>
      <c r="C24">
        <v>688.65</v>
      </c>
      <c r="D24">
        <v>174.52</v>
      </c>
      <c r="E24">
        <v>52.110000000000007</v>
      </c>
      <c r="F24">
        <v>45.04</v>
      </c>
      <c r="G24">
        <v>77.37</v>
      </c>
      <c r="H24">
        <v>514.13</v>
      </c>
    </row>
    <row r="25" spans="1:8">
      <c r="A25">
        <v>21</v>
      </c>
      <c r="B25" t="s">
        <v>19</v>
      </c>
      <c r="C25">
        <v>438.09</v>
      </c>
      <c r="D25">
        <v>357.87</v>
      </c>
      <c r="E25">
        <v>357.87</v>
      </c>
      <c r="F25" t="s">
        <v>94</v>
      </c>
      <c r="G25" t="s">
        <v>94</v>
      </c>
      <c r="H25">
        <v>80.22</v>
      </c>
    </row>
    <row r="26" spans="1:8">
      <c r="A26">
        <v>22</v>
      </c>
      <c r="B26" t="s">
        <v>20</v>
      </c>
      <c r="C26">
        <v>392.34</v>
      </c>
      <c r="D26">
        <v>174.04</v>
      </c>
      <c r="E26">
        <v>65.989999999999995</v>
      </c>
      <c r="F26">
        <v>60.81</v>
      </c>
      <c r="G26">
        <v>47.24</v>
      </c>
      <c r="H26">
        <v>218.3</v>
      </c>
    </row>
    <row r="27" spans="1:8">
      <c r="A27">
        <v>23</v>
      </c>
      <c r="B27" t="s">
        <v>22</v>
      </c>
      <c r="C27">
        <v>392.01</v>
      </c>
      <c r="D27">
        <v>275.81</v>
      </c>
      <c r="E27">
        <v>177.18</v>
      </c>
      <c r="F27">
        <v>98.63</v>
      </c>
      <c r="G27" t="s">
        <v>94</v>
      </c>
      <c r="H27">
        <v>116.2</v>
      </c>
    </row>
    <row r="28" spans="1:8">
      <c r="A28">
        <v>24</v>
      </c>
      <c r="B28" t="s">
        <v>23</v>
      </c>
      <c r="C28">
        <v>368.53</v>
      </c>
      <c r="D28">
        <v>159.15</v>
      </c>
      <c r="E28">
        <v>156.22</v>
      </c>
      <c r="F28">
        <v>2.93</v>
      </c>
      <c r="G28" t="s">
        <v>94</v>
      </c>
      <c r="H28">
        <v>209.38</v>
      </c>
    </row>
    <row r="29" spans="1:8">
      <c r="A29">
        <v>25</v>
      </c>
      <c r="B29" t="s">
        <v>24</v>
      </c>
      <c r="C29">
        <v>260.24</v>
      </c>
      <c r="D29">
        <v>71.38</v>
      </c>
      <c r="E29">
        <v>54.059999999999995</v>
      </c>
      <c r="F29">
        <v>17.32</v>
      </c>
      <c r="G29" t="s">
        <v>94</v>
      </c>
      <c r="H29">
        <v>188.85</v>
      </c>
    </row>
    <row r="30" spans="1:8">
      <c r="A30">
        <v>26</v>
      </c>
      <c r="B30" t="s">
        <v>37</v>
      </c>
      <c r="C30">
        <v>199.12</v>
      </c>
      <c r="D30">
        <v>54.78</v>
      </c>
      <c r="E30">
        <v>30.450000000000003</v>
      </c>
      <c r="F30">
        <v>24.33</v>
      </c>
      <c r="G30" t="s">
        <v>94</v>
      </c>
      <c r="H30">
        <v>144.33000000000001</v>
      </c>
    </row>
    <row r="31" spans="1:8">
      <c r="A31">
        <v>27</v>
      </c>
      <c r="B31" t="s">
        <v>25</v>
      </c>
      <c r="C31">
        <v>106.02</v>
      </c>
      <c r="D31">
        <v>25.71</v>
      </c>
      <c r="E31">
        <v>21.05</v>
      </c>
      <c r="F31">
        <v>4.66</v>
      </c>
      <c r="G31" t="s">
        <v>94</v>
      </c>
      <c r="H31">
        <v>80.31</v>
      </c>
    </row>
    <row r="32" spans="1:8">
      <c r="A32">
        <v>28</v>
      </c>
      <c r="B32" t="s">
        <v>26</v>
      </c>
      <c r="C32">
        <v>81.319999999999993</v>
      </c>
      <c r="D32">
        <v>27.88</v>
      </c>
      <c r="E32">
        <v>17.75</v>
      </c>
      <c r="F32">
        <v>10.130000000000001</v>
      </c>
      <c r="G32" t="s">
        <v>94</v>
      </c>
      <c r="H32">
        <v>53.45</v>
      </c>
    </row>
    <row r="33" spans="1:8">
      <c r="A33">
        <v>29</v>
      </c>
      <c r="B33" t="s">
        <v>27</v>
      </c>
      <c r="C33">
        <v>58.72</v>
      </c>
      <c r="D33">
        <v>47.68</v>
      </c>
      <c r="E33">
        <v>46.29</v>
      </c>
      <c r="F33">
        <v>1.39</v>
      </c>
      <c r="G33" t="s">
        <v>94</v>
      </c>
      <c r="H33">
        <v>11.03</v>
      </c>
    </row>
    <row r="34" spans="1:8">
      <c r="A34" t="s">
        <v>82</v>
      </c>
      <c r="C34">
        <v>157682.01</v>
      </c>
      <c r="D34">
        <v>115516.67</v>
      </c>
      <c r="E34">
        <v>82608.09</v>
      </c>
      <c r="F34">
        <v>15573.74</v>
      </c>
      <c r="G34">
        <v>17334.71</v>
      </c>
      <c r="H34">
        <v>42165.42</v>
      </c>
    </row>
    <row r="35" spans="1:8">
      <c r="A35" t="s">
        <v>83</v>
      </c>
      <c r="C35">
        <v>5437.3106896551726</v>
      </c>
      <c r="D35">
        <v>3983.3334482758619</v>
      </c>
      <c r="E35">
        <v>2848.5548275862066</v>
      </c>
      <c r="F35">
        <v>537.02551724137925</v>
      </c>
      <c r="G35">
        <v>597.74862068965513</v>
      </c>
      <c r="H35">
        <v>1453.98</v>
      </c>
    </row>
    <row r="36" spans="1:8">
      <c r="A36" t="s">
        <v>58</v>
      </c>
    </row>
    <row r="37" spans="1:8">
      <c r="A37" t="s">
        <v>56</v>
      </c>
    </row>
    <row r="38" spans="1:8">
      <c r="A38" t="s">
        <v>48</v>
      </c>
    </row>
    <row r="39" spans="1:8">
      <c r="A39" t="s">
        <v>49</v>
      </c>
    </row>
    <row r="40" spans="1:8">
      <c r="A40" t="s">
        <v>87</v>
      </c>
    </row>
    <row r="41" spans="1:8">
      <c r="A41" t="s">
        <v>43</v>
      </c>
    </row>
    <row r="42" spans="1:8">
      <c r="A42" t="s">
        <v>90</v>
      </c>
    </row>
    <row r="43" spans="1:8">
      <c r="A43" s="82" t="s">
        <v>95</v>
      </c>
    </row>
  </sheetData>
  <phoneticPr fontId="20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R24" sqref="R24"/>
    </sheetView>
  </sheetViews>
  <sheetFormatPr defaultRowHeight="12.5"/>
  <sheetData>
    <row r="1" spans="1:10" ht="15.5">
      <c r="A1" s="81" t="s">
        <v>91</v>
      </c>
    </row>
    <row r="2" spans="1:10">
      <c r="A2" t="s">
        <v>96</v>
      </c>
      <c r="J2" t="s">
        <v>93</v>
      </c>
    </row>
    <row r="3" spans="1:10">
      <c r="A3" t="s">
        <v>64</v>
      </c>
      <c r="B3" t="s">
        <v>65</v>
      </c>
      <c r="C3" t="s">
        <v>66</v>
      </c>
      <c r="D3" t="s">
        <v>67</v>
      </c>
      <c r="E3" t="s">
        <v>67</v>
      </c>
      <c r="F3" t="s">
        <v>67</v>
      </c>
      <c r="G3" t="s">
        <v>67</v>
      </c>
      <c r="H3" t="s">
        <v>67</v>
      </c>
      <c r="I3" t="s">
        <v>67</v>
      </c>
      <c r="J3" t="s">
        <v>69</v>
      </c>
    </row>
    <row r="4" spans="1:10">
      <c r="D4" t="s">
        <v>70</v>
      </c>
      <c r="E4" t="s">
        <v>71</v>
      </c>
      <c r="F4" t="s">
        <v>72</v>
      </c>
      <c r="G4" t="s">
        <v>73</v>
      </c>
      <c r="H4" t="s">
        <v>73</v>
      </c>
      <c r="I4" t="s">
        <v>73</v>
      </c>
    </row>
    <row r="5" spans="1:10">
      <c r="G5" t="s">
        <v>97</v>
      </c>
      <c r="H5" t="s">
        <v>98</v>
      </c>
      <c r="I5" t="s">
        <v>99</v>
      </c>
    </row>
    <row r="6" spans="1:10">
      <c r="A6">
        <v>1</v>
      </c>
      <c r="B6" t="s">
        <v>77</v>
      </c>
      <c r="C6">
        <v>34411.599999999999</v>
      </c>
      <c r="D6">
        <v>28534.799999999999</v>
      </c>
      <c r="E6">
        <v>28397.62</v>
      </c>
      <c r="F6">
        <v>841.18</v>
      </c>
      <c r="G6" t="s">
        <v>94</v>
      </c>
      <c r="H6">
        <v>703.97</v>
      </c>
      <c r="I6">
        <v>-703.97</v>
      </c>
      <c r="J6">
        <v>5876.84</v>
      </c>
    </row>
    <row r="7" spans="1:10">
      <c r="A7">
        <v>2</v>
      </c>
      <c r="B7" t="s">
        <v>2</v>
      </c>
      <c r="C7">
        <v>24735.7</v>
      </c>
      <c r="D7">
        <v>19636.34</v>
      </c>
      <c r="E7">
        <v>12394.660000000002</v>
      </c>
      <c r="F7">
        <v>4333.24</v>
      </c>
      <c r="G7">
        <v>4991.26</v>
      </c>
      <c r="H7">
        <v>2082.81</v>
      </c>
      <c r="I7">
        <v>2908.4500000000003</v>
      </c>
      <c r="J7">
        <v>5099.34</v>
      </c>
    </row>
    <row r="8" spans="1:10">
      <c r="A8">
        <v>3</v>
      </c>
      <c r="B8" t="s">
        <v>79</v>
      </c>
      <c r="C8">
        <v>18052.8</v>
      </c>
      <c r="D8">
        <v>11517.1</v>
      </c>
      <c r="E8">
        <v>9131.2900000000009</v>
      </c>
      <c r="F8">
        <v>2526.41</v>
      </c>
      <c r="G8">
        <v>10.94</v>
      </c>
      <c r="H8">
        <v>151.57</v>
      </c>
      <c r="I8">
        <v>-140.63</v>
      </c>
      <c r="J8">
        <v>6535.73</v>
      </c>
    </row>
    <row r="9" spans="1:10">
      <c r="A9">
        <v>4</v>
      </c>
      <c r="B9" t="s">
        <v>80</v>
      </c>
      <c r="C9">
        <v>10416.799999999999</v>
      </c>
      <c r="D9">
        <v>7048.47</v>
      </c>
      <c r="E9">
        <v>3511.73</v>
      </c>
      <c r="F9">
        <v>2070.9299999999998</v>
      </c>
      <c r="G9">
        <v>7856.8</v>
      </c>
      <c r="H9">
        <v>6390.99</v>
      </c>
      <c r="I9">
        <v>1465.8100000000004</v>
      </c>
      <c r="J9">
        <v>3368.34</v>
      </c>
    </row>
    <row r="10" spans="1:10">
      <c r="A10">
        <v>5</v>
      </c>
      <c r="B10" t="s">
        <v>4</v>
      </c>
      <c r="C10">
        <v>9621.67</v>
      </c>
      <c r="D10">
        <v>5641.5</v>
      </c>
      <c r="E10">
        <v>2472.9499999999998</v>
      </c>
      <c r="F10">
        <v>1619.14</v>
      </c>
      <c r="G10">
        <v>3333.92</v>
      </c>
      <c r="H10">
        <v>1784.52</v>
      </c>
      <c r="I10">
        <v>1549.4</v>
      </c>
      <c r="J10">
        <v>3980.17</v>
      </c>
    </row>
    <row r="11" spans="1:10">
      <c r="A11">
        <v>6</v>
      </c>
      <c r="B11" t="s">
        <v>11</v>
      </c>
      <c r="C11">
        <v>5087.3900000000003</v>
      </c>
      <c r="D11">
        <v>2420.2600000000002</v>
      </c>
      <c r="E11">
        <v>2367.52</v>
      </c>
      <c r="F11">
        <v>52.44</v>
      </c>
      <c r="G11">
        <v>71.569999999999993</v>
      </c>
      <c r="H11">
        <v>71.27</v>
      </c>
      <c r="I11">
        <v>0.29999999999999716</v>
      </c>
      <c r="J11">
        <v>2667.13</v>
      </c>
    </row>
    <row r="12" spans="1:10">
      <c r="A12">
        <v>7</v>
      </c>
      <c r="B12" t="s">
        <v>6</v>
      </c>
      <c r="C12">
        <v>4966.26</v>
      </c>
      <c r="D12">
        <v>3157.58</v>
      </c>
      <c r="E12">
        <v>2887.9700000000003</v>
      </c>
      <c r="F12">
        <v>448.66</v>
      </c>
      <c r="G12" t="s">
        <v>94</v>
      </c>
      <c r="H12">
        <v>179.04</v>
      </c>
      <c r="I12">
        <v>-179.04</v>
      </c>
      <c r="J12">
        <v>1808.68</v>
      </c>
    </row>
    <row r="13" spans="1:10">
      <c r="A13">
        <v>8</v>
      </c>
      <c r="B13" t="s">
        <v>5</v>
      </c>
      <c r="C13">
        <v>4893.74</v>
      </c>
      <c r="D13">
        <v>3451.99</v>
      </c>
      <c r="E13">
        <v>3136.36</v>
      </c>
      <c r="F13">
        <v>388.31</v>
      </c>
      <c r="G13">
        <v>46.75</v>
      </c>
      <c r="H13">
        <v>119.43</v>
      </c>
      <c r="I13">
        <v>-72.680000000000007</v>
      </c>
      <c r="J13">
        <v>1441.75</v>
      </c>
    </row>
    <row r="14" spans="1:10">
      <c r="A14">
        <v>9</v>
      </c>
      <c r="B14" t="s">
        <v>7</v>
      </c>
      <c r="C14">
        <v>4380.08</v>
      </c>
      <c r="D14">
        <v>3451.28</v>
      </c>
      <c r="E14">
        <v>3295.6299999999997</v>
      </c>
      <c r="F14">
        <v>178.32</v>
      </c>
      <c r="G14" t="s">
        <v>94</v>
      </c>
      <c r="H14">
        <v>22.67</v>
      </c>
      <c r="I14">
        <v>-22.67</v>
      </c>
      <c r="J14">
        <v>928.79</v>
      </c>
    </row>
    <row r="15" spans="1:10">
      <c r="A15">
        <v>10</v>
      </c>
      <c r="B15" t="s">
        <v>14</v>
      </c>
      <c r="C15">
        <v>4277.57</v>
      </c>
      <c r="D15">
        <v>2597.06</v>
      </c>
      <c r="E15">
        <v>2812.7</v>
      </c>
      <c r="F15">
        <v>93.53</v>
      </c>
      <c r="G15">
        <v>85.31</v>
      </c>
      <c r="H15">
        <v>394.49</v>
      </c>
      <c r="I15">
        <v>-309.18</v>
      </c>
      <c r="J15">
        <v>1680.51</v>
      </c>
    </row>
    <row r="16" spans="1:10">
      <c r="A16">
        <v>11</v>
      </c>
      <c r="B16" t="s">
        <v>8</v>
      </c>
      <c r="C16">
        <v>3930.44</v>
      </c>
      <c r="D16">
        <v>2660.69</v>
      </c>
      <c r="E16">
        <v>2010.21</v>
      </c>
      <c r="F16">
        <v>693.75</v>
      </c>
      <c r="G16" t="s">
        <v>94</v>
      </c>
      <c r="H16">
        <v>43.27</v>
      </c>
      <c r="I16">
        <v>-43.27</v>
      </c>
      <c r="J16">
        <v>1269.75</v>
      </c>
    </row>
    <row r="17" spans="1:10">
      <c r="A17">
        <v>12</v>
      </c>
      <c r="B17" t="s">
        <v>10</v>
      </c>
      <c r="C17">
        <v>3582.49</v>
      </c>
      <c r="D17">
        <v>2772.51</v>
      </c>
      <c r="E17">
        <v>2601.25</v>
      </c>
      <c r="F17">
        <v>174.78</v>
      </c>
      <c r="G17">
        <v>77.94</v>
      </c>
      <c r="H17">
        <v>81.47</v>
      </c>
      <c r="I17">
        <v>-3.5300000000000011</v>
      </c>
      <c r="J17">
        <v>809.98</v>
      </c>
    </row>
    <row r="18" spans="1:10">
      <c r="A18">
        <v>13</v>
      </c>
      <c r="B18" t="s">
        <v>9</v>
      </c>
      <c r="C18">
        <v>3277.52</v>
      </c>
      <c r="D18">
        <v>2290.4499999999998</v>
      </c>
      <c r="E18">
        <v>1402.23</v>
      </c>
      <c r="F18">
        <v>891.43</v>
      </c>
      <c r="G18" t="s">
        <v>94</v>
      </c>
      <c r="H18">
        <v>3.21</v>
      </c>
      <c r="I18">
        <v>-3.21</v>
      </c>
      <c r="J18">
        <v>987.07</v>
      </c>
    </row>
    <row r="19" spans="1:10">
      <c r="A19">
        <v>14</v>
      </c>
      <c r="B19" t="s">
        <v>12</v>
      </c>
      <c r="C19">
        <v>2369.19</v>
      </c>
      <c r="D19">
        <v>1653.69</v>
      </c>
      <c r="E19">
        <v>1695.0600000000002</v>
      </c>
      <c r="F19">
        <v>36.58</v>
      </c>
      <c r="G19">
        <v>53.86</v>
      </c>
      <c r="H19">
        <v>131.80000000000001</v>
      </c>
      <c r="I19">
        <v>-77.940000000000012</v>
      </c>
      <c r="J19">
        <v>715.49</v>
      </c>
    </row>
    <row r="20" spans="1:10">
      <c r="A20">
        <v>15</v>
      </c>
      <c r="B20" t="s">
        <v>13</v>
      </c>
      <c r="C20">
        <v>2300.16</v>
      </c>
      <c r="D20">
        <v>1425.17</v>
      </c>
      <c r="E20">
        <v>1182.52</v>
      </c>
      <c r="F20">
        <v>274.02</v>
      </c>
      <c r="G20">
        <v>16.16</v>
      </c>
      <c r="H20">
        <v>47.53</v>
      </c>
      <c r="I20">
        <v>-31.37</v>
      </c>
      <c r="J20">
        <v>874.99</v>
      </c>
    </row>
    <row r="21" spans="1:10">
      <c r="A21">
        <v>16</v>
      </c>
      <c r="B21" t="s">
        <v>81</v>
      </c>
      <c r="C21">
        <v>2246.16</v>
      </c>
      <c r="D21">
        <v>1548.47</v>
      </c>
      <c r="E21">
        <v>621.98</v>
      </c>
      <c r="F21">
        <v>363.02</v>
      </c>
      <c r="G21">
        <v>637.44000000000005</v>
      </c>
      <c r="H21">
        <v>73.97</v>
      </c>
      <c r="I21">
        <v>563.47</v>
      </c>
      <c r="J21">
        <v>697.69</v>
      </c>
    </row>
    <row r="22" spans="1:10">
      <c r="A22">
        <v>17</v>
      </c>
      <c r="B22" t="s">
        <v>17</v>
      </c>
      <c r="C22">
        <v>1635.48</v>
      </c>
      <c r="D22">
        <v>986.23</v>
      </c>
      <c r="E22">
        <v>794.20999999999992</v>
      </c>
      <c r="F22">
        <v>192.47</v>
      </c>
      <c r="G22">
        <v>5.87</v>
      </c>
      <c r="H22">
        <v>6.32</v>
      </c>
      <c r="I22">
        <v>-0.45000000000000018</v>
      </c>
      <c r="J22">
        <v>649.25</v>
      </c>
    </row>
    <row r="23" spans="1:10">
      <c r="A23">
        <v>18</v>
      </c>
      <c r="B23" t="s">
        <v>16</v>
      </c>
      <c r="C23">
        <v>1059.6099999999999</v>
      </c>
      <c r="D23">
        <v>638.41</v>
      </c>
      <c r="E23">
        <v>500.23</v>
      </c>
      <c r="F23">
        <v>116.28</v>
      </c>
      <c r="G23">
        <v>22.28</v>
      </c>
      <c r="H23">
        <v>0.38</v>
      </c>
      <c r="I23">
        <v>21.900000000000002</v>
      </c>
      <c r="J23">
        <v>421.2</v>
      </c>
    </row>
    <row r="24" spans="1:10">
      <c r="A24">
        <v>19</v>
      </c>
      <c r="B24" t="s">
        <v>18</v>
      </c>
      <c r="C24">
        <v>802.59</v>
      </c>
      <c r="D24">
        <v>427.01</v>
      </c>
      <c r="E24">
        <v>413</v>
      </c>
      <c r="F24">
        <v>14.01</v>
      </c>
      <c r="G24" t="s">
        <v>94</v>
      </c>
      <c r="H24" t="s">
        <v>94</v>
      </c>
      <c r="I24" t="s">
        <v>94</v>
      </c>
      <c r="J24">
        <v>375.58</v>
      </c>
    </row>
    <row r="25" spans="1:10">
      <c r="A25">
        <v>20</v>
      </c>
      <c r="B25" t="s">
        <v>21</v>
      </c>
      <c r="C25">
        <v>662.95</v>
      </c>
      <c r="D25">
        <v>148.99</v>
      </c>
      <c r="E25">
        <v>52.110000000000007</v>
      </c>
      <c r="F25">
        <v>45.04</v>
      </c>
      <c r="G25">
        <v>77.37</v>
      </c>
      <c r="H25">
        <v>25.53</v>
      </c>
      <c r="I25">
        <v>51.84</v>
      </c>
      <c r="J25">
        <v>513.96</v>
      </c>
    </row>
    <row r="26" spans="1:10">
      <c r="A26">
        <v>21</v>
      </c>
      <c r="B26" t="s">
        <v>19</v>
      </c>
      <c r="C26">
        <v>438.09</v>
      </c>
      <c r="D26">
        <v>357.87</v>
      </c>
      <c r="E26">
        <v>357.87</v>
      </c>
      <c r="F26" t="s">
        <v>94</v>
      </c>
      <c r="G26" t="s">
        <v>94</v>
      </c>
      <c r="H26" t="s">
        <v>94</v>
      </c>
      <c r="I26" t="s">
        <v>94</v>
      </c>
      <c r="J26">
        <v>80.22</v>
      </c>
    </row>
    <row r="27" spans="1:10">
      <c r="A27">
        <v>22</v>
      </c>
      <c r="B27" t="s">
        <v>22</v>
      </c>
      <c r="C27">
        <v>391.04</v>
      </c>
      <c r="D27">
        <v>274.83</v>
      </c>
      <c r="E27">
        <v>177.18</v>
      </c>
      <c r="F27">
        <v>98.63</v>
      </c>
      <c r="G27" t="s">
        <v>94</v>
      </c>
      <c r="H27">
        <v>0.97</v>
      </c>
      <c r="I27">
        <v>-0.97</v>
      </c>
      <c r="J27">
        <v>116.2</v>
      </c>
    </row>
    <row r="28" spans="1:10">
      <c r="A28">
        <v>23</v>
      </c>
      <c r="B28" t="s">
        <v>23</v>
      </c>
      <c r="C28">
        <v>368.53</v>
      </c>
      <c r="D28">
        <v>159.15</v>
      </c>
      <c r="E28">
        <v>156.22</v>
      </c>
      <c r="F28">
        <v>2.93</v>
      </c>
      <c r="G28" t="s">
        <v>94</v>
      </c>
      <c r="H28" t="s">
        <v>94</v>
      </c>
      <c r="I28" t="s">
        <v>94</v>
      </c>
      <c r="J28">
        <v>209.38</v>
      </c>
    </row>
    <row r="29" spans="1:10">
      <c r="A29">
        <v>24</v>
      </c>
      <c r="B29" t="s">
        <v>20</v>
      </c>
      <c r="C29">
        <v>343.07</v>
      </c>
      <c r="D29">
        <v>124.77</v>
      </c>
      <c r="E29">
        <v>65.989999999999995</v>
      </c>
      <c r="F29">
        <v>60.81</v>
      </c>
      <c r="G29">
        <v>47.24</v>
      </c>
      <c r="H29">
        <v>49.27</v>
      </c>
      <c r="I29">
        <v>-2.0300000000000011</v>
      </c>
      <c r="J29">
        <v>218.3</v>
      </c>
    </row>
    <row r="30" spans="1:10">
      <c r="A30">
        <v>25</v>
      </c>
      <c r="B30" t="s">
        <v>24</v>
      </c>
      <c r="C30">
        <v>260.24</v>
      </c>
      <c r="D30">
        <v>71.38</v>
      </c>
      <c r="E30">
        <v>54.059999999999995</v>
      </c>
      <c r="F30">
        <v>17.32</v>
      </c>
      <c r="G30" t="s">
        <v>94</v>
      </c>
      <c r="H30" t="s">
        <v>94</v>
      </c>
      <c r="I30" t="s">
        <v>94</v>
      </c>
      <c r="J30">
        <v>188.85</v>
      </c>
    </row>
    <row r="31" spans="1:10">
      <c r="A31">
        <v>26</v>
      </c>
      <c r="B31" t="s">
        <v>37</v>
      </c>
      <c r="C31">
        <v>199.12</v>
      </c>
      <c r="D31">
        <v>54.78</v>
      </c>
      <c r="E31">
        <v>30.450000000000003</v>
      </c>
      <c r="F31">
        <v>24.33</v>
      </c>
      <c r="G31" t="s">
        <v>94</v>
      </c>
      <c r="H31" t="s">
        <v>94</v>
      </c>
      <c r="I31" t="s">
        <v>94</v>
      </c>
      <c r="J31">
        <v>144.33000000000001</v>
      </c>
    </row>
    <row r="32" spans="1:10">
      <c r="A32">
        <v>27</v>
      </c>
      <c r="B32" t="s">
        <v>25</v>
      </c>
      <c r="C32">
        <v>106.01</v>
      </c>
      <c r="D32">
        <v>25.7</v>
      </c>
      <c r="E32">
        <v>21.05</v>
      </c>
      <c r="F32">
        <v>4.66</v>
      </c>
      <c r="G32" t="s">
        <v>94</v>
      </c>
      <c r="H32">
        <v>0.01</v>
      </c>
      <c r="I32">
        <v>-0.01</v>
      </c>
      <c r="J32">
        <v>80.31</v>
      </c>
    </row>
    <row r="33" spans="1:10">
      <c r="A33">
        <v>28</v>
      </c>
      <c r="B33" t="s">
        <v>26</v>
      </c>
      <c r="C33">
        <v>81.3</v>
      </c>
      <c r="D33">
        <v>27.86</v>
      </c>
      <c r="E33">
        <v>17.75</v>
      </c>
      <c r="F33">
        <v>10.130000000000001</v>
      </c>
      <c r="G33" t="s">
        <v>94</v>
      </c>
      <c r="H33">
        <v>0.02</v>
      </c>
      <c r="I33">
        <v>-0.02</v>
      </c>
      <c r="J33">
        <v>53.45</v>
      </c>
    </row>
    <row r="34" spans="1:10">
      <c r="A34">
        <v>29</v>
      </c>
      <c r="B34" t="s">
        <v>27</v>
      </c>
      <c r="C34">
        <v>58.72</v>
      </c>
      <c r="D34">
        <v>47.68</v>
      </c>
      <c r="E34">
        <v>46.29</v>
      </c>
      <c r="F34">
        <v>1.39</v>
      </c>
      <c r="G34" t="s">
        <v>94</v>
      </c>
      <c r="H34" t="s">
        <v>94</v>
      </c>
      <c r="I34" t="s">
        <v>94</v>
      </c>
      <c r="J34">
        <v>11.03</v>
      </c>
    </row>
    <row r="35" spans="1:10">
      <c r="A35" t="s">
        <v>82</v>
      </c>
      <c r="C35">
        <v>144956.32</v>
      </c>
      <c r="D35">
        <v>103152.02</v>
      </c>
      <c r="E35">
        <v>82608.09</v>
      </c>
      <c r="F35">
        <v>15573.74</v>
      </c>
      <c r="G35">
        <v>17334.71</v>
      </c>
      <c r="H35">
        <v>12364.51</v>
      </c>
      <c r="I35">
        <v>4970.1999999999989</v>
      </c>
      <c r="J35">
        <v>41804.31</v>
      </c>
    </row>
    <row r="36" spans="1:10">
      <c r="A36" t="s">
        <v>83</v>
      </c>
      <c r="C36">
        <v>4998.4937931034483</v>
      </c>
      <c r="D36">
        <v>3556.9662068965517</v>
      </c>
      <c r="E36">
        <v>2848.5548275862066</v>
      </c>
      <c r="F36">
        <v>537.02551724137925</v>
      </c>
      <c r="G36">
        <v>597.74862068965513</v>
      </c>
      <c r="H36">
        <v>426.36241379310343</v>
      </c>
      <c r="I36">
        <v>171.3862068965517</v>
      </c>
      <c r="J36">
        <v>1441.5279310344827</v>
      </c>
    </row>
    <row r="37" spans="1:10">
      <c r="A37" t="s">
        <v>58</v>
      </c>
    </row>
    <row r="38" spans="1:10">
      <c r="A38" t="s">
        <v>56</v>
      </c>
    </row>
    <row r="39" spans="1:10">
      <c r="A39" t="s">
        <v>48</v>
      </c>
    </row>
    <row r="40" spans="1:10">
      <c r="A40" t="s">
        <v>49</v>
      </c>
    </row>
    <row r="41" spans="1:10">
      <c r="A41" t="s">
        <v>88</v>
      </c>
    </row>
    <row r="42" spans="1:10">
      <c r="A42" t="s">
        <v>100</v>
      </c>
    </row>
    <row r="43" spans="1:10">
      <c r="A43" t="s">
        <v>43</v>
      </c>
    </row>
    <row r="44" spans="1:10">
      <c r="A44" t="s">
        <v>90</v>
      </c>
    </row>
    <row r="45" spans="1:10">
      <c r="A45" s="82" t="s">
        <v>95</v>
      </c>
    </row>
  </sheetData>
  <phoneticPr fontId="2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>
      <selection activeCell="I10" sqref="I10"/>
    </sheetView>
  </sheetViews>
  <sheetFormatPr defaultColWidth="9.1796875" defaultRowHeight="12.5"/>
  <cols>
    <col min="1" max="1" width="9.1796875" style="84"/>
    <col min="2" max="2" width="23.1796875" style="84" bestFit="1" customWidth="1"/>
    <col min="3" max="3" width="18.7265625" style="84" bestFit="1" customWidth="1"/>
    <col min="4" max="4" width="15" style="84" customWidth="1"/>
    <col min="5" max="5" width="15.7265625" style="84" customWidth="1"/>
    <col min="6" max="16384" width="9.1796875" style="84"/>
  </cols>
  <sheetData>
    <row r="1" spans="1:5" ht="24" customHeight="1">
      <c r="A1" s="83" t="s">
        <v>101</v>
      </c>
    </row>
    <row r="2" spans="1:5" ht="16.5" customHeight="1">
      <c r="E2" s="85" t="s">
        <v>102</v>
      </c>
    </row>
    <row r="3" spans="1:5" ht="23.25" customHeight="1">
      <c r="A3" s="86" t="s">
        <v>103</v>
      </c>
      <c r="B3" s="86" t="s">
        <v>104</v>
      </c>
      <c r="C3" s="86" t="s">
        <v>36</v>
      </c>
      <c r="D3" s="86" t="s">
        <v>105</v>
      </c>
      <c r="E3" s="86" t="s">
        <v>28</v>
      </c>
    </row>
    <row r="4" spans="1:5" ht="16.5" customHeight="1">
      <c r="A4" s="87">
        <v>2016</v>
      </c>
      <c r="B4" s="87" t="s">
        <v>106</v>
      </c>
      <c r="C4" s="87" t="s">
        <v>3</v>
      </c>
      <c r="D4" s="88">
        <v>37.525705789242394</v>
      </c>
      <c r="E4" s="89">
        <v>18750.64</v>
      </c>
    </row>
    <row r="5" spans="1:5" ht="16.5" customHeight="1">
      <c r="A5" s="90">
        <v>2016</v>
      </c>
      <c r="B5" s="90" t="s">
        <v>106</v>
      </c>
      <c r="C5" s="90" t="s">
        <v>2</v>
      </c>
      <c r="D5" s="91">
        <v>17.027685455003137</v>
      </c>
      <c r="E5" s="92">
        <v>18750.64</v>
      </c>
    </row>
    <row r="6" spans="1:5" ht="16.5" customHeight="1">
      <c r="A6" s="90">
        <v>2016</v>
      </c>
      <c r="B6" s="90" t="s">
        <v>106</v>
      </c>
      <c r="C6" s="90" t="s">
        <v>0</v>
      </c>
      <c r="D6" s="91">
        <v>14.826693915514349</v>
      </c>
      <c r="E6" s="92">
        <v>18750.64</v>
      </c>
    </row>
    <row r="7" spans="1:5" ht="16.5" customHeight="1">
      <c r="A7" s="90">
        <v>2016</v>
      </c>
      <c r="B7" s="90" t="s">
        <v>106</v>
      </c>
      <c r="C7" s="90" t="s">
        <v>1</v>
      </c>
      <c r="D7" s="91">
        <v>8.4259523941582799</v>
      </c>
      <c r="E7" s="92">
        <v>18750.64</v>
      </c>
    </row>
    <row r="8" spans="1:5" ht="16.5" customHeight="1">
      <c r="A8" s="93">
        <v>2016</v>
      </c>
      <c r="B8" s="93" t="s">
        <v>106</v>
      </c>
      <c r="C8" s="93" t="s">
        <v>107</v>
      </c>
      <c r="D8" s="94">
        <v>22.194442429698402</v>
      </c>
      <c r="E8" s="95">
        <v>18750.64</v>
      </c>
    </row>
    <row r="9" spans="1:5" ht="16.5" customHeight="1">
      <c r="A9" s="87">
        <v>2016</v>
      </c>
      <c r="B9" s="87" t="s">
        <v>108</v>
      </c>
      <c r="C9" s="87" t="s">
        <v>0</v>
      </c>
      <c r="D9" s="88">
        <v>26.784435507328141</v>
      </c>
      <c r="E9" s="89">
        <v>17636.810000000001</v>
      </c>
    </row>
    <row r="10" spans="1:5" ht="16.5" customHeight="1">
      <c r="A10" s="90">
        <v>2016</v>
      </c>
      <c r="B10" s="90" t="s">
        <v>108</v>
      </c>
      <c r="C10" s="90" t="s">
        <v>2</v>
      </c>
      <c r="D10" s="91">
        <v>23.099301971274848</v>
      </c>
      <c r="E10" s="92">
        <v>17636.810000000001</v>
      </c>
    </row>
    <row r="11" spans="1:5" ht="16.5" customHeight="1">
      <c r="A11" s="90">
        <v>2016</v>
      </c>
      <c r="B11" s="90" t="s">
        <v>108</v>
      </c>
      <c r="C11" s="90" t="s">
        <v>3</v>
      </c>
      <c r="D11" s="91">
        <v>11.019056167186694</v>
      </c>
      <c r="E11" s="92">
        <v>17636.810000000001</v>
      </c>
    </row>
    <row r="12" spans="1:5" ht="16.5" customHeight="1">
      <c r="A12" s="90">
        <v>2016</v>
      </c>
      <c r="B12" s="90" t="s">
        <v>108</v>
      </c>
      <c r="C12" s="90" t="s">
        <v>1</v>
      </c>
      <c r="D12" s="91">
        <v>10.378123935110715</v>
      </c>
      <c r="E12" s="92">
        <v>17636.810000000001</v>
      </c>
    </row>
    <row r="13" spans="1:5" ht="16.5" customHeight="1">
      <c r="A13" s="93">
        <v>2016</v>
      </c>
      <c r="B13" s="93" t="s">
        <v>108</v>
      </c>
      <c r="C13" s="93" t="s">
        <v>107</v>
      </c>
      <c r="D13" s="94">
        <v>28.719082419099596</v>
      </c>
      <c r="E13" s="95">
        <v>17636.810000000001</v>
      </c>
    </row>
    <row r="14" spans="1:5" ht="16.5" customHeight="1">
      <c r="A14" s="87">
        <v>2016</v>
      </c>
      <c r="B14" s="87" t="s">
        <v>109</v>
      </c>
      <c r="C14" s="87" t="s">
        <v>0</v>
      </c>
      <c r="D14" s="88">
        <v>36.991514972035908</v>
      </c>
      <c r="E14" s="89">
        <v>26879.11</v>
      </c>
    </row>
    <row r="15" spans="1:5" ht="16.5" customHeight="1">
      <c r="A15" s="90">
        <v>2016</v>
      </c>
      <c r="B15" s="90" t="s">
        <v>109</v>
      </c>
      <c r="C15" s="90" t="s">
        <v>1</v>
      </c>
      <c r="D15" s="91">
        <v>14.277407250463279</v>
      </c>
      <c r="E15" s="92">
        <v>26879.11</v>
      </c>
    </row>
    <row r="16" spans="1:5" ht="16.5" customHeight="1">
      <c r="A16" s="90">
        <v>2016</v>
      </c>
      <c r="B16" s="90" t="s">
        <v>109</v>
      </c>
      <c r="C16" s="90" t="s">
        <v>2</v>
      </c>
      <c r="D16" s="91">
        <v>10.879117649356694</v>
      </c>
      <c r="E16" s="92">
        <v>26879.11</v>
      </c>
    </row>
    <row r="17" spans="1:5" ht="16.5" customHeight="1">
      <c r="A17" s="90">
        <v>2016</v>
      </c>
      <c r="B17" s="90" t="s">
        <v>109</v>
      </c>
      <c r="C17" s="90" t="s">
        <v>4</v>
      </c>
      <c r="D17" s="91">
        <v>8.2786595240690612</v>
      </c>
      <c r="E17" s="92">
        <v>26879.11</v>
      </c>
    </row>
    <row r="18" spans="1:5" ht="16.5" customHeight="1">
      <c r="A18" s="90">
        <v>2016</v>
      </c>
      <c r="B18" s="90" t="s">
        <v>109</v>
      </c>
      <c r="C18" s="90" t="s">
        <v>3</v>
      </c>
      <c r="D18" s="91">
        <v>5.5436359313980246</v>
      </c>
      <c r="E18" s="92">
        <v>26879.11</v>
      </c>
    </row>
    <row r="19" spans="1:5" ht="16.5" customHeight="1">
      <c r="A19" s="93">
        <v>2016</v>
      </c>
      <c r="B19" s="93" t="s">
        <v>109</v>
      </c>
      <c r="C19" s="93" t="s">
        <v>107</v>
      </c>
      <c r="D19" s="94">
        <v>24.029032211259974</v>
      </c>
      <c r="E19" s="95">
        <v>26879.11</v>
      </c>
    </row>
    <row r="20" spans="1:5" ht="16.5" customHeight="1">
      <c r="A20" s="87">
        <v>2016</v>
      </c>
      <c r="B20" s="87" t="s">
        <v>110</v>
      </c>
      <c r="C20" s="87" t="s">
        <v>14</v>
      </c>
      <c r="D20" s="88">
        <v>25.319131874609894</v>
      </c>
      <c r="E20" s="89">
        <v>9228.16</v>
      </c>
    </row>
    <row r="21" spans="1:5" ht="16.5" customHeight="1">
      <c r="A21" s="90">
        <v>2016</v>
      </c>
      <c r="B21" s="90" t="s">
        <v>111</v>
      </c>
      <c r="C21" s="90" t="s">
        <v>0</v>
      </c>
      <c r="D21" s="91">
        <v>21.009713745752133</v>
      </c>
      <c r="E21" s="92">
        <v>9228.16</v>
      </c>
    </row>
    <row r="22" spans="1:5" ht="16.5" customHeight="1">
      <c r="A22" s="90">
        <v>2016</v>
      </c>
      <c r="B22" s="90" t="s">
        <v>111</v>
      </c>
      <c r="C22" s="90" t="s">
        <v>2</v>
      </c>
      <c r="D22" s="91">
        <v>19.951973091060403</v>
      </c>
      <c r="E22" s="92">
        <v>9228.16</v>
      </c>
    </row>
    <row r="23" spans="1:5" ht="16.5" customHeight="1">
      <c r="A23" s="90">
        <v>2016</v>
      </c>
      <c r="B23" s="90" t="s">
        <v>111</v>
      </c>
      <c r="C23" s="90" t="s">
        <v>4</v>
      </c>
      <c r="D23" s="91">
        <v>11.029175913724947</v>
      </c>
      <c r="E23" s="92">
        <v>9228.16</v>
      </c>
    </row>
    <row r="24" spans="1:5" ht="16.5" customHeight="1">
      <c r="A24" s="90">
        <v>2016</v>
      </c>
      <c r="B24" s="90" t="s">
        <v>111</v>
      </c>
      <c r="C24" s="90" t="s">
        <v>3</v>
      </c>
      <c r="D24" s="91">
        <v>4.6037346556626666</v>
      </c>
      <c r="E24" s="92">
        <v>9228.16</v>
      </c>
    </row>
    <row r="25" spans="1:5" ht="16.5" customHeight="1">
      <c r="A25" s="93">
        <v>2016</v>
      </c>
      <c r="B25" s="93" t="s">
        <v>111</v>
      </c>
      <c r="C25" s="93" t="s">
        <v>107</v>
      </c>
      <c r="D25" s="94">
        <v>18.08594562729732</v>
      </c>
      <c r="E25" s="95">
        <v>9228.16</v>
      </c>
    </row>
    <row r="26" spans="1:5" ht="16.5" customHeight="1">
      <c r="A26" s="87">
        <v>2016</v>
      </c>
      <c r="B26" s="87" t="s">
        <v>112</v>
      </c>
      <c r="C26" s="87" t="s">
        <v>9</v>
      </c>
      <c r="D26" s="88">
        <v>54.444987630179384</v>
      </c>
      <c r="E26" s="89">
        <v>1350.06</v>
      </c>
    </row>
    <row r="27" spans="1:5" ht="16.5" customHeight="1">
      <c r="A27" s="90">
        <v>2016</v>
      </c>
      <c r="B27" s="90" t="s">
        <v>113</v>
      </c>
      <c r="C27" s="90" t="s">
        <v>19</v>
      </c>
      <c r="D27" s="91">
        <v>16.853325037405749</v>
      </c>
      <c r="E27" s="92">
        <v>1350.06</v>
      </c>
    </row>
    <row r="28" spans="1:5" ht="16.5" customHeight="1">
      <c r="A28" s="90">
        <v>2016</v>
      </c>
      <c r="B28" s="90" t="s">
        <v>113</v>
      </c>
      <c r="C28" s="90" t="s">
        <v>3</v>
      </c>
      <c r="D28" s="91">
        <v>13.388293853606505</v>
      </c>
      <c r="E28" s="92">
        <v>1350.06</v>
      </c>
    </row>
    <row r="29" spans="1:5" ht="16.5" customHeight="1">
      <c r="A29" s="90">
        <v>2016</v>
      </c>
      <c r="B29" s="90" t="s">
        <v>113</v>
      </c>
      <c r="C29" s="90" t="s">
        <v>4</v>
      </c>
      <c r="D29" s="91">
        <v>7.2804171666444457</v>
      </c>
      <c r="E29" s="92">
        <v>1350.06</v>
      </c>
    </row>
    <row r="30" spans="1:5" ht="16.5" customHeight="1">
      <c r="A30" s="93">
        <v>2016</v>
      </c>
      <c r="B30" s="93" t="s">
        <v>113</v>
      </c>
      <c r="C30" s="93" t="s">
        <v>107</v>
      </c>
      <c r="D30" s="94">
        <v>8.0344577278046891</v>
      </c>
      <c r="E30" s="95">
        <v>1350.06</v>
      </c>
    </row>
    <row r="31" spans="1:5" ht="16.5" customHeight="1">
      <c r="A31" s="87">
        <v>2016</v>
      </c>
      <c r="B31" s="87" t="s">
        <v>114</v>
      </c>
      <c r="C31" s="87" t="s">
        <v>2</v>
      </c>
      <c r="D31" s="88">
        <v>26.376090594620631</v>
      </c>
      <c r="E31" s="89">
        <v>2408.0899999999997</v>
      </c>
    </row>
    <row r="32" spans="1:5" ht="16.5" customHeight="1">
      <c r="A32" s="90">
        <v>2016</v>
      </c>
      <c r="B32" s="90" t="s">
        <v>114</v>
      </c>
      <c r="C32" s="90" t="s">
        <v>0</v>
      </c>
      <c r="D32" s="91">
        <v>20.41991786021287</v>
      </c>
      <c r="E32" s="92">
        <v>2408.0899999999997</v>
      </c>
    </row>
    <row r="33" spans="1:6" ht="16.5" customHeight="1">
      <c r="A33" s="90">
        <v>2016</v>
      </c>
      <c r="B33" s="90" t="s">
        <v>114</v>
      </c>
      <c r="C33" s="90" t="s">
        <v>3</v>
      </c>
      <c r="D33" s="91">
        <v>16.511010801091324</v>
      </c>
      <c r="E33" s="92">
        <v>2408.0899999999997</v>
      </c>
    </row>
    <row r="34" spans="1:6" ht="16.5" customHeight="1">
      <c r="A34" s="90">
        <v>2016</v>
      </c>
      <c r="B34" s="90" t="s">
        <v>114</v>
      </c>
      <c r="C34" s="90" t="s">
        <v>10</v>
      </c>
      <c r="D34" s="91">
        <v>7.4004709126320023</v>
      </c>
      <c r="E34" s="92">
        <v>2408.0899999999997</v>
      </c>
    </row>
    <row r="35" spans="1:6" ht="16.5" customHeight="1">
      <c r="A35" s="93">
        <v>2016</v>
      </c>
      <c r="B35" s="93" t="s">
        <v>114</v>
      </c>
      <c r="C35" s="93" t="s">
        <v>107</v>
      </c>
      <c r="D35" s="94">
        <v>29.291264030829414</v>
      </c>
      <c r="E35" s="95">
        <v>2408.0899999999997</v>
      </c>
    </row>
    <row r="36" spans="1:6" ht="15" customHeight="1">
      <c r="A36" s="96"/>
      <c r="B36" s="96"/>
      <c r="C36" s="96"/>
      <c r="D36" s="96"/>
      <c r="E36" s="97"/>
      <c r="F36" s="98"/>
    </row>
    <row r="37" spans="1:6">
      <c r="A37" s="84" t="s">
        <v>115</v>
      </c>
    </row>
    <row r="38" spans="1:6">
      <c r="A38" s="84" t="s">
        <v>116</v>
      </c>
    </row>
    <row r="39" spans="1:6">
      <c r="A39" s="82" t="s">
        <v>117</v>
      </c>
    </row>
    <row r="40" spans="1:6">
      <c r="A40" s="84" t="s">
        <v>118</v>
      </c>
    </row>
    <row r="41" spans="1:6">
      <c r="A41" s="82" t="s">
        <v>42</v>
      </c>
    </row>
    <row r="42" spans="1:6">
      <c r="A42" s="84" t="s">
        <v>119</v>
      </c>
    </row>
    <row r="43" spans="1:6">
      <c r="A43" s="99" t="s">
        <v>120</v>
      </c>
      <c r="E43" s="100"/>
    </row>
    <row r="57" spans="4:4">
      <c r="D57" s="97"/>
    </row>
  </sheetData>
  <phoneticPr fontId="20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D31" sqref="D31"/>
    </sheetView>
  </sheetViews>
  <sheetFormatPr defaultRowHeight="12.5"/>
  <sheetData>
    <row r="1" spans="1:5">
      <c r="A1" t="s">
        <v>121</v>
      </c>
    </row>
    <row r="2" spans="1:5">
      <c r="E2" t="s">
        <v>102</v>
      </c>
    </row>
    <row r="3" spans="1:5">
      <c r="A3" t="s">
        <v>103</v>
      </c>
      <c r="B3" t="s">
        <v>104</v>
      </c>
      <c r="C3" t="s">
        <v>36</v>
      </c>
      <c r="D3" s="101" t="s">
        <v>122</v>
      </c>
      <c r="E3" t="s">
        <v>28</v>
      </c>
    </row>
    <row r="4" spans="1:5">
      <c r="A4" t="s">
        <v>123</v>
      </c>
      <c r="B4" t="s">
        <v>106</v>
      </c>
      <c r="C4" t="s">
        <v>3</v>
      </c>
      <c r="D4">
        <v>37.525705789242394</v>
      </c>
      <c r="E4">
        <v>18750.64</v>
      </c>
    </row>
    <row r="5" spans="1:5">
      <c r="A5" t="s">
        <v>123</v>
      </c>
      <c r="B5" t="s">
        <v>106</v>
      </c>
      <c r="C5" t="s">
        <v>2</v>
      </c>
      <c r="D5">
        <v>17.027685455003137</v>
      </c>
      <c r="E5">
        <v>18750.64</v>
      </c>
    </row>
    <row r="6" spans="1:5">
      <c r="A6" t="s">
        <v>123</v>
      </c>
      <c r="B6" t="s">
        <v>106</v>
      </c>
      <c r="C6" t="s">
        <v>0</v>
      </c>
      <c r="D6">
        <v>14.826693915514349</v>
      </c>
      <c r="E6">
        <v>18750.64</v>
      </c>
    </row>
    <row r="7" spans="1:5">
      <c r="A7" t="s">
        <v>123</v>
      </c>
      <c r="B7" t="s">
        <v>106</v>
      </c>
      <c r="C7" t="s">
        <v>1</v>
      </c>
      <c r="D7">
        <v>8.4259523941582799</v>
      </c>
      <c r="E7">
        <v>18750.64</v>
      </c>
    </row>
    <row r="8" spans="1:5">
      <c r="A8" t="s">
        <v>123</v>
      </c>
      <c r="B8" t="s">
        <v>106</v>
      </c>
      <c r="C8" t="s">
        <v>107</v>
      </c>
      <c r="D8">
        <v>22.194442429698402</v>
      </c>
      <c r="E8">
        <v>18750.64</v>
      </c>
    </row>
    <row r="9" spans="1:5">
      <c r="A9" t="s">
        <v>123</v>
      </c>
      <c r="B9" t="s">
        <v>108</v>
      </c>
      <c r="C9" t="s">
        <v>0</v>
      </c>
      <c r="D9">
        <v>26.784435507328141</v>
      </c>
      <c r="E9">
        <v>17636.810000000001</v>
      </c>
    </row>
    <row r="10" spans="1:5">
      <c r="A10" t="s">
        <v>123</v>
      </c>
      <c r="B10" t="s">
        <v>108</v>
      </c>
      <c r="C10" t="s">
        <v>2</v>
      </c>
      <c r="D10">
        <v>23.099301971274848</v>
      </c>
      <c r="E10">
        <v>17636.810000000001</v>
      </c>
    </row>
    <row r="11" spans="1:5">
      <c r="A11" t="s">
        <v>123</v>
      </c>
      <c r="B11" t="s">
        <v>108</v>
      </c>
      <c r="C11" t="s">
        <v>3</v>
      </c>
      <c r="D11">
        <v>11.019056167186694</v>
      </c>
      <c r="E11">
        <v>17636.810000000001</v>
      </c>
    </row>
    <row r="12" spans="1:5">
      <c r="A12" t="s">
        <v>123</v>
      </c>
      <c r="B12" t="s">
        <v>108</v>
      </c>
      <c r="C12" t="s">
        <v>1</v>
      </c>
      <c r="D12">
        <v>10.378123935110715</v>
      </c>
      <c r="E12">
        <v>17636.810000000001</v>
      </c>
    </row>
    <row r="13" spans="1:5">
      <c r="A13" t="s">
        <v>123</v>
      </c>
      <c r="B13" t="s">
        <v>108</v>
      </c>
      <c r="C13" t="s">
        <v>107</v>
      </c>
      <c r="D13">
        <v>28.719082419099596</v>
      </c>
      <c r="E13">
        <v>17636.810000000001</v>
      </c>
    </row>
    <row r="14" spans="1:5">
      <c r="A14" t="s">
        <v>123</v>
      </c>
      <c r="B14" t="s">
        <v>109</v>
      </c>
      <c r="C14" t="s">
        <v>0</v>
      </c>
      <c r="D14">
        <v>36.991514972035908</v>
      </c>
      <c r="E14">
        <v>26879.11</v>
      </c>
    </row>
    <row r="15" spans="1:5">
      <c r="A15" t="s">
        <v>123</v>
      </c>
      <c r="B15" t="s">
        <v>109</v>
      </c>
      <c r="C15" t="s">
        <v>1</v>
      </c>
      <c r="D15">
        <v>14.277407250463279</v>
      </c>
      <c r="E15">
        <v>26879.11</v>
      </c>
    </row>
    <row r="16" spans="1:5">
      <c r="A16" t="s">
        <v>123</v>
      </c>
      <c r="B16" t="s">
        <v>109</v>
      </c>
      <c r="C16" t="s">
        <v>2</v>
      </c>
      <c r="D16">
        <v>10.879117649356694</v>
      </c>
      <c r="E16">
        <v>26879.11</v>
      </c>
    </row>
    <row r="17" spans="1:5">
      <c r="A17" t="s">
        <v>123</v>
      </c>
      <c r="B17" t="s">
        <v>109</v>
      </c>
      <c r="C17" t="s">
        <v>4</v>
      </c>
      <c r="D17">
        <v>8.2786595240690612</v>
      </c>
      <c r="E17">
        <v>26879.11</v>
      </c>
    </row>
    <row r="18" spans="1:5">
      <c r="A18" t="s">
        <v>123</v>
      </c>
      <c r="B18" t="s">
        <v>109</v>
      </c>
      <c r="C18" t="s">
        <v>3</v>
      </c>
      <c r="D18">
        <v>5.5436359313980246</v>
      </c>
      <c r="E18">
        <v>26879.11</v>
      </c>
    </row>
    <row r="19" spans="1:5">
      <c r="A19" t="s">
        <v>123</v>
      </c>
      <c r="B19" t="s">
        <v>109</v>
      </c>
      <c r="C19" t="s">
        <v>107</v>
      </c>
      <c r="D19">
        <v>24.029032211259974</v>
      </c>
      <c r="E19">
        <v>26879.11</v>
      </c>
    </row>
    <row r="20" spans="1:5">
      <c r="A20" t="s">
        <v>123</v>
      </c>
      <c r="B20" t="s">
        <v>111</v>
      </c>
      <c r="C20" t="s">
        <v>14</v>
      </c>
      <c r="D20">
        <v>25.319131874609894</v>
      </c>
      <c r="E20">
        <v>9228.16</v>
      </c>
    </row>
    <row r="21" spans="1:5">
      <c r="A21" t="s">
        <v>123</v>
      </c>
      <c r="B21" t="s">
        <v>111</v>
      </c>
      <c r="C21" t="s">
        <v>0</v>
      </c>
      <c r="D21">
        <v>21.009713745752133</v>
      </c>
      <c r="E21">
        <v>9228.16</v>
      </c>
    </row>
    <row r="22" spans="1:5">
      <c r="A22" t="s">
        <v>123</v>
      </c>
      <c r="B22" t="s">
        <v>111</v>
      </c>
      <c r="C22" t="s">
        <v>2</v>
      </c>
      <c r="D22">
        <v>19.951973091060403</v>
      </c>
      <c r="E22">
        <v>9228.16</v>
      </c>
    </row>
    <row r="23" spans="1:5">
      <c r="A23" t="s">
        <v>123</v>
      </c>
      <c r="B23" t="s">
        <v>111</v>
      </c>
      <c r="C23" t="s">
        <v>4</v>
      </c>
      <c r="D23">
        <v>11.029175913724947</v>
      </c>
      <c r="E23">
        <v>9228.16</v>
      </c>
    </row>
    <row r="24" spans="1:5">
      <c r="A24" t="s">
        <v>123</v>
      </c>
      <c r="B24" t="s">
        <v>111</v>
      </c>
      <c r="C24" t="s">
        <v>3</v>
      </c>
      <c r="D24">
        <v>4.6037346556626666</v>
      </c>
      <c r="E24">
        <v>9228.16</v>
      </c>
    </row>
    <row r="25" spans="1:5">
      <c r="A25" t="s">
        <v>123</v>
      </c>
      <c r="B25" t="s">
        <v>111</v>
      </c>
      <c r="C25" t="s">
        <v>107</v>
      </c>
      <c r="D25">
        <v>18.08594562729732</v>
      </c>
      <c r="E25">
        <v>9228.16</v>
      </c>
    </row>
    <row r="26" spans="1:5">
      <c r="A26" t="s">
        <v>123</v>
      </c>
      <c r="B26" t="s">
        <v>113</v>
      </c>
      <c r="C26" t="s">
        <v>9</v>
      </c>
      <c r="D26">
        <v>54.444987630179384</v>
      </c>
      <c r="E26">
        <v>1350.06</v>
      </c>
    </row>
    <row r="27" spans="1:5">
      <c r="A27" t="s">
        <v>123</v>
      </c>
      <c r="B27" t="s">
        <v>113</v>
      </c>
      <c r="C27" t="s">
        <v>19</v>
      </c>
      <c r="D27">
        <v>16.853325037405749</v>
      </c>
      <c r="E27">
        <v>1350.06</v>
      </c>
    </row>
    <row r="28" spans="1:5">
      <c r="A28" t="s">
        <v>123</v>
      </c>
      <c r="B28" t="s">
        <v>113</v>
      </c>
      <c r="C28" t="s">
        <v>3</v>
      </c>
      <c r="D28">
        <v>13.388293853606505</v>
      </c>
      <c r="E28">
        <v>1350.06</v>
      </c>
    </row>
    <row r="29" spans="1:5">
      <c r="A29" t="s">
        <v>123</v>
      </c>
      <c r="B29" t="s">
        <v>113</v>
      </c>
      <c r="C29" t="s">
        <v>4</v>
      </c>
      <c r="D29">
        <v>7.2804171666444457</v>
      </c>
      <c r="E29">
        <v>1350.06</v>
      </c>
    </row>
    <row r="30" spans="1:5">
      <c r="A30" t="s">
        <v>123</v>
      </c>
      <c r="B30" t="s">
        <v>113</v>
      </c>
      <c r="C30" t="s">
        <v>107</v>
      </c>
      <c r="D30">
        <v>8.0344577278046891</v>
      </c>
      <c r="E30">
        <v>1350.06</v>
      </c>
    </row>
    <row r="31" spans="1:5">
      <c r="A31" t="s">
        <v>123</v>
      </c>
      <c r="B31" t="s">
        <v>114</v>
      </c>
      <c r="C31" t="s">
        <v>2</v>
      </c>
      <c r="D31">
        <v>26.376090594620631</v>
      </c>
      <c r="E31">
        <v>2408.0899999999997</v>
      </c>
    </row>
    <row r="32" spans="1:5">
      <c r="A32" t="s">
        <v>123</v>
      </c>
      <c r="B32" t="s">
        <v>114</v>
      </c>
      <c r="C32" t="s">
        <v>0</v>
      </c>
      <c r="D32">
        <v>20.41991786021287</v>
      </c>
      <c r="E32">
        <v>2408.0899999999997</v>
      </c>
    </row>
    <row r="33" spans="1:5">
      <c r="A33" t="s">
        <v>123</v>
      </c>
      <c r="B33" t="s">
        <v>114</v>
      </c>
      <c r="C33" t="s">
        <v>3</v>
      </c>
      <c r="D33">
        <v>16.511010801091324</v>
      </c>
      <c r="E33">
        <v>2408.0899999999997</v>
      </c>
    </row>
    <row r="34" spans="1:5">
      <c r="A34" t="s">
        <v>123</v>
      </c>
      <c r="B34" t="s">
        <v>114</v>
      </c>
      <c r="C34" t="s">
        <v>10</v>
      </c>
      <c r="D34">
        <v>7.4004709126320023</v>
      </c>
      <c r="E34">
        <v>2408.0899999999997</v>
      </c>
    </row>
    <row r="35" spans="1:5">
      <c r="A35" t="s">
        <v>123</v>
      </c>
      <c r="B35" t="s">
        <v>114</v>
      </c>
      <c r="C35" t="s">
        <v>107</v>
      </c>
      <c r="D35">
        <v>29.291264030829414</v>
      </c>
      <c r="E35">
        <v>2408.0899999999997</v>
      </c>
    </row>
    <row r="36" spans="1:5">
      <c r="A36" t="s">
        <v>124</v>
      </c>
    </row>
    <row r="37" spans="1:5">
      <c r="A37" t="s">
        <v>56</v>
      </c>
    </row>
    <row r="38" spans="1:5">
      <c r="A38" t="s">
        <v>125</v>
      </c>
    </row>
    <row r="39" spans="1:5">
      <c r="A39" t="s">
        <v>126</v>
      </c>
    </row>
    <row r="40" spans="1:5">
      <c r="A40" t="s">
        <v>49</v>
      </c>
    </row>
    <row r="41" spans="1:5">
      <c r="A41" t="s">
        <v>127</v>
      </c>
    </row>
    <row r="42" spans="1:5">
      <c r="A42" t="s">
        <v>128</v>
      </c>
    </row>
  </sheetData>
  <phoneticPr fontId="2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3" zoomScaleNormal="100" workbookViewId="0">
      <selection activeCell="C21" sqref="C21"/>
    </sheetView>
  </sheetViews>
  <sheetFormatPr defaultColWidth="9.1796875" defaultRowHeight="12.5"/>
  <cols>
    <col min="1" max="1" width="27" style="104" customWidth="1"/>
    <col min="2" max="2" width="11" style="103" customWidth="1"/>
    <col min="3" max="3" width="21.26953125" style="104" customWidth="1"/>
    <col min="4" max="4" width="11" style="103" customWidth="1"/>
    <col min="5" max="5" width="21.26953125" style="104" customWidth="1"/>
    <col min="6" max="6" width="5.1796875" style="104" customWidth="1"/>
    <col min="7" max="16384" width="9.1796875" style="104"/>
  </cols>
  <sheetData>
    <row r="1" spans="1:7" ht="24" customHeight="1">
      <c r="A1" s="102" t="s">
        <v>129</v>
      </c>
    </row>
    <row r="2" spans="1:7" ht="16.5" customHeight="1">
      <c r="E2" s="40" t="s">
        <v>130</v>
      </c>
    </row>
    <row r="3" spans="1:7" ht="24" customHeight="1">
      <c r="A3" s="105" t="s">
        <v>131</v>
      </c>
      <c r="B3" s="105" t="s">
        <v>132</v>
      </c>
      <c r="C3" s="105" t="s">
        <v>133</v>
      </c>
      <c r="D3" s="105" t="s">
        <v>132</v>
      </c>
      <c r="E3" s="105" t="s">
        <v>134</v>
      </c>
    </row>
    <row r="4" spans="1:7" ht="18" customHeight="1">
      <c r="A4" s="106" t="s">
        <v>24</v>
      </c>
      <c r="B4" s="107">
        <v>1</v>
      </c>
      <c r="C4" s="108">
        <v>100</v>
      </c>
      <c r="D4" s="109">
        <v>1</v>
      </c>
      <c r="E4" s="108">
        <v>100</v>
      </c>
    </row>
    <row r="5" spans="1:7" ht="18" customHeight="1">
      <c r="A5" s="110" t="s">
        <v>23</v>
      </c>
      <c r="B5" s="111">
        <v>1</v>
      </c>
      <c r="C5" s="112">
        <v>100</v>
      </c>
      <c r="D5" s="113">
        <v>1</v>
      </c>
      <c r="E5" s="112">
        <v>100</v>
      </c>
    </row>
    <row r="6" spans="1:7" ht="18" customHeight="1">
      <c r="A6" s="110" t="s">
        <v>18</v>
      </c>
      <c r="B6" s="111">
        <v>1</v>
      </c>
      <c r="C6" s="112">
        <v>100</v>
      </c>
      <c r="D6" s="113">
        <v>1</v>
      </c>
      <c r="E6" s="112">
        <v>100</v>
      </c>
    </row>
    <row r="7" spans="1:7" ht="18" customHeight="1">
      <c r="A7" s="110" t="s">
        <v>22</v>
      </c>
      <c r="B7" s="111">
        <v>1</v>
      </c>
      <c r="C7" s="112">
        <v>100</v>
      </c>
      <c r="D7" s="113">
        <v>1</v>
      </c>
      <c r="E7" s="112">
        <v>100</v>
      </c>
    </row>
    <row r="8" spans="1:7" ht="18" customHeight="1">
      <c r="A8" s="110" t="s">
        <v>19</v>
      </c>
      <c r="B8" s="111">
        <v>1</v>
      </c>
      <c r="C8" s="112">
        <v>100</v>
      </c>
      <c r="D8" s="114">
        <v>1</v>
      </c>
      <c r="E8" s="112">
        <v>100</v>
      </c>
    </row>
    <row r="9" spans="1:7" ht="18" customHeight="1">
      <c r="A9" s="110" t="s">
        <v>26</v>
      </c>
      <c r="B9" s="111">
        <v>1</v>
      </c>
      <c r="C9" s="112">
        <v>100</v>
      </c>
      <c r="D9" s="113">
        <v>1</v>
      </c>
      <c r="E9" s="112">
        <v>100</v>
      </c>
      <c r="G9" s="115"/>
    </row>
    <row r="10" spans="1:7" ht="18" customHeight="1">
      <c r="A10" s="116" t="s">
        <v>0</v>
      </c>
      <c r="B10" s="117">
        <v>1</v>
      </c>
      <c r="C10" s="112">
        <v>100</v>
      </c>
      <c r="D10" s="113">
        <v>8</v>
      </c>
      <c r="E10" s="112">
        <v>99.999941472071001</v>
      </c>
    </row>
    <row r="11" spans="1:7" ht="18" customHeight="1">
      <c r="A11" s="110" t="s">
        <v>6</v>
      </c>
      <c r="B11" s="111">
        <v>8</v>
      </c>
      <c r="C11" s="112">
        <v>99.999911951911699</v>
      </c>
      <c r="D11" s="113">
        <v>9</v>
      </c>
      <c r="E11" s="112">
        <v>99.99992907072</v>
      </c>
    </row>
    <row r="12" spans="1:7" ht="18" customHeight="1">
      <c r="A12" s="110" t="s">
        <v>7</v>
      </c>
      <c r="B12" s="111">
        <v>9</v>
      </c>
      <c r="C12" s="112">
        <v>99.999894009074893</v>
      </c>
      <c r="D12" s="113">
        <v>10</v>
      </c>
      <c r="E12" s="112">
        <v>99.999905868975304</v>
      </c>
    </row>
    <row r="13" spans="1:7" ht="18" customHeight="1">
      <c r="A13" s="110" t="s">
        <v>37</v>
      </c>
      <c r="B13" s="111">
        <v>10</v>
      </c>
      <c r="C13" s="112">
        <v>99.997180477627097</v>
      </c>
      <c r="D13" s="113" t="s">
        <v>78</v>
      </c>
      <c r="E13" s="112" t="s">
        <v>78</v>
      </c>
    </row>
    <row r="14" spans="1:7" ht="18" customHeight="1">
      <c r="A14" s="110" t="s">
        <v>25</v>
      </c>
      <c r="B14" s="111">
        <v>11</v>
      </c>
      <c r="C14" s="112">
        <v>99.995160197463903</v>
      </c>
      <c r="D14" s="113">
        <v>11</v>
      </c>
      <c r="E14" s="112">
        <v>99.994704231319204</v>
      </c>
    </row>
    <row r="15" spans="1:7" ht="18" customHeight="1">
      <c r="A15" s="110" t="s">
        <v>27</v>
      </c>
      <c r="B15" s="111">
        <v>12</v>
      </c>
      <c r="C15" s="112">
        <v>99.989855954554699</v>
      </c>
      <c r="D15" s="113">
        <v>1</v>
      </c>
      <c r="E15" s="112">
        <v>100</v>
      </c>
    </row>
    <row r="16" spans="1:7" ht="18" customHeight="1">
      <c r="A16" s="110" t="s">
        <v>9</v>
      </c>
      <c r="B16" s="111">
        <v>13</v>
      </c>
      <c r="C16" s="112">
        <v>99.790860670549307</v>
      </c>
      <c r="D16" s="113">
        <v>12</v>
      </c>
      <c r="E16" s="112">
        <v>99.554294666541196</v>
      </c>
    </row>
    <row r="17" spans="1:5" ht="18" customHeight="1">
      <c r="A17" s="110" t="s">
        <v>14</v>
      </c>
      <c r="B17" s="111">
        <v>14</v>
      </c>
      <c r="C17" s="112">
        <v>99.702795714615803</v>
      </c>
      <c r="D17" s="113">
        <v>14</v>
      </c>
      <c r="E17" s="112">
        <v>99.2626690356837</v>
      </c>
    </row>
    <row r="18" spans="1:5" ht="18" customHeight="1">
      <c r="A18" s="110" t="s">
        <v>5</v>
      </c>
      <c r="B18" s="111">
        <v>15</v>
      </c>
      <c r="C18" s="112">
        <v>99.584976044018305</v>
      </c>
      <c r="D18" s="113">
        <v>13</v>
      </c>
      <c r="E18" s="112">
        <v>99.512983487709704</v>
      </c>
    </row>
    <row r="19" spans="1:5" ht="18" customHeight="1">
      <c r="A19" s="110" t="s">
        <v>16</v>
      </c>
      <c r="B19" s="111">
        <v>16</v>
      </c>
      <c r="C19" s="112">
        <v>98.745592165846901</v>
      </c>
      <c r="D19" s="113">
        <v>20</v>
      </c>
      <c r="E19" s="112">
        <v>96.668099482980907</v>
      </c>
    </row>
    <row r="20" spans="1:5" ht="18" customHeight="1">
      <c r="A20" s="116" t="s">
        <v>17</v>
      </c>
      <c r="B20" s="117">
        <v>17</v>
      </c>
      <c r="C20" s="112">
        <v>98.555028659928794</v>
      </c>
      <c r="D20" s="113">
        <v>17</v>
      </c>
      <c r="E20" s="112">
        <v>98.4266682046254</v>
      </c>
    </row>
    <row r="21" spans="1:5" ht="18" customHeight="1">
      <c r="A21" s="110" t="s">
        <v>13</v>
      </c>
      <c r="B21" s="111">
        <v>18</v>
      </c>
      <c r="C21" s="112">
        <v>98.037685887888003</v>
      </c>
      <c r="D21" s="113">
        <v>15</v>
      </c>
      <c r="E21" s="112">
        <v>98.680299704405002</v>
      </c>
    </row>
    <row r="22" spans="1:5" ht="18" customHeight="1">
      <c r="A22" s="110" t="s">
        <v>10</v>
      </c>
      <c r="B22" s="111">
        <v>19</v>
      </c>
      <c r="C22" s="112">
        <v>97.664611030554994</v>
      </c>
      <c r="D22" s="113">
        <v>16</v>
      </c>
      <c r="E22" s="112">
        <v>98.494690642064995</v>
      </c>
    </row>
    <row r="23" spans="1:5" ht="18" customHeight="1">
      <c r="A23" s="110" t="s">
        <v>11</v>
      </c>
      <c r="B23" s="111">
        <v>20</v>
      </c>
      <c r="C23" s="112">
        <v>97.306012033069507</v>
      </c>
      <c r="D23" s="113">
        <v>18</v>
      </c>
      <c r="E23" s="112">
        <v>97.617996798536495</v>
      </c>
    </row>
    <row r="24" spans="1:5" ht="18" customHeight="1">
      <c r="A24" s="110" t="s">
        <v>8</v>
      </c>
      <c r="B24" s="111">
        <v>21</v>
      </c>
      <c r="C24" s="112">
        <v>96.695906948832402</v>
      </c>
      <c r="D24" s="113">
        <v>22</v>
      </c>
      <c r="E24" s="112">
        <v>95.829341326209601</v>
      </c>
    </row>
    <row r="25" spans="1:5" ht="18" customHeight="1">
      <c r="A25" s="110" t="s">
        <v>1</v>
      </c>
      <c r="B25" s="111">
        <v>22</v>
      </c>
      <c r="C25" s="112">
        <v>95.599399706708297</v>
      </c>
      <c r="D25" s="113">
        <v>21</v>
      </c>
      <c r="E25" s="112">
        <v>96.399956310238395</v>
      </c>
    </row>
    <row r="26" spans="1:5" ht="18" customHeight="1">
      <c r="A26" s="110" t="s">
        <v>12</v>
      </c>
      <c r="B26" s="111">
        <v>23</v>
      </c>
      <c r="C26" s="112">
        <v>95.211680747676198</v>
      </c>
      <c r="D26" s="114">
        <v>19</v>
      </c>
      <c r="E26" s="112">
        <v>97.554253460260099</v>
      </c>
    </row>
    <row r="27" spans="1:5" ht="18" customHeight="1">
      <c r="A27" s="110" t="s">
        <v>21</v>
      </c>
      <c r="B27" s="111">
        <v>24</v>
      </c>
      <c r="C27" s="112">
        <v>90.234294689923402</v>
      </c>
      <c r="D27" s="113">
        <v>23</v>
      </c>
      <c r="E27" s="112">
        <v>77.807407407407396</v>
      </c>
    </row>
    <row r="28" spans="1:5" ht="18" customHeight="1">
      <c r="A28" s="110" t="s">
        <v>20</v>
      </c>
      <c r="B28" s="111">
        <v>25</v>
      </c>
      <c r="C28" s="112">
        <v>84.507024000829404</v>
      </c>
      <c r="D28" s="113">
        <v>24</v>
      </c>
      <c r="E28" s="112">
        <v>73.701859799713901</v>
      </c>
    </row>
    <row r="29" spans="1:5" ht="18" customHeight="1">
      <c r="A29" s="110" t="s">
        <v>2</v>
      </c>
      <c r="B29" s="111">
        <v>26</v>
      </c>
      <c r="C29" s="112">
        <v>76.040180308079798</v>
      </c>
      <c r="D29" s="113">
        <v>25</v>
      </c>
      <c r="E29" s="112">
        <v>70.565453289884701</v>
      </c>
    </row>
    <row r="30" spans="1:5" ht="18" customHeight="1">
      <c r="A30" s="110" t="s">
        <v>4</v>
      </c>
      <c r="B30" s="111">
        <v>27</v>
      </c>
      <c r="C30" s="112">
        <v>59.766376009954399</v>
      </c>
      <c r="D30" s="113">
        <v>26</v>
      </c>
      <c r="E30" s="112">
        <v>63.018589226701501</v>
      </c>
    </row>
    <row r="31" spans="1:5" ht="18" customHeight="1">
      <c r="A31" s="116" t="s">
        <v>15</v>
      </c>
      <c r="B31" s="117">
        <v>28</v>
      </c>
      <c r="C31" s="112">
        <v>53.593060108046402</v>
      </c>
      <c r="D31" s="113">
        <v>27</v>
      </c>
      <c r="E31" s="112">
        <v>55.594287381847202</v>
      </c>
    </row>
    <row r="32" spans="1:5" ht="18" customHeight="1">
      <c r="A32" s="118" t="s">
        <v>3</v>
      </c>
      <c r="B32" s="119">
        <v>29</v>
      </c>
      <c r="C32" s="120">
        <v>35.6328530560167</v>
      </c>
      <c r="D32" s="121">
        <v>28</v>
      </c>
      <c r="E32" s="120">
        <v>38.218065781073797</v>
      </c>
    </row>
    <row r="33" spans="1:5" ht="24" customHeight="1">
      <c r="A33" s="122" t="s">
        <v>135</v>
      </c>
      <c r="B33" s="122"/>
      <c r="C33" s="123">
        <v>81.798389264976748</v>
      </c>
      <c r="D33" s="124"/>
      <c r="E33" s="123">
        <v>82.353890010420201</v>
      </c>
    </row>
    <row r="35" spans="1:5">
      <c r="A35" s="125" t="s">
        <v>136</v>
      </c>
      <c r="B35" s="126"/>
      <c r="C35" s="126"/>
      <c r="D35" s="126"/>
      <c r="E35" s="126"/>
    </row>
    <row r="36" spans="1:5" ht="13.5" customHeight="1">
      <c r="A36" s="125" t="s">
        <v>137</v>
      </c>
      <c r="B36" s="126"/>
      <c r="C36" s="126"/>
      <c r="D36" s="126"/>
      <c r="E36" s="126"/>
    </row>
    <row r="37" spans="1:5" ht="12.75" customHeight="1">
      <c r="A37" s="126" t="s">
        <v>138</v>
      </c>
      <c r="B37" s="127"/>
      <c r="C37" s="126"/>
      <c r="D37" s="127"/>
      <c r="E37" s="126"/>
    </row>
    <row r="38" spans="1:5">
      <c r="A38" s="128" t="s">
        <v>139</v>
      </c>
      <c r="B38" s="127"/>
      <c r="C38" s="126"/>
      <c r="D38" s="127"/>
      <c r="E38" s="126"/>
    </row>
    <row r="39" spans="1:5">
      <c r="A39" s="129" t="s">
        <v>140</v>
      </c>
      <c r="B39" s="127"/>
      <c r="C39" s="126"/>
      <c r="D39" s="127"/>
      <c r="E39" s="126"/>
    </row>
    <row r="40" spans="1:5">
      <c r="A40" s="130" t="s">
        <v>141</v>
      </c>
      <c r="B40" s="127"/>
      <c r="C40" s="126"/>
      <c r="D40" s="127"/>
      <c r="E40" s="126"/>
    </row>
    <row r="41" spans="1:5" s="39" customFormat="1" ht="12.75" customHeight="1">
      <c r="A41" s="130" t="s">
        <v>142</v>
      </c>
      <c r="B41" s="126"/>
      <c r="C41" s="126"/>
      <c r="D41" s="126"/>
      <c r="E41" s="126"/>
    </row>
    <row r="42" spans="1:5">
      <c r="A42" s="131"/>
    </row>
  </sheetData>
  <autoFilter ref="A3:E33"/>
  <phoneticPr fontId="2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83f48e-7b49-40ae-8e16-956080954059" xsi:nil="true"/>
    <lcf76f155ced4ddcb4097134ff3c332f xmlns="68a5f013-5d64-4883-bb21-b31ffff6b9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6B64EB2F1A2542915022214895AFF3" ma:contentTypeVersion="13" ma:contentTypeDescription="新しいドキュメントを作成します。" ma:contentTypeScope="" ma:versionID="3aebd7a00f64d7b4bad53c8e84ea03b5">
  <xsd:schema xmlns:xsd="http://www.w3.org/2001/XMLSchema" xmlns:xs="http://www.w3.org/2001/XMLSchema" xmlns:p="http://schemas.microsoft.com/office/2006/metadata/properties" xmlns:ns2="68a5f013-5d64-4883-bb21-b31ffff6b944" xmlns:ns3="ab83f48e-7b49-40ae-8e16-956080954059" targetNamespace="http://schemas.microsoft.com/office/2006/metadata/properties" ma:root="true" ma:fieldsID="e509e2af8fdde364542fb0f9f4efa679" ns2:_="" ns3:_="">
    <xsd:import namespace="68a5f013-5d64-4883-bb21-b31ffff6b944"/>
    <xsd:import namespace="ab83f48e-7b49-40ae-8e16-9560809540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5f013-5d64-4883-bb21-b31ffff6b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3f48e-7b49-40ae-8e16-9560809540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46111fe-c233-472d-a309-439e52f2a6e7}" ma:internalName="TaxCatchAll" ma:showField="CatchAllData" ma:web="ab83f48e-7b49-40ae-8e16-956080954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91C466-1965-4F23-BE55-C137535FDBB7}">
  <ds:schemaRefs>
    <ds:schemaRef ds:uri="http://schemas.microsoft.com/office/2006/metadata/properties"/>
    <ds:schemaRef ds:uri="http://schemas.microsoft.com/office/infopath/2007/PartnerControls"/>
    <ds:schemaRef ds:uri="ab83f48e-7b49-40ae-8e16-956080954059"/>
    <ds:schemaRef ds:uri="68a5f013-5d64-4883-bb21-b31ffff6b944"/>
  </ds:schemaRefs>
</ds:datastoreItem>
</file>

<file path=customXml/itemProps2.xml><?xml version="1.0" encoding="utf-8"?>
<ds:datastoreItem xmlns:ds="http://schemas.openxmlformats.org/officeDocument/2006/customXml" ds:itemID="{30852072-3886-43C7-A68D-8411486FDE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1ED2EF-FAEA-47C3-974D-30F9C8668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5f013-5d64-4883-bb21-b31ffff6b944"/>
    <ds:schemaRef ds:uri="ab83f48e-7b49-40ae-8e16-956080954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12</vt:i4>
      </vt:variant>
    </vt:vector>
  </HeadingPairs>
  <TitlesOfParts>
    <vt:vector size="42" baseType="lpstr">
      <vt:lpstr>図表Ⅳ-25</vt:lpstr>
      <vt:lpstr>バックデータ_図表Ⅳ-25-1</vt:lpstr>
      <vt:lpstr>バックデータ_図表Ⅳ-25-2</vt:lpstr>
      <vt:lpstr>図表Ⅳ-26</vt:lpstr>
      <vt:lpstr>バックデータ_図表Ⅳ-26-1</vt:lpstr>
      <vt:lpstr>バックデータ_図表Ⅳ-26-2</vt:lpstr>
      <vt:lpstr>図表Ⅳ-27</vt:lpstr>
      <vt:lpstr>バックデータ_図表Ⅳ-27</vt:lpstr>
      <vt:lpstr>図表Ⅳ-28</vt:lpstr>
      <vt:lpstr>バックデータ_図表Ⅳ-28</vt:lpstr>
      <vt:lpstr>図表Ⅳ-29</vt:lpstr>
      <vt:lpstr>バックデータ_図表Ⅳ-29</vt:lpstr>
      <vt:lpstr>図表Ⅳ-30</vt:lpstr>
      <vt:lpstr>バックデータ_図表Ⅳ-30</vt:lpstr>
      <vt:lpstr>図表Ⅳ-31</vt:lpstr>
      <vt:lpstr>バックデータ_図表Ⅳ-31</vt:lpstr>
      <vt:lpstr>図表Ⅳ-32</vt:lpstr>
      <vt:lpstr>バックデータ_図表Ⅳ-32</vt:lpstr>
      <vt:lpstr>図表Ⅳ-33</vt:lpstr>
      <vt:lpstr>バックデータ_図表Ⅳ-33</vt:lpstr>
      <vt:lpstr>図表Ⅳ-34</vt:lpstr>
      <vt:lpstr>バックデータ_図表Ⅳ-34</vt:lpstr>
      <vt:lpstr>図表Ⅳ-35</vt:lpstr>
      <vt:lpstr>バックデータ_図表Ⅳ-35</vt:lpstr>
      <vt:lpstr>図表Ⅳ-36</vt:lpstr>
      <vt:lpstr>バックデータ_図表Ⅳ-36</vt:lpstr>
      <vt:lpstr>図表Ⅳ-37</vt:lpstr>
      <vt:lpstr>バックデータ_図表Ⅳ-37</vt:lpstr>
      <vt:lpstr>図表Ⅳ_38 </vt:lpstr>
      <vt:lpstr>バックデータ_図表Ⅳ_38 </vt:lpstr>
      <vt:lpstr>'図表Ⅳ-28'!_FilterDatabase</vt:lpstr>
      <vt:lpstr>'バックデータ_図表Ⅳ-30'!Print_Area</vt:lpstr>
      <vt:lpstr>'バックデータ_図表Ⅳ-33'!Print_Area</vt:lpstr>
      <vt:lpstr>'図表Ⅳ-25'!Print_Area</vt:lpstr>
      <vt:lpstr>'図表Ⅳ-26'!Print_Area</vt:lpstr>
      <vt:lpstr>'図表Ⅳ-31'!Print_Area</vt:lpstr>
      <vt:lpstr>'図表Ⅳ-33'!Print_Area</vt:lpstr>
      <vt:lpstr>'図表Ⅳ-34'!Print_Area</vt:lpstr>
      <vt:lpstr>'図表Ⅳ-35'!Print_Area</vt:lpstr>
      <vt:lpstr>'図表Ⅳ-36'!Print_Area</vt:lpstr>
      <vt:lpstr>'図表Ⅳ-37'!Print_Area</vt:lpstr>
      <vt:lpstr>'図表Ⅳ-26'!Print_Titles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情報通信課</cp:lastModifiedBy>
  <cp:lastPrinted>2022-05-25T03:34:50Z</cp:lastPrinted>
  <dcterms:created xsi:type="dcterms:W3CDTF">2016-10-11T05:00:22Z</dcterms:created>
  <dcterms:modified xsi:type="dcterms:W3CDTF">2022-08-23T02:51:43Z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0x0101009C6B64EB2F1A2542915022214895AFF3</vt:lpwstr>
  </property>
</Properties>
</file>