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worksheets/sheet1.xml" ContentType="application/vnd.openxmlformats-officedocument.spreadsheetml.worksheet+xml"/>
  <Override PartName="/xl/worksheets/sheet29.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drawings/drawing1.xml" ContentType="application/vnd.openxmlformats-officedocument.drawing+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worksheets/sheet14.xml" ContentType="application/vnd.openxmlformats-officedocument.spreadsheetml.worksheet+xml"/>
  <Override PartName="/xl/worksheets/sheet3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roject\2756国協企_ODA統計資料\【統計関係】\ODA白書・国別データブック（保存用）\白書\2015年\マシンリーダブル\提出\"/>
    </mc:Choice>
  </mc:AlternateContent>
  <bookViews>
    <workbookView xWindow="0" yWindow="0" windowWidth="28800" windowHeight="11655"/>
  </bookViews>
  <sheets>
    <sheet name="図表Ⅳ-25" sheetId="1" r:id="rId1"/>
    <sheet name="バックデータ_図表Ⅳ-25_1" sheetId="2" r:id="rId2"/>
    <sheet name="バックデータ_図表Ⅳ-25_2" sheetId="3" r:id="rId3"/>
    <sheet name="図表Ⅳ-26" sheetId="4" r:id="rId4"/>
    <sheet name="バックデータ_図表Ⅳ-26_1" sheetId="5" r:id="rId5"/>
    <sheet name="バックデータ_図表Ⅳ-26_2" sheetId="6" r:id="rId6"/>
    <sheet name="図表Ⅳ-27" sheetId="7" r:id="rId7"/>
    <sheet name="バックデータ_図表Ⅳ-27" sheetId="8" r:id="rId8"/>
    <sheet name="図表Ⅳ-28" sheetId="9" r:id="rId9"/>
    <sheet name="バックデータ_図表Ⅳ-28" sheetId="10" r:id="rId10"/>
    <sheet name="図表Ⅳ-29" sheetId="11" r:id="rId11"/>
    <sheet name="バックデータ_図表Ⅳ-29" sheetId="12" r:id="rId12"/>
    <sheet name="図表Ⅳ-30" sheetId="13" r:id="rId13"/>
    <sheet name="バックデータ_図表Ⅳ-30" sheetId="14" r:id="rId14"/>
    <sheet name="図表Ⅳ-31" sheetId="15" r:id="rId15"/>
    <sheet name="バックデータ_図表Ⅳ-31" sheetId="16" r:id="rId16"/>
    <sheet name="図表Ⅳ-32" sheetId="17" r:id="rId17"/>
    <sheet name="バックデータ_図表Ⅳ-32" sheetId="18" r:id="rId18"/>
    <sheet name="図表Ⅳ-33" sheetId="19" r:id="rId19"/>
    <sheet name="バックデータ_図表Ⅳ-33" sheetId="20" r:id="rId20"/>
    <sheet name="図表Ⅳ-34" sheetId="21" r:id="rId21"/>
    <sheet name="バックデータ_図表Ⅳ-34" sheetId="22" r:id="rId22"/>
    <sheet name="図表Ⅳ-35" sheetId="23" r:id="rId23"/>
    <sheet name="バックデータ_図表Ⅳ-35" sheetId="24" r:id="rId24"/>
    <sheet name="図表Ⅳ-36" sheetId="25" r:id="rId25"/>
    <sheet name="バックデータ_図表Ⅳ-36" sheetId="26" r:id="rId26"/>
    <sheet name="図表Ⅳ-37" sheetId="27" r:id="rId27"/>
    <sheet name="バックデータ_図表Ⅳ-37" sheetId="28" r:id="rId28"/>
    <sheet name="図表Ⅳ-38" sheetId="29" r:id="rId29"/>
    <sheet name="バックデータ_図表Ⅳ-38" sheetId="30" r:id="rId30"/>
  </sheets>
  <externalReferences>
    <externalReference r:id="rId31"/>
    <externalReference r:id="rId32"/>
    <externalReference r:id="rId33"/>
  </externalReferences>
  <definedNames>
    <definedName name="_xlnm._FilterDatabase" localSheetId="0" hidden="1">'図表Ⅳ-25'!#REF!</definedName>
    <definedName name="_xlnm._FilterDatabase" localSheetId="3" hidden="1">'図表Ⅳ-26'!$B$7:$J$34</definedName>
    <definedName name="_xlnm._FilterDatabase" localSheetId="8" hidden="1">'図表Ⅳ-28'!$B$4:$F$33</definedName>
    <definedName name="_xlnm._FilterDatabase" localSheetId="16" hidden="1">'図表Ⅳ-32'!$B$5:$L$5</definedName>
    <definedName name="_xlnm._FilterDatabase" localSheetId="20" hidden="1">'図表Ⅳ-34'!$B$4:$C$51</definedName>
    <definedName name="_xlnm._FilterDatabase" localSheetId="22" hidden="1">'図表Ⅳ-35'!$B$4:$H$32</definedName>
    <definedName name="_xlnm._FilterDatabase" localSheetId="24" hidden="1">'図表Ⅳ-36'!$B$7:$V$7</definedName>
    <definedName name="_Regression_X" localSheetId="6" hidden="1">#REF!</definedName>
    <definedName name="_Regression_X" localSheetId="8" hidden="1">#REF!</definedName>
    <definedName name="_Regression_X" localSheetId="12" hidden="1">#REF!</definedName>
    <definedName name="_Regression_X" hidden="1">#REF!</definedName>
    <definedName name="_xlnm.Print_Area" localSheetId="0">'図表Ⅳ-25'!$B$2:$K$39</definedName>
    <definedName name="_xlnm.Print_Area" localSheetId="3">'図表Ⅳ-26'!$B$2:$T$43</definedName>
    <definedName name="_xlnm.Print_Area" localSheetId="6">'図表Ⅳ-27'!$B$2:$I$78</definedName>
    <definedName name="_xlnm.Print_Area" localSheetId="14">'図表Ⅳ-31'!$B$2:$H$41</definedName>
    <definedName name="_xlnm.Print_Area" localSheetId="18">'図表Ⅳ-33'!$B$2:$J$16</definedName>
    <definedName name="_xlnm.Print_Area" localSheetId="22">'図表Ⅳ-35'!$B$2:$H$41</definedName>
    <definedName name="_xlnm.Print_Area" localSheetId="24">'図表Ⅳ-36'!$B$2:$T$41</definedName>
    <definedName name="_xlnm.Print_Titles" localSheetId="3">'図表Ⅳ-26'!$2:$2</definedName>
    <definedName name="関連表" localSheetId="6" hidden="1">#REF!</definedName>
    <definedName name="関連表" localSheetId="8" hidden="1">#REF!</definedName>
    <definedName name="関連表" localSheetId="12" hidden="1">#REF!</definedName>
    <definedName name="関連表" hidden="1">#REF!</definedName>
  </definedNames>
  <calcPr calcId="162913"/>
</workbook>
</file>

<file path=xl/calcChain.xml><?xml version="1.0" encoding="utf-8"?>
<calcChain xmlns="http://schemas.openxmlformats.org/spreadsheetml/2006/main">
  <c r="H26" i="29" l="1"/>
  <c r="G26" i="29"/>
  <c r="F26" i="29"/>
  <c r="E26" i="29"/>
  <c r="D26" i="29"/>
</calcChain>
</file>

<file path=xl/sharedStrings.xml><?xml version="1.0" encoding="utf-8"?>
<sst xmlns="http://schemas.openxmlformats.org/spreadsheetml/2006/main" count="2231" uniqueCount="922">
  <si>
    <t>(単位：百万ドル)　</t>
  </si>
  <si>
    <t>順位</t>
  </si>
  <si>
    <t>国名</t>
  </si>
  <si>
    <t>支出総額ベース</t>
  </si>
  <si>
    <t>支出純額ベース</t>
  </si>
  <si>
    <t>実績</t>
  </si>
  <si>
    <r>
      <t xml:space="preserve">構成比
</t>
    </r>
    <r>
      <rPr>
        <sz val="11"/>
        <color indexed="8"/>
        <rFont val="ＭＳ Ｐゴシック"/>
        <family val="3"/>
        <charset val="128"/>
      </rPr>
      <t>（％）</t>
    </r>
  </si>
  <si>
    <t>米国</t>
  </si>
  <si>
    <t>英国</t>
  </si>
  <si>
    <t>ドイツ</t>
  </si>
  <si>
    <t>日本</t>
  </si>
  <si>
    <t>フランス</t>
  </si>
  <si>
    <t>スウェーデン</t>
  </si>
  <si>
    <t>オランダ</t>
  </si>
  <si>
    <t>ノルウェー</t>
  </si>
  <si>
    <t>カナダ</t>
  </si>
  <si>
    <t>オーストラリア</t>
  </si>
  <si>
    <t>スイス</t>
  </si>
  <si>
    <t>イタリア</t>
  </si>
  <si>
    <t>デンマーク</t>
  </si>
  <si>
    <t>ベルギー</t>
  </si>
  <si>
    <t>スペイン</t>
  </si>
  <si>
    <t>韓国</t>
  </si>
  <si>
    <t>フィンランド</t>
  </si>
  <si>
    <t>オーストリア</t>
  </si>
  <si>
    <t>アイルランド</t>
  </si>
  <si>
    <t>ニュージーランド</t>
  </si>
  <si>
    <t>ポルトガル</t>
  </si>
  <si>
    <t>ポーランド</t>
  </si>
  <si>
    <t>ルクセンブルク</t>
  </si>
  <si>
    <t>ギリシャ</t>
  </si>
  <si>
    <t>チェコ</t>
  </si>
  <si>
    <t>スロバキア</t>
  </si>
  <si>
    <t>スロベニア</t>
  </si>
  <si>
    <t>アイスランド</t>
  </si>
  <si>
    <t>DAC諸国計</t>
  </si>
  <si>
    <r>
      <rPr>
        <sz val="10"/>
        <rFont val="ＭＳ Ｐゴシック"/>
        <family val="3"/>
        <charset val="128"/>
      </rPr>
      <t>出典：</t>
    </r>
    <r>
      <rPr>
        <sz val="10"/>
        <rFont val="Arial"/>
        <family val="2"/>
      </rPr>
      <t>DAC</t>
    </r>
    <r>
      <rPr>
        <sz val="10"/>
        <rFont val="ＭＳ Ｐゴシック"/>
        <family val="3"/>
        <charset val="128"/>
      </rPr>
      <t>プレスリリース、</t>
    </r>
    <r>
      <rPr>
        <sz val="10"/>
        <rFont val="Arial"/>
        <family val="2"/>
      </rPr>
      <t>DAC</t>
    </r>
    <r>
      <rPr>
        <sz val="10"/>
        <rFont val="ＭＳ Ｐゴシック"/>
        <family val="3"/>
        <charset val="128"/>
      </rPr>
      <t>統計（</t>
    </r>
    <r>
      <rPr>
        <sz val="10"/>
        <rFont val="Arial"/>
        <family val="2"/>
      </rPr>
      <t xml:space="preserve">DAC Statitics on OECD.STAT) </t>
    </r>
    <rPh sb="0" eb="2">
      <t>シュッテン</t>
    </rPh>
    <phoneticPr fontId="3"/>
  </si>
  <si>
    <r>
      <rPr>
        <sz val="10"/>
        <rFont val="ＭＳ Ｐゴシック"/>
        <family val="3"/>
        <charset val="128"/>
      </rPr>
      <t>＊</t>
    </r>
    <r>
      <rPr>
        <sz val="10"/>
        <rFont val="Arial"/>
        <family val="2"/>
      </rPr>
      <t>2</t>
    </r>
    <r>
      <rPr>
        <sz val="10"/>
        <rFont val="ＭＳ Ｐゴシック"/>
        <family val="3"/>
        <charset val="128"/>
      </rPr>
      <t>　卒業国向け援助を除く</t>
    </r>
    <phoneticPr fontId="3"/>
  </si>
  <si>
    <r>
      <rPr>
        <sz val="10"/>
        <rFont val="ＭＳ Ｐゴシック"/>
        <family val="3"/>
        <charset val="128"/>
      </rPr>
      <t>＊</t>
    </r>
    <r>
      <rPr>
        <sz val="10"/>
        <rFont val="Arial"/>
        <family val="2"/>
      </rPr>
      <t>3</t>
    </r>
    <r>
      <rPr>
        <sz val="10"/>
        <rFont val="ＭＳ Ｐゴシック"/>
        <family val="3"/>
        <charset val="128"/>
      </rPr>
      <t>　日本以外は暫定値を使用</t>
    </r>
    <phoneticPr fontId="3"/>
  </si>
  <si>
    <r>
      <t>図表Ⅳ</t>
    </r>
    <r>
      <rPr>
        <b/>
        <sz val="12"/>
        <color theme="1"/>
        <rFont val="Arial"/>
        <family val="2"/>
      </rPr>
      <t>-25 DAC</t>
    </r>
    <r>
      <rPr>
        <b/>
        <sz val="12"/>
        <color theme="1"/>
        <rFont val="ＭＳ Ｐゴシック"/>
        <family val="3"/>
        <charset val="128"/>
      </rPr>
      <t>諸国の政府開発援助実績（</t>
    </r>
    <r>
      <rPr>
        <b/>
        <sz val="12"/>
        <color theme="1"/>
        <rFont val="Arial"/>
        <family val="2"/>
      </rPr>
      <t>2014</t>
    </r>
    <r>
      <rPr>
        <b/>
        <sz val="12"/>
        <color theme="1"/>
        <rFont val="ＭＳ Ｐゴシック"/>
        <family val="3"/>
        <charset val="128"/>
      </rPr>
      <t>年）</t>
    </r>
    <rPh sb="0" eb="2">
      <t>ズヒョウ</t>
    </rPh>
    <phoneticPr fontId="3"/>
  </si>
  <si>
    <t>対前年比
（％）</t>
    <rPh sb="3" eb="4">
      <t>ヒ</t>
    </rPh>
    <phoneticPr fontId="3"/>
  </si>
  <si>
    <r>
      <rPr>
        <sz val="10"/>
        <color theme="1"/>
        <rFont val="ＭＳ Ｐゴシック"/>
        <family val="3"/>
        <charset val="128"/>
      </rPr>
      <t>＊</t>
    </r>
    <r>
      <rPr>
        <sz val="10"/>
        <color theme="1"/>
        <rFont val="Arial"/>
        <family val="2"/>
      </rPr>
      <t>1</t>
    </r>
    <r>
      <rPr>
        <sz val="10"/>
        <color theme="1"/>
        <rFont val="ＭＳ Ｐゴシック"/>
        <family val="3"/>
        <charset val="128"/>
      </rPr>
      <t>　四捨五入の関係上、合計が一致しないことがある</t>
    </r>
    <phoneticPr fontId="3"/>
  </si>
  <si>
    <t>＊1四捨五入の関係上、合計が一致しないことがある</t>
  </si>
  <si>
    <t>＊2卒業国向け援助を除く</t>
  </si>
  <si>
    <t>＊3日本以外は暫定値を使用</t>
  </si>
  <si>
    <t>出典：DACプレスリリース、DAC統計(DACStatiticsonOECD.STAT)</t>
    <rPh sb="0" eb="2">
      <t>シュッテン</t>
    </rPh>
    <phoneticPr fontId="3"/>
  </si>
  <si>
    <t>DAC諸国の政府開発援助実績(2014年)</t>
    <phoneticPr fontId="3"/>
  </si>
  <si>
    <t>対前年比</t>
    <rPh sb="3" eb="4">
      <t>ヒ</t>
    </rPh>
    <phoneticPr fontId="3"/>
  </si>
  <si>
    <t>単位</t>
    <rPh sb="0" eb="2">
      <t>タンイ</t>
    </rPh>
    <phoneticPr fontId="3"/>
  </si>
  <si>
    <t>百万ドル</t>
    <phoneticPr fontId="3"/>
  </si>
  <si>
    <t>%</t>
    <phoneticPr fontId="3"/>
  </si>
  <si>
    <t>構成比</t>
    <phoneticPr fontId="3"/>
  </si>
  <si>
    <r>
      <rPr>
        <b/>
        <sz val="12"/>
        <color theme="1"/>
        <rFont val="ＭＳ Ｐゴシック"/>
        <family val="3"/>
        <charset val="128"/>
      </rPr>
      <t>図表Ⅳ</t>
    </r>
    <r>
      <rPr>
        <b/>
        <sz val="12"/>
        <color theme="1"/>
        <rFont val="Arial"/>
        <family val="2"/>
      </rPr>
      <t>-26</t>
    </r>
    <r>
      <rPr>
        <b/>
        <sz val="12"/>
        <color theme="1"/>
        <rFont val="ＭＳ Ｐゴシック"/>
        <family val="3"/>
        <charset val="128"/>
      </rPr>
      <t>　</t>
    </r>
    <r>
      <rPr>
        <b/>
        <sz val="12"/>
        <color theme="1"/>
        <rFont val="Arial"/>
        <family val="2"/>
      </rPr>
      <t>DAC</t>
    </r>
    <r>
      <rPr>
        <b/>
        <sz val="12"/>
        <color theme="1"/>
        <rFont val="ＭＳ Ｐゴシック"/>
        <family val="3"/>
        <charset val="128"/>
      </rPr>
      <t>諸国の政府開発援助形態別内訳（</t>
    </r>
    <r>
      <rPr>
        <b/>
        <sz val="12"/>
        <color theme="1"/>
        <rFont val="Arial"/>
        <family val="2"/>
      </rPr>
      <t>2013</t>
    </r>
    <r>
      <rPr>
        <b/>
        <sz val="12"/>
        <color theme="1"/>
        <rFont val="ＭＳ Ｐゴシック"/>
        <family val="3"/>
        <charset val="128"/>
      </rPr>
      <t>年）</t>
    </r>
    <rPh sb="0" eb="2">
      <t>ズヒョウ</t>
    </rPh>
    <rPh sb="10" eb="12">
      <t>ショコク</t>
    </rPh>
    <rPh sb="13" eb="15">
      <t>セイフ</t>
    </rPh>
    <rPh sb="15" eb="17">
      <t>カイハツ</t>
    </rPh>
    <rPh sb="17" eb="19">
      <t>エンジョ</t>
    </rPh>
    <rPh sb="19" eb="22">
      <t>ケイタイベツ</t>
    </rPh>
    <rPh sb="22" eb="24">
      <t>ウチワケ</t>
    </rPh>
    <rPh sb="29" eb="30">
      <t>ネン</t>
    </rPh>
    <phoneticPr fontId="3"/>
  </si>
  <si>
    <r>
      <t>1.DAC</t>
    </r>
    <r>
      <rPr>
        <sz val="11"/>
        <rFont val="ＭＳ Ｐゴシック"/>
        <family val="3"/>
        <charset val="128"/>
      </rPr>
      <t>諸国の政府開発援助形態別内訳（支出総額ベース）</t>
    </r>
    <rPh sb="5" eb="7">
      <t>ショコク</t>
    </rPh>
    <rPh sb="8" eb="10">
      <t>セイフ</t>
    </rPh>
    <rPh sb="10" eb="12">
      <t>カイハツ</t>
    </rPh>
    <rPh sb="12" eb="14">
      <t>エンジョ</t>
    </rPh>
    <rPh sb="14" eb="16">
      <t>ケイタイ</t>
    </rPh>
    <rPh sb="16" eb="17">
      <t>ベツ</t>
    </rPh>
    <rPh sb="17" eb="19">
      <t>ウチワケ</t>
    </rPh>
    <rPh sb="20" eb="22">
      <t>シシュツ</t>
    </rPh>
    <rPh sb="22" eb="24">
      <t>ソウガク</t>
    </rPh>
    <phoneticPr fontId="3"/>
  </si>
  <si>
    <r>
      <rPr>
        <sz val="11"/>
        <color theme="1"/>
        <rFont val="ＭＳ Ｐゴシック"/>
        <family val="3"/>
        <charset val="128"/>
      </rPr>
      <t>（単位：百万ドル）</t>
    </r>
    <phoneticPr fontId="3"/>
  </si>
  <si>
    <r>
      <t>2.DAC</t>
    </r>
    <r>
      <rPr>
        <sz val="11"/>
        <rFont val="ＭＳ Ｐゴシック"/>
        <family val="3"/>
        <charset val="128"/>
      </rPr>
      <t>諸国の政府開発援助形態別内訳（支出純額ベース）</t>
    </r>
    <rPh sb="5" eb="7">
      <t>ショコク</t>
    </rPh>
    <rPh sb="8" eb="10">
      <t>セイフ</t>
    </rPh>
    <rPh sb="10" eb="12">
      <t>カイハツ</t>
    </rPh>
    <rPh sb="12" eb="14">
      <t>エンジョ</t>
    </rPh>
    <rPh sb="14" eb="16">
      <t>ケイタイ</t>
    </rPh>
    <rPh sb="16" eb="17">
      <t>ベツ</t>
    </rPh>
    <rPh sb="17" eb="19">
      <t>ウチワケ</t>
    </rPh>
    <rPh sb="20" eb="22">
      <t>シシュツ</t>
    </rPh>
    <rPh sb="22" eb="24">
      <t>ジュンガク</t>
    </rPh>
    <phoneticPr fontId="3"/>
  </si>
  <si>
    <r>
      <rPr>
        <sz val="11"/>
        <rFont val="ＭＳ Ｐゴシック"/>
        <family val="3"/>
        <charset val="128"/>
      </rPr>
      <t>順位</t>
    </r>
    <rPh sb="0" eb="2">
      <t>ジュンイ</t>
    </rPh>
    <phoneticPr fontId="3"/>
  </si>
  <si>
    <r>
      <rPr>
        <sz val="11"/>
        <rFont val="ＭＳ Ｐゴシック"/>
        <family val="3"/>
        <charset val="128"/>
      </rPr>
      <t>国名</t>
    </r>
    <rPh sb="0" eb="1">
      <t>クニ</t>
    </rPh>
    <rPh sb="1" eb="2">
      <t>メイ</t>
    </rPh>
    <phoneticPr fontId="3"/>
  </si>
  <si>
    <r>
      <rPr>
        <sz val="11"/>
        <rFont val="ＭＳ Ｐゴシック"/>
        <family val="3"/>
        <charset val="128"/>
      </rPr>
      <t>政府開発援助額</t>
    </r>
    <rPh sb="0" eb="2">
      <t>セイフ</t>
    </rPh>
    <rPh sb="2" eb="4">
      <t>カイハツ</t>
    </rPh>
    <rPh sb="4" eb="6">
      <t>エンジョ</t>
    </rPh>
    <rPh sb="6" eb="7">
      <t>ガク</t>
    </rPh>
    <phoneticPr fontId="3"/>
  </si>
  <si>
    <r>
      <rPr>
        <sz val="11"/>
        <color theme="1"/>
        <rFont val="ＭＳ Ｐゴシック"/>
        <family val="3"/>
        <charset val="128"/>
      </rPr>
      <t>二国間政府開発援助</t>
    </r>
    <rPh sb="0" eb="3">
      <t>ニコクカン</t>
    </rPh>
    <rPh sb="3" eb="5">
      <t>セイフ</t>
    </rPh>
    <rPh sb="5" eb="7">
      <t>カイハツ</t>
    </rPh>
    <rPh sb="7" eb="9">
      <t>エンジョ</t>
    </rPh>
    <phoneticPr fontId="3"/>
  </si>
  <si>
    <r>
      <rPr>
        <sz val="11"/>
        <color theme="1"/>
        <rFont val="ＭＳ Ｐゴシック"/>
        <family val="3"/>
        <charset val="128"/>
      </rPr>
      <t>国際機関向け
政府開発援助</t>
    </r>
    <rPh sb="0" eb="2">
      <t>コクサイ</t>
    </rPh>
    <rPh sb="2" eb="4">
      <t>キカン</t>
    </rPh>
    <rPh sb="4" eb="5">
      <t>ム</t>
    </rPh>
    <rPh sb="7" eb="9">
      <t>セイフ</t>
    </rPh>
    <rPh sb="9" eb="11">
      <t>カイハツ</t>
    </rPh>
    <rPh sb="11" eb="13">
      <t>エンジョ</t>
    </rPh>
    <phoneticPr fontId="3"/>
  </si>
  <si>
    <r>
      <rPr>
        <sz val="11"/>
        <color theme="1"/>
        <rFont val="ＭＳ Ｐゴシック"/>
        <family val="3"/>
        <charset val="128"/>
      </rPr>
      <t>国際機関向け政府開発援助</t>
    </r>
    <rPh sb="0" eb="2">
      <t>コクサイ</t>
    </rPh>
    <rPh sb="2" eb="4">
      <t>キカン</t>
    </rPh>
    <rPh sb="4" eb="5">
      <t>ム</t>
    </rPh>
    <rPh sb="6" eb="8">
      <t>セイフ</t>
    </rPh>
    <rPh sb="8" eb="10">
      <t>カイハツ</t>
    </rPh>
    <rPh sb="10" eb="12">
      <t>エンジョ</t>
    </rPh>
    <phoneticPr fontId="3"/>
  </si>
  <si>
    <r>
      <rPr>
        <sz val="11"/>
        <rFont val="ＭＳ Ｐゴシック"/>
        <family val="3"/>
        <charset val="128"/>
      </rPr>
      <t>計</t>
    </r>
    <rPh sb="0" eb="1">
      <t>ケイ</t>
    </rPh>
    <phoneticPr fontId="3"/>
  </si>
  <si>
    <r>
      <rPr>
        <sz val="11"/>
        <rFont val="ＭＳ Ｐゴシック"/>
        <family val="3"/>
        <charset val="128"/>
      </rPr>
      <t>無償資金</t>
    </r>
    <rPh sb="0" eb="2">
      <t>ムショウ</t>
    </rPh>
    <rPh sb="2" eb="4">
      <t>シキン</t>
    </rPh>
    <phoneticPr fontId="3"/>
  </si>
  <si>
    <r>
      <rPr>
        <sz val="11"/>
        <rFont val="ＭＳ Ｐゴシック"/>
        <family val="3"/>
        <charset val="128"/>
      </rPr>
      <t>技術協力</t>
    </r>
    <rPh sb="0" eb="2">
      <t>ギジュツ</t>
    </rPh>
    <rPh sb="2" eb="4">
      <t>キョウリョク</t>
    </rPh>
    <phoneticPr fontId="3"/>
  </si>
  <si>
    <r>
      <rPr>
        <sz val="11"/>
        <rFont val="ＭＳ Ｐゴシック"/>
        <family val="3"/>
        <charset val="128"/>
      </rPr>
      <t>政府貸付等</t>
    </r>
    <rPh sb="0" eb="2">
      <t>セイフ</t>
    </rPh>
    <rPh sb="2" eb="4">
      <t>カシツケ</t>
    </rPh>
    <rPh sb="4" eb="5">
      <t>トウ</t>
    </rPh>
    <phoneticPr fontId="3"/>
  </si>
  <si>
    <r>
      <rPr>
        <sz val="11"/>
        <rFont val="ＭＳ Ｐゴシック"/>
        <family val="3"/>
        <charset val="128"/>
      </rPr>
      <t>貸付実行額
（</t>
    </r>
    <r>
      <rPr>
        <sz val="11"/>
        <rFont val="Arial"/>
        <family val="2"/>
      </rPr>
      <t>A</t>
    </r>
    <r>
      <rPr>
        <sz val="11"/>
        <rFont val="ＭＳ Ｐゴシック"/>
        <family val="3"/>
        <charset val="128"/>
      </rPr>
      <t>）</t>
    </r>
    <rPh sb="0" eb="2">
      <t>カシツケ</t>
    </rPh>
    <rPh sb="2" eb="5">
      <t>ジッコウガク</t>
    </rPh>
    <phoneticPr fontId="3"/>
  </si>
  <si>
    <r>
      <rPr>
        <sz val="11"/>
        <color theme="1"/>
        <rFont val="ＭＳ Ｐゴシック"/>
        <family val="3"/>
        <charset val="128"/>
      </rPr>
      <t>回収額
（</t>
    </r>
    <r>
      <rPr>
        <sz val="11"/>
        <color theme="1"/>
        <rFont val="Arial"/>
        <family val="2"/>
      </rPr>
      <t>B</t>
    </r>
    <r>
      <rPr>
        <sz val="11"/>
        <color theme="1"/>
        <rFont val="ＭＳ Ｐゴシック"/>
        <family val="3"/>
        <charset val="128"/>
      </rPr>
      <t>）</t>
    </r>
    <rPh sb="0" eb="3">
      <t>カイシュウガク</t>
    </rPh>
    <phoneticPr fontId="3"/>
  </si>
  <si>
    <r>
      <rPr>
        <sz val="11"/>
        <color theme="1"/>
        <rFont val="ＭＳ Ｐゴシック"/>
        <family val="3"/>
        <charset val="128"/>
      </rPr>
      <t>（</t>
    </r>
    <r>
      <rPr>
        <sz val="11"/>
        <color theme="1"/>
        <rFont val="Arial"/>
        <family val="2"/>
      </rPr>
      <t>A</t>
    </r>
    <r>
      <rPr>
        <sz val="11"/>
        <color theme="1"/>
        <rFont val="ＭＳ Ｐゴシック"/>
        <family val="3"/>
        <charset val="128"/>
      </rPr>
      <t>）－（</t>
    </r>
    <r>
      <rPr>
        <sz val="11"/>
        <color theme="1"/>
        <rFont val="Arial"/>
        <family val="2"/>
      </rPr>
      <t>B</t>
    </r>
    <r>
      <rPr>
        <sz val="11"/>
        <color theme="1"/>
        <rFont val="ＭＳ Ｐゴシック"/>
        <family val="3"/>
        <charset val="128"/>
      </rPr>
      <t>）</t>
    </r>
    <phoneticPr fontId="3"/>
  </si>
  <si>
    <r>
      <rPr>
        <sz val="11"/>
        <rFont val="ＭＳ Ｐゴシック"/>
        <family val="3"/>
        <charset val="128"/>
      </rPr>
      <t>米国</t>
    </r>
    <rPh sb="0" eb="2">
      <t>ベイコク</t>
    </rPh>
    <phoneticPr fontId="3"/>
  </si>
  <si>
    <r>
      <rPr>
        <sz val="11"/>
        <rFont val="ＭＳ Ｐゴシック"/>
        <family val="3"/>
        <charset val="128"/>
      </rPr>
      <t>日本</t>
    </r>
    <rPh sb="0" eb="2">
      <t>ニホン</t>
    </rPh>
    <phoneticPr fontId="3"/>
  </si>
  <si>
    <r>
      <rPr>
        <sz val="11"/>
        <rFont val="ＭＳ Ｐゴシック"/>
        <family val="3"/>
        <charset val="128"/>
      </rPr>
      <t>英国</t>
    </r>
    <rPh sb="0" eb="2">
      <t>エイコク</t>
    </rPh>
    <phoneticPr fontId="3"/>
  </si>
  <si>
    <r>
      <rPr>
        <sz val="11"/>
        <rFont val="ＭＳ Ｐゴシック"/>
        <family val="3"/>
        <charset val="128"/>
      </rPr>
      <t>ドイツ</t>
    </r>
    <phoneticPr fontId="3"/>
  </si>
  <si>
    <r>
      <rPr>
        <sz val="11"/>
        <rFont val="ＭＳ Ｐゴシック"/>
        <family val="3"/>
        <charset val="128"/>
      </rPr>
      <t>フランス</t>
    </r>
    <phoneticPr fontId="3"/>
  </si>
  <si>
    <r>
      <rPr>
        <sz val="11"/>
        <rFont val="ＭＳ Ｐゴシック"/>
        <family val="3"/>
        <charset val="128"/>
      </rPr>
      <t>スウェーデン</t>
    </r>
    <phoneticPr fontId="3"/>
  </si>
  <si>
    <r>
      <rPr>
        <sz val="11"/>
        <rFont val="ＭＳ Ｐゴシック"/>
        <family val="3"/>
        <charset val="128"/>
      </rPr>
      <t>ノルウェー</t>
    </r>
    <phoneticPr fontId="3"/>
  </si>
  <si>
    <r>
      <rPr>
        <sz val="11"/>
        <rFont val="ＭＳ Ｐゴシック"/>
        <family val="3"/>
        <charset val="128"/>
      </rPr>
      <t>オランダ</t>
    </r>
    <phoneticPr fontId="3"/>
  </si>
  <si>
    <r>
      <rPr>
        <sz val="11"/>
        <rFont val="ＭＳ Ｐゴシック"/>
        <family val="3"/>
        <charset val="128"/>
      </rPr>
      <t>－</t>
    </r>
  </si>
  <si>
    <r>
      <rPr>
        <sz val="11"/>
        <rFont val="ＭＳ Ｐゴシック"/>
        <family val="3"/>
        <charset val="128"/>
      </rPr>
      <t>カナダ</t>
    </r>
    <phoneticPr fontId="3"/>
  </si>
  <si>
    <r>
      <rPr>
        <sz val="11"/>
        <rFont val="ＭＳ Ｐゴシック"/>
        <family val="3"/>
        <charset val="128"/>
      </rPr>
      <t>オーストラリア</t>
    </r>
    <phoneticPr fontId="3"/>
  </si>
  <si>
    <r>
      <rPr>
        <sz val="11"/>
        <rFont val="ＭＳ Ｐゴシック"/>
        <family val="3"/>
        <charset val="128"/>
      </rPr>
      <t>イタリア</t>
    </r>
    <phoneticPr fontId="3"/>
  </si>
  <si>
    <r>
      <rPr>
        <sz val="11"/>
        <rFont val="ＭＳ Ｐゴシック"/>
        <family val="3"/>
        <charset val="128"/>
      </rPr>
      <t>スイス</t>
    </r>
    <phoneticPr fontId="3"/>
  </si>
  <si>
    <r>
      <rPr>
        <sz val="11"/>
        <rFont val="ＭＳ Ｐゴシック"/>
        <family val="3"/>
        <charset val="128"/>
      </rPr>
      <t>デンマーク</t>
    </r>
    <phoneticPr fontId="3"/>
  </si>
  <si>
    <r>
      <rPr>
        <sz val="11"/>
        <rFont val="ＭＳ Ｐゴシック"/>
        <family val="3"/>
        <charset val="128"/>
      </rPr>
      <t>スペイン</t>
    </r>
    <phoneticPr fontId="3"/>
  </si>
  <si>
    <r>
      <rPr>
        <sz val="11"/>
        <rFont val="ＭＳ Ｐゴシック"/>
        <family val="3"/>
        <charset val="128"/>
      </rPr>
      <t>ベルギー</t>
    </r>
    <phoneticPr fontId="3"/>
  </si>
  <si>
    <r>
      <rPr>
        <sz val="11"/>
        <rFont val="ＭＳ Ｐゴシック"/>
        <family val="3"/>
        <charset val="128"/>
      </rPr>
      <t>韓国</t>
    </r>
    <rPh sb="0" eb="2">
      <t>カンコク</t>
    </rPh>
    <phoneticPr fontId="3"/>
  </si>
  <si>
    <r>
      <rPr>
        <sz val="11"/>
        <rFont val="ＭＳ Ｐゴシック"/>
        <family val="3"/>
        <charset val="128"/>
      </rPr>
      <t>フィンランド</t>
    </r>
    <phoneticPr fontId="3"/>
  </si>
  <si>
    <r>
      <rPr>
        <sz val="11"/>
        <rFont val="ＭＳ Ｐゴシック"/>
        <family val="3"/>
        <charset val="128"/>
      </rPr>
      <t>オーストリア</t>
    </r>
    <phoneticPr fontId="3"/>
  </si>
  <si>
    <r>
      <rPr>
        <sz val="11"/>
        <rFont val="ＭＳ Ｐゴシック"/>
        <family val="3"/>
        <charset val="128"/>
      </rPr>
      <t>アイルランド</t>
    </r>
    <phoneticPr fontId="3"/>
  </si>
  <si>
    <r>
      <rPr>
        <sz val="11"/>
        <rFont val="ＭＳ Ｐゴシック"/>
        <family val="3"/>
        <charset val="128"/>
      </rPr>
      <t>ポルトガル</t>
    </r>
    <phoneticPr fontId="3"/>
  </si>
  <si>
    <r>
      <rPr>
        <sz val="11"/>
        <rFont val="ＭＳ Ｐゴシック"/>
        <family val="3"/>
        <charset val="128"/>
      </rPr>
      <t>ポーランド</t>
    </r>
    <phoneticPr fontId="3"/>
  </si>
  <si>
    <r>
      <rPr>
        <sz val="11"/>
        <rFont val="ＭＳ Ｐゴシック"/>
        <family val="3"/>
        <charset val="128"/>
      </rPr>
      <t>ニュージーランド</t>
    </r>
    <phoneticPr fontId="3"/>
  </si>
  <si>
    <r>
      <rPr>
        <sz val="11"/>
        <rFont val="ＭＳ Ｐゴシック"/>
        <family val="3"/>
        <charset val="128"/>
      </rPr>
      <t>ルクセンブルク</t>
    </r>
    <phoneticPr fontId="3"/>
  </si>
  <si>
    <r>
      <rPr>
        <sz val="11"/>
        <rFont val="ＭＳ Ｐゴシック"/>
        <family val="3"/>
        <charset val="128"/>
      </rPr>
      <t>ギリシャ</t>
    </r>
    <phoneticPr fontId="3"/>
  </si>
  <si>
    <r>
      <rPr>
        <sz val="11"/>
        <rFont val="ＭＳ Ｐゴシック"/>
        <family val="3"/>
        <charset val="128"/>
      </rPr>
      <t>チェコ</t>
    </r>
    <phoneticPr fontId="3"/>
  </si>
  <si>
    <r>
      <rPr>
        <sz val="11"/>
        <rFont val="ＭＳ Ｐゴシック"/>
        <family val="3"/>
        <charset val="128"/>
      </rPr>
      <t>スロバキア</t>
    </r>
    <phoneticPr fontId="3"/>
  </si>
  <si>
    <r>
      <rPr>
        <sz val="11"/>
        <rFont val="ＭＳ Ｐゴシック"/>
        <family val="3"/>
        <charset val="128"/>
      </rPr>
      <t>スロベニア</t>
    </r>
    <phoneticPr fontId="3"/>
  </si>
  <si>
    <r>
      <rPr>
        <sz val="11"/>
        <rFont val="ＭＳ Ｐゴシック"/>
        <family val="3"/>
        <charset val="128"/>
      </rPr>
      <t>アイスランド</t>
    </r>
    <phoneticPr fontId="3"/>
  </si>
  <si>
    <r>
      <t>DAC</t>
    </r>
    <r>
      <rPr>
        <sz val="11"/>
        <rFont val="ＭＳ Ｐゴシック"/>
        <family val="3"/>
        <charset val="128"/>
      </rPr>
      <t>諸国計</t>
    </r>
    <rPh sb="3" eb="5">
      <t>ショコク</t>
    </rPh>
    <rPh sb="5" eb="6">
      <t>ケイ</t>
    </rPh>
    <phoneticPr fontId="3"/>
  </si>
  <si>
    <r>
      <t>DAC</t>
    </r>
    <r>
      <rPr>
        <sz val="11"/>
        <rFont val="ＭＳ Ｐゴシック"/>
        <family val="3"/>
        <charset val="128"/>
      </rPr>
      <t>諸国平均</t>
    </r>
    <rPh sb="3" eb="5">
      <t>ショコク</t>
    </rPh>
    <rPh sb="5" eb="7">
      <t>ヘイキン</t>
    </rPh>
    <phoneticPr fontId="3"/>
  </si>
  <si>
    <r>
      <rPr>
        <sz val="10"/>
        <color theme="1"/>
        <rFont val="ＭＳ Ｐゴシック"/>
        <family val="3"/>
        <charset val="128"/>
      </rPr>
      <t>出典：</t>
    </r>
    <r>
      <rPr>
        <sz val="10"/>
        <color theme="1"/>
        <rFont val="Arial"/>
        <family val="2"/>
      </rPr>
      <t>DAC</t>
    </r>
    <r>
      <rPr>
        <sz val="10"/>
        <color theme="1"/>
        <rFont val="ＭＳ Ｐゴシック"/>
        <family val="3"/>
        <charset val="128"/>
      </rPr>
      <t>統計（</t>
    </r>
    <r>
      <rPr>
        <sz val="10"/>
        <color theme="1"/>
        <rFont val="Arial"/>
        <family val="2"/>
      </rPr>
      <t xml:space="preserve">DAC Statitics on OECD.STAT) </t>
    </r>
    <rPh sb="0" eb="2">
      <t>シュッテン</t>
    </rPh>
    <phoneticPr fontId="3"/>
  </si>
  <si>
    <r>
      <rPr>
        <sz val="10"/>
        <rFont val="ＭＳ Ｐゴシック"/>
        <family val="3"/>
        <charset val="128"/>
      </rPr>
      <t>出典：</t>
    </r>
    <r>
      <rPr>
        <sz val="10"/>
        <rFont val="Arial"/>
        <family val="2"/>
      </rPr>
      <t>DAC</t>
    </r>
    <r>
      <rPr>
        <sz val="10"/>
        <rFont val="ＭＳ Ｐゴシック"/>
        <family val="3"/>
        <charset val="128"/>
      </rPr>
      <t>統計（</t>
    </r>
    <r>
      <rPr>
        <sz val="10"/>
        <rFont val="Arial"/>
        <family val="2"/>
      </rPr>
      <t xml:space="preserve">DAC Statitics on OECD.STAT) </t>
    </r>
    <rPh sb="0" eb="2">
      <t>シュッテン</t>
    </rPh>
    <phoneticPr fontId="3"/>
  </si>
  <si>
    <r>
      <rPr>
        <sz val="10"/>
        <color theme="1"/>
        <rFont val="ＭＳ Ｐゴシック"/>
        <family val="3"/>
        <charset val="128"/>
      </rPr>
      <t>＊</t>
    </r>
    <r>
      <rPr>
        <sz val="10"/>
        <color theme="1"/>
        <rFont val="Arial"/>
        <family val="2"/>
      </rPr>
      <t>2</t>
    </r>
    <r>
      <rPr>
        <sz val="10"/>
        <color theme="1"/>
        <rFont val="ＭＳ Ｐゴシック"/>
        <family val="3"/>
        <charset val="128"/>
      </rPr>
      <t>　卒業国向け援助を除く</t>
    </r>
    <phoneticPr fontId="3"/>
  </si>
  <si>
    <r>
      <rPr>
        <sz val="10"/>
        <color theme="1"/>
        <rFont val="ＭＳ Ｐゴシック"/>
        <family val="3"/>
        <charset val="128"/>
      </rPr>
      <t>＊</t>
    </r>
    <r>
      <rPr>
        <sz val="10"/>
        <color theme="1"/>
        <rFont val="Arial"/>
        <family val="2"/>
      </rPr>
      <t>3</t>
    </r>
    <r>
      <rPr>
        <sz val="10"/>
        <color theme="1"/>
        <rFont val="ＭＳ Ｐゴシック"/>
        <family val="3"/>
        <charset val="128"/>
      </rPr>
      <t>　「</t>
    </r>
    <r>
      <rPr>
        <sz val="10"/>
        <color theme="1"/>
        <rFont val="Arial"/>
        <family val="2"/>
      </rPr>
      <t>0</t>
    </r>
    <r>
      <rPr>
        <sz val="10"/>
        <color theme="1"/>
        <rFont val="ＭＳ Ｐゴシック"/>
        <family val="3"/>
        <charset val="128"/>
      </rPr>
      <t>」は「</t>
    </r>
    <r>
      <rPr>
        <sz val="10"/>
        <color theme="1"/>
        <rFont val="Arial"/>
        <family val="2"/>
      </rPr>
      <t>1</t>
    </r>
    <r>
      <rPr>
        <sz val="10"/>
        <color theme="1"/>
        <rFont val="ＭＳ Ｐゴシック"/>
        <family val="3"/>
        <charset val="128"/>
      </rPr>
      <t>」に満たない実績を示す</t>
    </r>
    <rPh sb="11" eb="12">
      <t>ミ</t>
    </rPh>
    <rPh sb="15" eb="17">
      <t>ジッセキ</t>
    </rPh>
    <rPh sb="18" eb="19">
      <t>シメ</t>
    </rPh>
    <phoneticPr fontId="3"/>
  </si>
  <si>
    <r>
      <rPr>
        <sz val="10"/>
        <color theme="1"/>
        <rFont val="ＭＳ Ｐゴシック"/>
        <family val="3"/>
        <charset val="128"/>
      </rPr>
      <t>＊</t>
    </r>
    <r>
      <rPr>
        <sz val="10"/>
        <color theme="1"/>
        <rFont val="Arial"/>
        <family val="2"/>
      </rPr>
      <t>3</t>
    </r>
    <r>
      <rPr>
        <sz val="10"/>
        <color theme="1"/>
        <rFont val="ＭＳ Ｐゴシック"/>
        <family val="3"/>
        <charset val="128"/>
      </rPr>
      <t>　マイナスは貸付などの回収額が供与額を上回ったことを示す。</t>
    </r>
    <rPh sb="8" eb="10">
      <t>カシツケ</t>
    </rPh>
    <rPh sb="13" eb="16">
      <t>カイシュウガク</t>
    </rPh>
    <rPh sb="17" eb="20">
      <t>キョウヨガク</t>
    </rPh>
    <rPh sb="21" eb="23">
      <t>ウワマワ</t>
    </rPh>
    <rPh sb="28" eb="29">
      <t>シメ</t>
    </rPh>
    <phoneticPr fontId="3"/>
  </si>
  <si>
    <r>
      <rPr>
        <sz val="10"/>
        <color theme="1"/>
        <rFont val="ＭＳ Ｐゴシック"/>
        <family val="3"/>
        <charset val="128"/>
      </rPr>
      <t>＊</t>
    </r>
    <r>
      <rPr>
        <sz val="10"/>
        <color theme="1"/>
        <rFont val="Arial"/>
        <family val="2"/>
      </rPr>
      <t>4</t>
    </r>
    <r>
      <rPr>
        <sz val="10"/>
        <color theme="1"/>
        <rFont val="ＭＳ Ｐゴシック"/>
        <family val="3"/>
        <charset val="128"/>
      </rPr>
      <t>　アイスランド、チェコ、スロバキア、ポーランド、スロベニアは</t>
    </r>
    <r>
      <rPr>
        <sz val="10"/>
        <color theme="1"/>
        <rFont val="Arial"/>
        <family val="2"/>
      </rPr>
      <t>2013</t>
    </r>
    <r>
      <rPr>
        <sz val="10"/>
        <color theme="1"/>
        <rFont val="ＭＳ Ｐゴシック"/>
        <family val="3"/>
        <charset val="128"/>
      </rPr>
      <t>年に</t>
    </r>
    <r>
      <rPr>
        <sz val="10"/>
        <color theme="1"/>
        <rFont val="Arial"/>
        <family val="2"/>
      </rPr>
      <t>DAC</t>
    </r>
    <r>
      <rPr>
        <sz val="10"/>
        <color theme="1"/>
        <rFont val="ＭＳ Ｐゴシック"/>
        <family val="3"/>
        <charset val="128"/>
      </rPr>
      <t>加盟</t>
    </r>
    <phoneticPr fontId="3"/>
  </si>
  <si>
    <r>
      <rPr>
        <sz val="10"/>
        <color theme="1"/>
        <rFont val="ＭＳ Ｐゴシック"/>
        <family val="3"/>
        <charset val="128"/>
      </rPr>
      <t>＊</t>
    </r>
    <r>
      <rPr>
        <sz val="10"/>
        <color theme="1"/>
        <rFont val="Arial"/>
        <family val="2"/>
      </rPr>
      <t>4</t>
    </r>
    <r>
      <rPr>
        <sz val="10"/>
        <color theme="1"/>
        <rFont val="ＭＳ Ｐゴシック"/>
        <family val="3"/>
        <charset val="128"/>
      </rPr>
      <t>　「</t>
    </r>
    <r>
      <rPr>
        <sz val="10"/>
        <color theme="1"/>
        <rFont val="Arial"/>
        <family val="2"/>
      </rPr>
      <t>0</t>
    </r>
    <r>
      <rPr>
        <sz val="10"/>
        <color theme="1"/>
        <rFont val="ＭＳ Ｐゴシック"/>
        <family val="3"/>
        <charset val="128"/>
      </rPr>
      <t>」は「</t>
    </r>
    <r>
      <rPr>
        <sz val="10"/>
        <color theme="1"/>
        <rFont val="Arial"/>
        <family val="2"/>
      </rPr>
      <t>1</t>
    </r>
    <r>
      <rPr>
        <sz val="10"/>
        <color theme="1"/>
        <rFont val="ＭＳ Ｐゴシック"/>
        <family val="3"/>
        <charset val="128"/>
      </rPr>
      <t>」に満たない実績を示す</t>
    </r>
    <phoneticPr fontId="3"/>
  </si>
  <si>
    <r>
      <rPr>
        <sz val="10"/>
        <color theme="1"/>
        <rFont val="ＭＳ Ｐゴシック"/>
        <family val="3"/>
        <charset val="128"/>
      </rPr>
      <t>＊</t>
    </r>
    <r>
      <rPr>
        <sz val="10"/>
        <color theme="1"/>
        <rFont val="Arial"/>
        <family val="2"/>
      </rPr>
      <t>5</t>
    </r>
    <r>
      <rPr>
        <sz val="10"/>
        <color theme="1"/>
        <rFont val="ＭＳ Ｐゴシック"/>
        <family val="3"/>
        <charset val="128"/>
      </rPr>
      <t>　アイスランド、チェコ、スロバキア、ポーランド、スロベニアは</t>
    </r>
    <r>
      <rPr>
        <sz val="10"/>
        <color theme="1"/>
        <rFont val="Arial"/>
        <family val="2"/>
      </rPr>
      <t>2013</t>
    </r>
    <r>
      <rPr>
        <sz val="10"/>
        <color theme="1"/>
        <rFont val="ＭＳ Ｐゴシック"/>
        <family val="3"/>
        <charset val="128"/>
      </rPr>
      <t>年に</t>
    </r>
    <r>
      <rPr>
        <sz val="10"/>
        <color theme="1"/>
        <rFont val="Arial"/>
        <family val="2"/>
      </rPr>
      <t>DAC</t>
    </r>
    <r>
      <rPr>
        <sz val="10"/>
        <color theme="1"/>
        <rFont val="ＭＳ Ｐゴシック"/>
        <family val="3"/>
        <charset val="128"/>
      </rPr>
      <t>加盟</t>
    </r>
    <rPh sb="36" eb="37">
      <t>ネン</t>
    </rPh>
    <rPh sb="41" eb="43">
      <t>カメイ</t>
    </rPh>
    <phoneticPr fontId="3"/>
  </si>
  <si>
    <t>DAC諸国の政府開発援助形態別内訳(2013年)</t>
    <rPh sb="3" eb="5">
      <t>ショコク</t>
    </rPh>
    <rPh sb="6" eb="8">
      <t>セイフ</t>
    </rPh>
    <rPh sb="8" eb="10">
      <t>カイハツ</t>
    </rPh>
    <rPh sb="10" eb="12">
      <t>エンジョ</t>
    </rPh>
    <rPh sb="12" eb="15">
      <t>ケイタイベツ</t>
    </rPh>
    <rPh sb="15" eb="17">
      <t>ウチワケ</t>
    </rPh>
    <rPh sb="22" eb="23">
      <t>ネン</t>
    </rPh>
    <phoneticPr fontId="3"/>
  </si>
  <si>
    <t>1.DAC諸国の政府開発援助形態別内訳(支出総額ベース)</t>
    <rPh sb="5" eb="7">
      <t>ショコク</t>
    </rPh>
    <rPh sb="8" eb="10">
      <t>セイフ</t>
    </rPh>
    <rPh sb="10" eb="12">
      <t>カイハツ</t>
    </rPh>
    <rPh sb="12" eb="14">
      <t>エンジョ</t>
    </rPh>
    <rPh sb="14" eb="16">
      <t>ケイタイ</t>
    </rPh>
    <rPh sb="16" eb="17">
      <t>ベツ</t>
    </rPh>
    <rPh sb="17" eb="19">
      <t>ウチワケ</t>
    </rPh>
    <rPh sb="20" eb="22">
      <t>シシュツ</t>
    </rPh>
    <rPh sb="22" eb="24">
      <t>ソウガク</t>
    </rPh>
    <phoneticPr fontId="3"/>
  </si>
  <si>
    <t>(単位：百万ドル)</t>
  </si>
  <si>
    <t>国際機関向け政府開発援助</t>
    <rPh sb="0" eb="2">
      <t>コクサイ</t>
    </rPh>
    <rPh sb="2" eb="4">
      <t>キカン</t>
    </rPh>
    <rPh sb="4" eb="5">
      <t>ム</t>
    </rPh>
    <rPh sb="6" eb="8">
      <t>セイフ</t>
    </rPh>
    <rPh sb="8" eb="10">
      <t>カイハツ</t>
    </rPh>
    <rPh sb="10" eb="12">
      <t>エンジョ</t>
    </rPh>
    <phoneticPr fontId="3"/>
  </si>
  <si>
    <t>***</t>
  </si>
  <si>
    <t>出典：DAC統計(DACStatiticsonOECD.STAT)</t>
    <rPh sb="0" eb="2">
      <t>シュッテン</t>
    </rPh>
    <phoneticPr fontId="3"/>
  </si>
  <si>
    <t>＊3「0」は「1」に満たない実績を示す</t>
    <rPh sb="10" eb="11">
      <t>ミ</t>
    </rPh>
    <rPh sb="14" eb="16">
      <t>ジッセキ</t>
    </rPh>
    <rPh sb="17" eb="18">
      <t>シメ</t>
    </rPh>
    <phoneticPr fontId="3"/>
  </si>
  <si>
    <t>＊4アイスランド、チェコ、スロバキア、ポーランド、スロベニアは2013年にDAC加盟</t>
  </si>
  <si>
    <t>2.DAC諸国の政府開発援助形態別内訳(支出純額ベース)</t>
    <rPh sb="5" eb="7">
      <t>ショコク</t>
    </rPh>
    <rPh sb="8" eb="10">
      <t>セイフ</t>
    </rPh>
    <rPh sb="10" eb="12">
      <t>カイハツ</t>
    </rPh>
    <rPh sb="12" eb="14">
      <t>エンジョ</t>
    </rPh>
    <rPh sb="14" eb="16">
      <t>ケイタイ</t>
    </rPh>
    <rPh sb="16" eb="17">
      <t>ベツ</t>
    </rPh>
    <rPh sb="17" eb="19">
      <t>ウチワケ</t>
    </rPh>
    <rPh sb="20" eb="22">
      <t>シシュツ</t>
    </rPh>
    <rPh sb="22" eb="24">
      <t>ジュンガク</t>
    </rPh>
    <phoneticPr fontId="3"/>
  </si>
  <si>
    <r>
      <rPr>
        <sz val="11"/>
        <rFont val="ＭＳ Ｐゴシック"/>
        <family val="3"/>
        <charset val="128"/>
        <scheme val="minor"/>
      </rPr>
      <t>順位</t>
    </r>
    <rPh sb="0" eb="2">
      <t>ジュンイ</t>
    </rPh>
    <phoneticPr fontId="3"/>
  </si>
  <si>
    <r>
      <rPr>
        <sz val="11"/>
        <rFont val="ＭＳ Ｐゴシック"/>
        <family val="3"/>
        <charset val="128"/>
        <scheme val="minor"/>
      </rPr>
      <t>国名</t>
    </r>
    <rPh sb="0" eb="1">
      <t>クニ</t>
    </rPh>
    <rPh sb="1" eb="2">
      <t>メイ</t>
    </rPh>
    <phoneticPr fontId="3"/>
  </si>
  <si>
    <r>
      <rPr>
        <sz val="11"/>
        <rFont val="ＭＳ Ｐゴシック"/>
        <family val="3"/>
        <charset val="128"/>
        <scheme val="minor"/>
      </rPr>
      <t>政府開発援助額</t>
    </r>
    <rPh sb="0" eb="2">
      <t>セイフ</t>
    </rPh>
    <rPh sb="2" eb="4">
      <t>カイハツ</t>
    </rPh>
    <rPh sb="4" eb="6">
      <t>エンジョ</t>
    </rPh>
    <rPh sb="6" eb="7">
      <t>ガク</t>
    </rPh>
    <phoneticPr fontId="3"/>
  </si>
  <si>
    <t>二国間政府開発援助</t>
    <rPh sb="0" eb="3">
      <t>ニコクカン</t>
    </rPh>
    <rPh sb="3" eb="5">
      <t>セイフ</t>
    </rPh>
    <rPh sb="5" eb="7">
      <t>カイハツ</t>
    </rPh>
    <rPh sb="7" eb="9">
      <t>エンジョ</t>
    </rPh>
    <phoneticPr fontId="3"/>
  </si>
  <si>
    <r>
      <rPr>
        <sz val="11"/>
        <rFont val="ＭＳ Ｐゴシック"/>
        <family val="3"/>
        <charset val="128"/>
        <scheme val="minor"/>
      </rPr>
      <t>計</t>
    </r>
    <rPh sb="0" eb="1">
      <t>ケイ</t>
    </rPh>
    <phoneticPr fontId="3"/>
  </si>
  <si>
    <r>
      <rPr>
        <sz val="11"/>
        <rFont val="ＭＳ Ｐゴシック"/>
        <family val="3"/>
        <charset val="128"/>
        <scheme val="minor"/>
      </rPr>
      <t>無償資金</t>
    </r>
    <rPh sb="0" eb="2">
      <t>ムショウ</t>
    </rPh>
    <rPh sb="2" eb="4">
      <t>シキン</t>
    </rPh>
    <phoneticPr fontId="3"/>
  </si>
  <si>
    <r>
      <rPr>
        <sz val="11"/>
        <rFont val="ＭＳ Ｐゴシック"/>
        <family val="3"/>
        <charset val="128"/>
        <scheme val="minor"/>
      </rPr>
      <t>技術協力</t>
    </r>
    <rPh sb="0" eb="2">
      <t>ギジュツ</t>
    </rPh>
    <rPh sb="2" eb="4">
      <t>キョウリョク</t>
    </rPh>
    <phoneticPr fontId="3"/>
  </si>
  <si>
    <r>
      <rPr>
        <sz val="11"/>
        <rFont val="ＭＳ Ｐゴシック"/>
        <family val="3"/>
        <charset val="128"/>
        <scheme val="minor"/>
      </rPr>
      <t>政府貸付等</t>
    </r>
    <rPh sb="0" eb="2">
      <t>セイフ</t>
    </rPh>
    <rPh sb="2" eb="4">
      <t>カシツケ</t>
    </rPh>
    <rPh sb="4" eb="5">
      <t>トウ</t>
    </rPh>
    <phoneticPr fontId="3"/>
  </si>
  <si>
    <t>貸付実行額(A)</t>
    <rPh sb="0" eb="2">
      <t>カシツケ</t>
    </rPh>
    <rPh sb="2" eb="5">
      <t>ジッコウガク</t>
    </rPh>
    <phoneticPr fontId="3"/>
  </si>
  <si>
    <t>回収額(B)</t>
    <rPh sb="0" eb="3">
      <t>カイシュウガク</t>
    </rPh>
    <phoneticPr fontId="3"/>
  </si>
  <si>
    <t>(A)-(B)</t>
    <phoneticPr fontId="3"/>
  </si>
  <si>
    <r>
      <rPr>
        <sz val="11"/>
        <rFont val="ＭＳ Ｐゴシック"/>
        <family val="3"/>
        <charset val="128"/>
        <scheme val="minor"/>
      </rPr>
      <t>米国</t>
    </r>
    <rPh sb="0" eb="2">
      <t>ベイコク</t>
    </rPh>
    <phoneticPr fontId="3"/>
  </si>
  <si>
    <r>
      <rPr>
        <sz val="11"/>
        <rFont val="ＭＳ Ｐゴシック"/>
        <family val="3"/>
        <charset val="128"/>
        <scheme val="minor"/>
      </rPr>
      <t>英国</t>
    </r>
    <rPh sb="0" eb="2">
      <t>エイコク</t>
    </rPh>
    <phoneticPr fontId="3"/>
  </si>
  <si>
    <r>
      <rPr>
        <sz val="11"/>
        <rFont val="ＭＳ Ｐゴシック"/>
        <family val="3"/>
        <charset val="128"/>
        <scheme val="minor"/>
      </rPr>
      <t>日本</t>
    </r>
    <rPh sb="0" eb="2">
      <t>ニホン</t>
    </rPh>
    <phoneticPr fontId="3"/>
  </si>
  <si>
    <r>
      <rPr>
        <sz val="11"/>
        <rFont val="ＭＳ Ｐゴシック"/>
        <family val="3"/>
        <charset val="128"/>
        <scheme val="minor"/>
      </rPr>
      <t>韓国</t>
    </r>
    <rPh sb="0" eb="2">
      <t>カンコク</t>
    </rPh>
    <phoneticPr fontId="3"/>
  </si>
  <si>
    <r>
      <t>DAC</t>
    </r>
    <r>
      <rPr>
        <sz val="11"/>
        <rFont val="ＭＳ Ｐゴシック"/>
        <family val="3"/>
        <charset val="128"/>
        <scheme val="minor"/>
      </rPr>
      <t>諸国計</t>
    </r>
    <rPh sb="3" eb="5">
      <t>ショコク</t>
    </rPh>
    <rPh sb="5" eb="6">
      <t>ケイ</t>
    </rPh>
    <phoneticPr fontId="3"/>
  </si>
  <si>
    <r>
      <t>DAC</t>
    </r>
    <r>
      <rPr>
        <sz val="11"/>
        <rFont val="ＭＳ Ｐゴシック"/>
        <family val="3"/>
        <charset val="128"/>
        <scheme val="minor"/>
      </rPr>
      <t>諸国平均</t>
    </r>
    <rPh sb="3" eb="5">
      <t>ショコク</t>
    </rPh>
    <rPh sb="5" eb="7">
      <t>ヘイキン</t>
    </rPh>
    <phoneticPr fontId="3"/>
  </si>
  <si>
    <t>＊3マイナスは貸付などの回収額が供与額を上回ったことを示す。</t>
    <rPh sb="7" eb="9">
      <t>カシツケ</t>
    </rPh>
    <rPh sb="12" eb="15">
      <t>カイシュウガク</t>
    </rPh>
    <rPh sb="16" eb="19">
      <t>キョウヨガク</t>
    </rPh>
    <rPh sb="20" eb="22">
      <t>ウワマワ</t>
    </rPh>
    <rPh sb="27" eb="28">
      <t>シメ</t>
    </rPh>
    <phoneticPr fontId="3"/>
  </si>
  <si>
    <t>＊4「0」は「1」に満たない実績を示す</t>
  </si>
  <si>
    <t>＊5アイスランド、チェコ、スロバキア、ポーランド、スロベニアは2013年にDAC加盟</t>
    <rPh sb="35" eb="36">
      <t>ネン</t>
    </rPh>
    <rPh sb="40" eb="42">
      <t>カメイ</t>
    </rPh>
    <phoneticPr fontId="3"/>
  </si>
  <si>
    <r>
      <rPr>
        <b/>
        <sz val="12"/>
        <color theme="1"/>
        <rFont val="ＭＳ Ｐゴシック"/>
        <family val="3"/>
        <charset val="128"/>
      </rPr>
      <t>図表Ⅳ</t>
    </r>
    <r>
      <rPr>
        <b/>
        <sz val="12"/>
        <color theme="1"/>
        <rFont val="Arial"/>
        <family val="2"/>
      </rPr>
      <t>-27</t>
    </r>
    <r>
      <rPr>
        <b/>
        <sz val="12"/>
        <color theme="1"/>
        <rFont val="ＭＳ Ｐゴシック"/>
        <family val="3"/>
        <charset val="128"/>
      </rPr>
      <t>　地域別実績における主要</t>
    </r>
    <r>
      <rPr>
        <b/>
        <sz val="12"/>
        <color theme="1"/>
        <rFont val="Arial"/>
        <family val="2"/>
      </rPr>
      <t>DAC</t>
    </r>
    <r>
      <rPr>
        <b/>
        <sz val="12"/>
        <color theme="1"/>
        <rFont val="ＭＳ Ｐゴシック"/>
        <family val="3"/>
        <charset val="128"/>
      </rPr>
      <t>援助国（</t>
    </r>
    <r>
      <rPr>
        <b/>
        <sz val="12"/>
        <color theme="1"/>
        <rFont val="Arial"/>
        <family val="2"/>
      </rPr>
      <t>2013</t>
    </r>
    <r>
      <rPr>
        <b/>
        <sz val="12"/>
        <color theme="1"/>
        <rFont val="ＭＳ Ｐゴシック"/>
        <family val="3"/>
        <charset val="128"/>
      </rPr>
      <t>年）</t>
    </r>
    <rPh sb="0" eb="2">
      <t>ズヒョウ</t>
    </rPh>
    <phoneticPr fontId="54"/>
  </si>
  <si>
    <r>
      <rPr>
        <sz val="10"/>
        <rFont val="ＭＳ Ｐゴシック"/>
        <family val="3"/>
        <charset val="128"/>
      </rPr>
      <t>（単位：百万ドル）</t>
    </r>
    <rPh sb="1" eb="3">
      <t>タンイ</t>
    </rPh>
    <rPh sb="4" eb="6">
      <t>ヒャクマン</t>
    </rPh>
    <phoneticPr fontId="54"/>
  </si>
  <si>
    <r>
      <rPr>
        <sz val="10"/>
        <rFont val="ＭＳ Ｐゴシック"/>
        <family val="3"/>
        <charset val="128"/>
      </rPr>
      <t>暦年</t>
    </r>
    <rPh sb="0" eb="2">
      <t>レキネン</t>
    </rPh>
    <phoneticPr fontId="54"/>
  </si>
  <si>
    <r>
      <rPr>
        <sz val="11"/>
        <color theme="1"/>
        <rFont val="ＭＳ Ｐゴシック"/>
        <family val="2"/>
        <charset val="128"/>
        <scheme val="minor"/>
      </rPr>
      <t>地域名</t>
    </r>
  </si>
  <si>
    <r>
      <rPr>
        <sz val="11"/>
        <color theme="1"/>
        <rFont val="ＭＳ Ｐゴシック"/>
        <family val="2"/>
        <charset val="128"/>
        <scheme val="minor"/>
      </rPr>
      <t>国名</t>
    </r>
  </si>
  <si>
    <r>
      <rPr>
        <sz val="11"/>
        <color theme="1"/>
        <rFont val="ＭＳ Ｐゴシック"/>
        <family val="2"/>
        <charset val="128"/>
        <scheme val="minor"/>
      </rPr>
      <t>構成比（％）</t>
    </r>
  </si>
  <si>
    <r>
      <t>DAC</t>
    </r>
    <r>
      <rPr>
        <sz val="11"/>
        <color theme="1"/>
        <rFont val="ＭＳ Ｐゴシック"/>
        <family val="2"/>
        <charset val="128"/>
        <scheme val="minor"/>
      </rPr>
      <t>諸国計</t>
    </r>
  </si>
  <si>
    <r>
      <rPr>
        <sz val="11"/>
        <color theme="1"/>
        <rFont val="ＭＳ Ｐゴシック"/>
        <family val="2"/>
        <charset val="128"/>
        <scheme val="minor"/>
      </rPr>
      <t>アジア</t>
    </r>
  </si>
  <si>
    <r>
      <rPr>
        <sz val="10"/>
        <rFont val="ＭＳ Ｐゴシック"/>
        <family val="3"/>
        <charset val="128"/>
      </rPr>
      <t>日本</t>
    </r>
  </si>
  <si>
    <r>
      <rPr>
        <sz val="10"/>
        <rFont val="ＭＳ Ｐゴシック"/>
        <family val="3"/>
        <charset val="128"/>
      </rPr>
      <t>ドイツ</t>
    </r>
  </si>
  <si>
    <r>
      <rPr>
        <sz val="10"/>
        <rFont val="ＭＳ Ｐゴシック"/>
        <family val="3"/>
        <charset val="128"/>
      </rPr>
      <t>米国</t>
    </r>
  </si>
  <si>
    <r>
      <rPr>
        <sz val="10"/>
        <rFont val="ＭＳ Ｐゴシック"/>
        <family val="3"/>
        <charset val="128"/>
      </rPr>
      <t>英国</t>
    </r>
  </si>
  <si>
    <r>
      <rPr>
        <sz val="10"/>
        <rFont val="ＭＳ Ｐゴシック"/>
        <family val="3"/>
        <charset val="128"/>
      </rPr>
      <t>その他</t>
    </r>
  </si>
  <si>
    <r>
      <rPr>
        <sz val="11"/>
        <color theme="1"/>
        <rFont val="ＭＳ Ｐゴシック"/>
        <family val="2"/>
        <charset val="128"/>
        <scheme val="minor"/>
      </rPr>
      <t>中東・北アフリカ</t>
    </r>
  </si>
  <si>
    <r>
      <rPr>
        <sz val="10"/>
        <rFont val="ＭＳ Ｐゴシック"/>
        <family val="3"/>
        <charset val="128"/>
      </rPr>
      <t>フランス</t>
    </r>
  </si>
  <si>
    <r>
      <rPr>
        <sz val="11"/>
        <color theme="1"/>
        <rFont val="ＭＳ Ｐゴシック"/>
        <family val="2"/>
        <charset val="128"/>
        <scheme val="minor"/>
      </rPr>
      <t>サブサハラ・アフリカ</t>
    </r>
  </si>
  <si>
    <r>
      <rPr>
        <sz val="11"/>
        <color theme="1"/>
        <rFont val="ＭＳ Ｐゴシック"/>
        <family val="2"/>
        <charset val="128"/>
        <scheme val="minor"/>
      </rPr>
      <t>中南米</t>
    </r>
  </si>
  <si>
    <r>
      <rPr>
        <sz val="10"/>
        <rFont val="ＭＳ Ｐゴシック"/>
        <family val="3"/>
        <charset val="128"/>
      </rPr>
      <t>ノルウェー</t>
    </r>
  </si>
  <si>
    <r>
      <rPr>
        <sz val="11"/>
        <color theme="1"/>
        <rFont val="ＭＳ Ｐゴシック"/>
        <family val="2"/>
        <charset val="128"/>
        <scheme val="minor"/>
      </rPr>
      <t>大洋州</t>
    </r>
  </si>
  <si>
    <r>
      <rPr>
        <sz val="10"/>
        <rFont val="ＭＳ Ｐゴシック"/>
        <family val="3"/>
        <charset val="128"/>
      </rPr>
      <t>オーストラリア</t>
    </r>
  </si>
  <si>
    <r>
      <rPr>
        <sz val="10"/>
        <rFont val="ＭＳ Ｐゴシック"/>
        <family val="3"/>
        <charset val="128"/>
      </rPr>
      <t>ニュージーランド</t>
    </r>
  </si>
  <si>
    <r>
      <rPr>
        <sz val="11"/>
        <color theme="1"/>
        <rFont val="ＭＳ Ｐゴシック"/>
        <family val="2"/>
        <charset val="128"/>
        <scheme val="minor"/>
      </rPr>
      <t>欧州</t>
    </r>
  </si>
  <si>
    <r>
      <rPr>
        <sz val="10"/>
        <rFont val="ＭＳ Ｐゴシック"/>
        <family val="3"/>
        <charset val="128"/>
      </rPr>
      <t>スイス</t>
    </r>
  </si>
  <si>
    <r>
      <rPr>
        <sz val="11"/>
        <color theme="1"/>
        <rFont val="ＭＳ Ｐゴシック"/>
        <family val="2"/>
        <charset val="128"/>
        <scheme val="minor"/>
      </rPr>
      <t>出典：DAC統計（DAC Statistics on OECD.STAT）</t>
    </r>
  </si>
  <si>
    <r>
      <rPr>
        <sz val="10"/>
        <rFont val="ＭＳ Ｐゴシック"/>
        <family val="3"/>
        <charset val="128"/>
      </rPr>
      <t>＊</t>
    </r>
    <r>
      <rPr>
        <sz val="11"/>
        <color theme="1"/>
        <rFont val="ＭＳ Ｐゴシック"/>
        <family val="2"/>
        <charset val="128"/>
        <scheme val="minor"/>
      </rPr>
      <t>1</t>
    </r>
    <r>
      <rPr>
        <sz val="10"/>
        <rFont val="ＭＳ Ｐゴシック"/>
        <family val="3"/>
        <charset val="128"/>
      </rPr>
      <t>　支出総額ベース</t>
    </r>
    <phoneticPr fontId="54"/>
  </si>
  <si>
    <r>
      <rPr>
        <sz val="10"/>
        <rFont val="ＭＳ Ｐゴシック"/>
        <family val="3"/>
        <charset val="128"/>
      </rPr>
      <t>＊</t>
    </r>
    <r>
      <rPr>
        <sz val="11"/>
        <color theme="1"/>
        <rFont val="ＭＳ Ｐゴシック"/>
        <family val="2"/>
        <charset val="128"/>
        <scheme val="minor"/>
      </rPr>
      <t>2</t>
    </r>
    <r>
      <rPr>
        <sz val="10"/>
        <rFont val="ＭＳ Ｐゴシック"/>
        <family val="3"/>
        <charset val="128"/>
      </rPr>
      <t>　地域分類は図表Ⅳ</t>
    </r>
    <r>
      <rPr>
        <sz val="11"/>
        <color theme="1"/>
        <rFont val="ＭＳ Ｐゴシック"/>
        <family val="2"/>
        <charset val="128"/>
        <scheme val="minor"/>
      </rPr>
      <t xml:space="preserve">-12 </t>
    </r>
    <r>
      <rPr>
        <sz val="10"/>
        <rFont val="ＭＳ Ｐゴシック"/>
        <family val="3"/>
        <charset val="128"/>
      </rPr>
      <t>二国間政府開発援助の国別・援助形態別内訳に同じ</t>
    </r>
    <phoneticPr fontId="54"/>
  </si>
  <si>
    <r>
      <rPr>
        <sz val="10"/>
        <rFont val="ＭＳ Ｐゴシック"/>
        <family val="3"/>
        <charset val="128"/>
      </rPr>
      <t>＊</t>
    </r>
    <r>
      <rPr>
        <sz val="11"/>
        <color theme="1"/>
        <rFont val="ＭＳ Ｐゴシック"/>
        <family val="2"/>
        <charset val="128"/>
        <scheme val="minor"/>
      </rPr>
      <t>3</t>
    </r>
    <r>
      <rPr>
        <sz val="10"/>
        <rFont val="ＭＳ Ｐゴシック"/>
        <family val="3"/>
        <charset val="128"/>
      </rPr>
      <t>　卒業国向け援助を除く</t>
    </r>
    <phoneticPr fontId="54"/>
  </si>
  <si>
    <r>
      <rPr>
        <sz val="10"/>
        <rFont val="ＭＳ Ｐゴシック"/>
        <family val="3"/>
        <charset val="128"/>
      </rPr>
      <t>＊</t>
    </r>
    <r>
      <rPr>
        <sz val="11"/>
        <color theme="1"/>
        <rFont val="ＭＳ Ｐゴシック"/>
        <family val="2"/>
        <charset val="128"/>
        <scheme val="minor"/>
      </rPr>
      <t>4</t>
    </r>
    <r>
      <rPr>
        <sz val="10"/>
        <rFont val="ＭＳ Ｐゴシック"/>
        <family val="3"/>
        <charset val="128"/>
      </rPr>
      <t>　グラフ内数値は</t>
    </r>
    <r>
      <rPr>
        <sz val="11"/>
        <color theme="1"/>
        <rFont val="ＭＳ Ｐゴシック"/>
        <family val="2"/>
        <charset val="128"/>
        <scheme val="minor"/>
      </rPr>
      <t>DAC</t>
    </r>
    <r>
      <rPr>
        <sz val="10"/>
        <rFont val="ＭＳ Ｐゴシック"/>
        <family val="3"/>
        <charset val="128"/>
      </rPr>
      <t>諸国の援助実績の合計</t>
    </r>
    <phoneticPr fontId="54"/>
  </si>
  <si>
    <t>地域別実績における主要DAC援助国(2013年)</t>
  </si>
  <si>
    <t>(単位：百万ドル)</t>
    <rPh sb="1" eb="3">
      <t>タンイ</t>
    </rPh>
    <rPh sb="4" eb="6">
      <t>ヒャクマン</t>
    </rPh>
    <phoneticPr fontId="10"/>
  </si>
  <si>
    <t>暦年</t>
    <rPh sb="0" eb="2">
      <t>レキネン</t>
    </rPh>
    <phoneticPr fontId="54"/>
  </si>
  <si>
    <t>地域名</t>
  </si>
  <si>
    <t>構成比(%)</t>
  </si>
  <si>
    <t>2013年</t>
    <rPh sb="4" eb="5">
      <t>ネン</t>
    </rPh>
    <phoneticPr fontId="54"/>
  </si>
  <si>
    <t>アジア</t>
  </si>
  <si>
    <t>その他</t>
  </si>
  <si>
    <t>中東・北アフリカ</t>
  </si>
  <si>
    <t>サブサハラ・アフリカ</t>
  </si>
  <si>
    <t>中南米</t>
  </si>
  <si>
    <t>大洋州</t>
  </si>
  <si>
    <t>欧州</t>
  </si>
  <si>
    <t>出典：DAC統計(DACStatisticsonOECD.STAT)</t>
  </si>
  <si>
    <t>＊1支出総額ベース</t>
  </si>
  <si>
    <t>＊2地域分類は図表Ⅳ-12二国間政府開発援助の国別・援助形態別内訳に同じ</t>
  </si>
  <si>
    <t>＊3卒業国向け援助を除く</t>
  </si>
  <si>
    <t>＊4グラフ内数値はDAC諸国の援助実績の合計</t>
  </si>
  <si>
    <r>
      <rPr>
        <b/>
        <sz val="12"/>
        <color theme="1"/>
        <rFont val="ＭＳ Ｐゴシック"/>
        <family val="3"/>
        <charset val="128"/>
      </rPr>
      <t>図表Ⅳ</t>
    </r>
    <r>
      <rPr>
        <b/>
        <sz val="12"/>
        <color theme="1"/>
        <rFont val="Arial"/>
        <family val="2"/>
      </rPr>
      <t>-28</t>
    </r>
    <r>
      <rPr>
        <b/>
        <sz val="12"/>
        <color theme="1"/>
        <rFont val="ＭＳ Ｐゴシック"/>
        <family val="3"/>
        <charset val="128"/>
      </rPr>
      <t>　</t>
    </r>
    <r>
      <rPr>
        <b/>
        <sz val="12"/>
        <color theme="1"/>
        <rFont val="Arial"/>
        <family val="2"/>
      </rPr>
      <t>DAC</t>
    </r>
    <r>
      <rPr>
        <b/>
        <sz val="12"/>
        <color theme="1"/>
        <rFont val="ＭＳ Ｐゴシック"/>
        <family val="3"/>
        <charset val="128"/>
      </rPr>
      <t>諸国の贈与比率</t>
    </r>
    <rPh sb="0" eb="2">
      <t>ズヒョウ</t>
    </rPh>
    <rPh sb="10" eb="12">
      <t>ショコク</t>
    </rPh>
    <rPh sb="13" eb="15">
      <t>ゾウヨ</t>
    </rPh>
    <rPh sb="15" eb="17">
      <t>ヒリツ</t>
    </rPh>
    <phoneticPr fontId="3"/>
  </si>
  <si>
    <r>
      <rPr>
        <sz val="11"/>
        <color theme="1"/>
        <rFont val="ＭＳ Ｐゴシック"/>
        <family val="2"/>
        <charset val="128"/>
      </rPr>
      <t>（約束額ベース、</t>
    </r>
    <r>
      <rPr>
        <sz val="11"/>
        <color theme="1"/>
        <rFont val="Arial"/>
        <family val="2"/>
      </rPr>
      <t>2</t>
    </r>
    <r>
      <rPr>
        <sz val="11"/>
        <color theme="1"/>
        <rFont val="ＭＳ Ｐゴシック"/>
        <family val="2"/>
        <charset val="128"/>
      </rPr>
      <t>か年の平均、単位：％）</t>
    </r>
    <rPh sb="1" eb="3">
      <t>ヤクソク</t>
    </rPh>
    <rPh sb="3" eb="4">
      <t>ガク</t>
    </rPh>
    <rPh sb="10" eb="11">
      <t>ネン</t>
    </rPh>
    <rPh sb="12" eb="14">
      <t>ヘイキン</t>
    </rPh>
    <rPh sb="15" eb="17">
      <t>タンイ</t>
    </rPh>
    <phoneticPr fontId="3"/>
  </si>
  <si>
    <r>
      <rPr>
        <sz val="10"/>
        <rFont val="ＭＳ ゴシック"/>
        <family val="3"/>
        <charset val="128"/>
      </rPr>
      <t>国名</t>
    </r>
    <r>
      <rPr>
        <vertAlign val="superscript"/>
        <sz val="10"/>
        <rFont val="Arial"/>
        <family val="2"/>
      </rPr>
      <t>*1</t>
    </r>
    <rPh sb="0" eb="1">
      <t>クニ</t>
    </rPh>
    <rPh sb="1" eb="2">
      <t>メイ</t>
    </rPh>
    <phoneticPr fontId="3"/>
  </si>
  <si>
    <r>
      <rPr>
        <sz val="10"/>
        <rFont val="ＭＳ ゴシック"/>
        <family val="3"/>
        <charset val="128"/>
      </rPr>
      <t>順位</t>
    </r>
    <rPh sb="0" eb="2">
      <t>ジュンイ</t>
    </rPh>
    <phoneticPr fontId="3"/>
  </si>
  <si>
    <t>2012/2013</t>
    <phoneticPr fontId="54"/>
  </si>
  <si>
    <t>2011/2012</t>
  </si>
  <si>
    <r>
      <rPr>
        <sz val="10"/>
        <rFont val="ＭＳ Ｐゴシック"/>
        <family val="3"/>
        <charset val="128"/>
      </rPr>
      <t>カナダ</t>
    </r>
  </si>
  <si>
    <r>
      <rPr>
        <sz val="10"/>
        <rFont val="ＭＳ Ｐゴシック"/>
        <family val="3"/>
        <charset val="128"/>
      </rPr>
      <t>チェコ</t>
    </r>
  </si>
  <si>
    <r>
      <rPr>
        <sz val="10"/>
        <rFont val="ＭＳ Ｐゴシック"/>
        <family val="3"/>
        <charset val="128"/>
      </rPr>
      <t>アイスランド</t>
    </r>
  </si>
  <si>
    <r>
      <rPr>
        <sz val="10"/>
        <rFont val="ＭＳ Ｐゴシック"/>
        <family val="3"/>
        <charset val="128"/>
      </rPr>
      <t>アイルランド</t>
    </r>
  </si>
  <si>
    <r>
      <rPr>
        <sz val="10"/>
        <rFont val="ＭＳ Ｐゴシック"/>
        <family val="3"/>
        <charset val="128"/>
      </rPr>
      <t>ルクセンブルク</t>
    </r>
  </si>
  <si>
    <r>
      <rPr>
        <sz val="10"/>
        <rFont val="ＭＳ Ｐゴシック"/>
        <family val="3"/>
        <charset val="128"/>
      </rPr>
      <t>オランダ</t>
    </r>
  </si>
  <si>
    <r>
      <rPr>
        <sz val="10"/>
        <rFont val="ＭＳ Ｐゴシック"/>
        <family val="3"/>
        <charset val="128"/>
      </rPr>
      <t>スロバキア</t>
    </r>
  </si>
  <si>
    <r>
      <rPr>
        <sz val="10"/>
        <rFont val="ＭＳ Ｐゴシック"/>
        <family val="3"/>
        <charset val="128"/>
      </rPr>
      <t>スロベニア</t>
    </r>
  </si>
  <si>
    <t>n.a.</t>
  </si>
  <si>
    <r>
      <rPr>
        <sz val="10"/>
        <rFont val="ＭＳ Ｐゴシック"/>
        <family val="3"/>
        <charset val="128"/>
      </rPr>
      <t>ギリシャ</t>
    </r>
  </si>
  <si>
    <r>
      <rPr>
        <sz val="10"/>
        <rFont val="ＭＳ Ｐゴシック"/>
        <family val="3"/>
        <charset val="128"/>
      </rPr>
      <t>スペイン</t>
    </r>
  </si>
  <si>
    <r>
      <rPr>
        <sz val="10"/>
        <rFont val="ＭＳ Ｐゴシック"/>
        <family val="3"/>
        <charset val="128"/>
      </rPr>
      <t>スウェーデン</t>
    </r>
  </si>
  <si>
    <r>
      <rPr>
        <sz val="10"/>
        <rFont val="ＭＳ Ｐゴシック"/>
        <family val="3"/>
        <charset val="128"/>
      </rPr>
      <t>ベルギー</t>
    </r>
  </si>
  <si>
    <r>
      <rPr>
        <sz val="10"/>
        <rFont val="ＭＳ Ｐゴシック"/>
        <family val="3"/>
        <charset val="128"/>
      </rPr>
      <t>フィンランド</t>
    </r>
  </si>
  <si>
    <r>
      <rPr>
        <sz val="10"/>
        <rFont val="ＭＳ Ｐゴシック"/>
        <family val="3"/>
        <charset val="128"/>
      </rPr>
      <t>オーストリア</t>
    </r>
  </si>
  <si>
    <r>
      <rPr>
        <sz val="10"/>
        <rFont val="ＭＳ Ｐゴシック"/>
        <family val="3"/>
        <charset val="128"/>
      </rPr>
      <t>デンマーク</t>
    </r>
  </si>
  <si>
    <r>
      <rPr>
        <sz val="10"/>
        <rFont val="ＭＳ Ｐゴシック"/>
        <family val="3"/>
        <charset val="128"/>
      </rPr>
      <t>イタリア</t>
    </r>
  </si>
  <si>
    <r>
      <rPr>
        <sz val="10"/>
        <rFont val="ＭＳ Ｐゴシック"/>
        <family val="3"/>
        <charset val="128"/>
      </rPr>
      <t>ポーランド</t>
    </r>
  </si>
  <si>
    <r>
      <rPr>
        <sz val="10"/>
        <rFont val="ＭＳ Ｐゴシック"/>
        <family val="3"/>
        <charset val="128"/>
      </rPr>
      <t>ポルトガル</t>
    </r>
  </si>
  <si>
    <r>
      <rPr>
        <sz val="10"/>
        <rFont val="ＭＳ Ｐゴシック"/>
        <family val="3"/>
        <charset val="128"/>
      </rPr>
      <t>韓国</t>
    </r>
  </si>
  <si>
    <r>
      <t>DAC</t>
    </r>
    <r>
      <rPr>
        <sz val="10"/>
        <rFont val="ＭＳ Ｐゴシック"/>
        <family val="3"/>
        <charset val="128"/>
      </rPr>
      <t>諸国平均</t>
    </r>
    <rPh sb="3" eb="5">
      <t>ショコク</t>
    </rPh>
    <rPh sb="5" eb="7">
      <t>ヘイキン</t>
    </rPh>
    <phoneticPr fontId="59"/>
  </si>
  <si>
    <r>
      <rPr>
        <sz val="10"/>
        <color indexed="8"/>
        <rFont val="ＭＳ Ｐゴシック"/>
        <family val="3"/>
        <charset val="128"/>
      </rPr>
      <t>出典：</t>
    </r>
    <r>
      <rPr>
        <sz val="10"/>
        <color indexed="8"/>
        <rFont val="Arial"/>
        <family val="2"/>
      </rPr>
      <t>DAC</t>
    </r>
    <r>
      <rPr>
        <sz val="10"/>
        <color indexed="8"/>
        <rFont val="ＭＳ Ｐゴシック"/>
        <family val="3"/>
        <charset val="128"/>
      </rPr>
      <t>開発協力報告書</t>
    </r>
    <rPh sb="6" eb="8">
      <t>カイハツ</t>
    </rPh>
    <rPh sb="8" eb="10">
      <t>キョウリョク</t>
    </rPh>
    <rPh sb="10" eb="13">
      <t>ホウコクショ</t>
    </rPh>
    <phoneticPr fontId="3"/>
  </si>
  <si>
    <r>
      <rPr>
        <sz val="10"/>
        <color theme="1"/>
        <rFont val="ＭＳ Ｐゴシック"/>
        <family val="3"/>
        <charset val="128"/>
      </rPr>
      <t>＊</t>
    </r>
    <r>
      <rPr>
        <sz val="10"/>
        <color theme="1"/>
        <rFont val="Arial"/>
        <family val="2"/>
      </rPr>
      <t>1</t>
    </r>
    <r>
      <rPr>
        <sz val="10"/>
        <color theme="1"/>
        <rFont val="ＭＳ Ｐゴシック"/>
        <family val="3"/>
        <charset val="128"/>
      </rPr>
      <t>　国名は</t>
    </r>
    <r>
      <rPr>
        <sz val="10"/>
        <color theme="1"/>
        <rFont val="Arial"/>
        <family val="2"/>
      </rPr>
      <t>2012/2013</t>
    </r>
    <r>
      <rPr>
        <sz val="10"/>
        <color theme="1"/>
        <rFont val="ＭＳ Ｐゴシック"/>
        <family val="3"/>
        <charset val="128"/>
      </rPr>
      <t>年平均における贈与比率の高い順</t>
    </r>
    <phoneticPr fontId="3"/>
  </si>
  <si>
    <r>
      <rPr>
        <sz val="10"/>
        <color theme="1"/>
        <rFont val="ＭＳ Ｐゴシック"/>
        <family val="2"/>
        <charset val="128"/>
      </rPr>
      <t>＊</t>
    </r>
    <r>
      <rPr>
        <sz val="10"/>
        <color theme="1"/>
        <rFont val="Arial"/>
        <family val="2"/>
      </rPr>
      <t>2</t>
    </r>
    <r>
      <rPr>
        <sz val="10"/>
        <color theme="1"/>
        <rFont val="ＭＳ Ｐゴシック"/>
        <family val="2"/>
        <charset val="128"/>
      </rPr>
      <t>　債務救済を除く</t>
    </r>
    <phoneticPr fontId="3"/>
  </si>
  <si>
    <r>
      <rPr>
        <sz val="10"/>
        <color theme="1"/>
        <rFont val="ＭＳ Ｐゴシック"/>
        <family val="2"/>
        <charset val="128"/>
      </rPr>
      <t>＊</t>
    </r>
    <r>
      <rPr>
        <sz val="10"/>
        <color theme="1"/>
        <rFont val="Arial"/>
        <family val="2"/>
      </rPr>
      <t>3</t>
    </r>
    <r>
      <rPr>
        <sz val="10"/>
        <color theme="1"/>
        <rFont val="ＭＳ Ｐゴシック"/>
        <family val="2"/>
        <charset val="128"/>
      </rPr>
      <t>　％の数値は、小数点以下第</t>
    </r>
    <r>
      <rPr>
        <sz val="10"/>
        <color theme="1"/>
        <rFont val="Arial"/>
        <family val="2"/>
      </rPr>
      <t>2</t>
    </r>
    <r>
      <rPr>
        <sz val="10"/>
        <color theme="1"/>
        <rFont val="ＭＳ Ｐゴシック"/>
        <family val="2"/>
        <charset val="128"/>
      </rPr>
      <t>位で四捨五入しているため、同一値で順位の異なる場合がある</t>
    </r>
    <phoneticPr fontId="3"/>
  </si>
  <si>
    <r>
      <rPr>
        <sz val="10"/>
        <color indexed="8"/>
        <rFont val="ＭＳ Ｐゴシック"/>
        <family val="3"/>
        <charset val="128"/>
      </rPr>
      <t>＊</t>
    </r>
    <r>
      <rPr>
        <sz val="10"/>
        <color indexed="8"/>
        <rFont val="Arial"/>
        <family val="2"/>
      </rPr>
      <t>4</t>
    </r>
    <r>
      <rPr>
        <sz val="10"/>
        <color indexed="8"/>
        <rFont val="ＭＳ Ｐゴシック"/>
        <family val="3"/>
        <charset val="128"/>
      </rPr>
      <t>　アイスランド、チェコ、スロバキア、ポーランド、スロベニアは</t>
    </r>
    <r>
      <rPr>
        <sz val="10"/>
        <color indexed="8"/>
        <rFont val="Arial"/>
        <family val="2"/>
      </rPr>
      <t>2013</t>
    </r>
    <r>
      <rPr>
        <sz val="10"/>
        <color indexed="8"/>
        <rFont val="ＭＳ Ｐゴシック"/>
        <family val="3"/>
        <charset val="128"/>
      </rPr>
      <t>年に加盟</t>
    </r>
    <rPh sb="36" eb="37">
      <t>ネン</t>
    </rPh>
    <rPh sb="38" eb="40">
      <t>カメイ</t>
    </rPh>
    <phoneticPr fontId="54"/>
  </si>
  <si>
    <t>DAC諸国の贈与比率</t>
    <rPh sb="3" eb="5">
      <t>ショコク</t>
    </rPh>
    <rPh sb="6" eb="8">
      <t>ゾウヨ</t>
    </rPh>
    <rPh sb="8" eb="10">
      <t>ヒリツ</t>
    </rPh>
    <phoneticPr fontId="3"/>
  </si>
  <si>
    <t>(約束額ベース、2か年の平均、単位：%)</t>
    <rPh sb="1" eb="3">
      <t>ヤクソク</t>
    </rPh>
    <rPh sb="3" eb="4">
      <t>ガク</t>
    </rPh>
    <rPh sb="10" eb="11">
      <t>ネン</t>
    </rPh>
    <rPh sb="12" eb="14">
      <t>ヘイキン</t>
    </rPh>
    <rPh sb="15" eb="17">
      <t>タンイ</t>
    </rPh>
    <phoneticPr fontId="3"/>
  </si>
  <si>
    <r>
      <rPr>
        <sz val="11"/>
        <rFont val="ＭＳ Ｐゴシック"/>
        <family val="3"/>
        <charset val="128"/>
        <scheme val="minor"/>
      </rPr>
      <t>国名</t>
    </r>
    <r>
      <rPr>
        <vertAlign val="superscript"/>
        <sz val="11"/>
        <rFont val="ＭＳ Ｐゴシック"/>
        <family val="3"/>
        <charset val="128"/>
        <scheme val="minor"/>
      </rPr>
      <t>*1</t>
    </r>
    <rPh sb="0" eb="1">
      <t>クニ</t>
    </rPh>
    <rPh sb="1" eb="2">
      <t>メイ</t>
    </rPh>
    <phoneticPr fontId="3"/>
  </si>
  <si>
    <t>2012/2013年</t>
    <rPh sb="9" eb="10">
      <t>ネン</t>
    </rPh>
    <phoneticPr fontId="3"/>
  </si>
  <si>
    <t>2011/2012年</t>
    <rPh sb="9" eb="10">
      <t>ネン</t>
    </rPh>
    <phoneticPr fontId="3"/>
  </si>
  <si>
    <r>
      <t>DAC</t>
    </r>
    <r>
      <rPr>
        <sz val="11"/>
        <rFont val="ＭＳ Ｐゴシック"/>
        <family val="3"/>
        <charset val="128"/>
        <scheme val="minor"/>
      </rPr>
      <t>諸国平均</t>
    </r>
    <rPh sb="3" eb="5">
      <t>ショコク</t>
    </rPh>
    <rPh sb="5" eb="7">
      <t>ヘイキン</t>
    </rPh>
    <phoneticPr fontId="59"/>
  </si>
  <si>
    <r>
      <rPr>
        <sz val="11"/>
        <color indexed="8"/>
        <rFont val="ＭＳ Ｐゴシック"/>
        <family val="3"/>
        <charset val="128"/>
        <scheme val="minor"/>
      </rPr>
      <t>出典：DAC開発協力報告書</t>
    </r>
    <rPh sb="6" eb="8">
      <t>カイハツ</t>
    </rPh>
    <rPh sb="8" eb="10">
      <t>キョウリョク</t>
    </rPh>
    <rPh sb="10" eb="13">
      <t>ホウコクショ</t>
    </rPh>
    <phoneticPr fontId="3"/>
  </si>
  <si>
    <t>図表Ⅳ-29　DAC諸国の贈与額</t>
    <rPh sb="0" eb="2">
      <t>ズヒョウ</t>
    </rPh>
    <rPh sb="10" eb="12">
      <t>ショコク</t>
    </rPh>
    <rPh sb="13" eb="15">
      <t>ゾウヨ</t>
    </rPh>
    <rPh sb="15" eb="16">
      <t>ガク</t>
    </rPh>
    <phoneticPr fontId="54"/>
  </si>
  <si>
    <r>
      <rPr>
        <sz val="10"/>
        <rFont val="ＭＳ Ｐゴシック"/>
        <family val="3"/>
        <charset val="128"/>
      </rPr>
      <t>（支出純額ベース、</t>
    </r>
    <r>
      <rPr>
        <sz val="11"/>
        <color theme="1"/>
        <rFont val="ＭＳ Ｐゴシック"/>
        <family val="2"/>
        <charset val="128"/>
        <scheme val="minor"/>
      </rPr>
      <t>2</t>
    </r>
    <r>
      <rPr>
        <sz val="10"/>
        <rFont val="ＭＳ Ｐゴシック"/>
        <family val="3"/>
        <charset val="128"/>
      </rPr>
      <t>か年の平均値、単位：百万ドル）</t>
    </r>
    <rPh sb="1" eb="3">
      <t>シシュツ</t>
    </rPh>
    <rPh sb="3" eb="5">
      <t>ジュンガク</t>
    </rPh>
    <phoneticPr fontId="54"/>
  </si>
  <si>
    <r>
      <t>国名</t>
    </r>
    <r>
      <rPr>
        <vertAlign val="superscript"/>
        <sz val="10"/>
        <rFont val="ＭＳ Ｐゴシック"/>
        <family val="3"/>
        <charset val="128"/>
      </rPr>
      <t>*1</t>
    </r>
    <rPh sb="0" eb="1">
      <t>クニ</t>
    </rPh>
    <rPh sb="1" eb="2">
      <t>メイ</t>
    </rPh>
    <phoneticPr fontId="54"/>
  </si>
  <si>
    <t>順位</t>
    <rPh sb="0" eb="2">
      <t>ジュンイ</t>
    </rPh>
    <phoneticPr fontId="54"/>
  </si>
  <si>
    <t>2012／2013　年</t>
    <rPh sb="10" eb="11">
      <t>ネン</t>
    </rPh>
    <phoneticPr fontId="54"/>
  </si>
  <si>
    <t>2011／2012　年</t>
    <rPh sb="10" eb="11">
      <t>ネン</t>
    </rPh>
    <phoneticPr fontId="54"/>
  </si>
  <si>
    <t>合計</t>
    <rPh sb="0" eb="2">
      <t>ゴウケイ</t>
    </rPh>
    <phoneticPr fontId="54"/>
  </si>
  <si>
    <r>
      <rPr>
        <sz val="10"/>
        <color theme="1"/>
        <rFont val="ＭＳ Ｐゴシック"/>
        <family val="3"/>
        <charset val="128"/>
      </rPr>
      <t>出典：</t>
    </r>
    <r>
      <rPr>
        <sz val="10"/>
        <color theme="1"/>
        <rFont val="Arial"/>
        <family val="2"/>
      </rPr>
      <t>DAC</t>
    </r>
    <r>
      <rPr>
        <sz val="10"/>
        <color theme="1"/>
        <rFont val="ＭＳ Ｐゴシック"/>
        <family val="3"/>
        <charset val="128"/>
      </rPr>
      <t>統計（</t>
    </r>
    <r>
      <rPr>
        <sz val="10"/>
        <color theme="1"/>
        <rFont val="Arial"/>
        <family val="2"/>
      </rPr>
      <t>DAC Statistics on OECD.STAT</t>
    </r>
    <r>
      <rPr>
        <sz val="10"/>
        <color theme="1"/>
        <rFont val="ＭＳ Ｐゴシック"/>
        <family val="3"/>
        <charset val="128"/>
      </rPr>
      <t>）</t>
    </r>
  </si>
  <si>
    <r>
      <rPr>
        <sz val="10"/>
        <color theme="1"/>
        <rFont val="ＭＳ Ｐゴシック"/>
        <family val="3"/>
        <charset val="128"/>
      </rPr>
      <t>＊</t>
    </r>
    <r>
      <rPr>
        <sz val="10"/>
        <color theme="1"/>
        <rFont val="Arial"/>
        <family val="2"/>
      </rPr>
      <t>1</t>
    </r>
    <r>
      <rPr>
        <sz val="10"/>
        <color theme="1"/>
        <rFont val="ＭＳ Ｐゴシック"/>
        <family val="3"/>
        <charset val="128"/>
      </rPr>
      <t>　国名は</t>
    </r>
    <r>
      <rPr>
        <sz val="10"/>
        <color theme="1"/>
        <rFont val="Arial"/>
        <family val="2"/>
      </rPr>
      <t>2012/2013</t>
    </r>
    <r>
      <rPr>
        <sz val="10"/>
        <color theme="1"/>
        <rFont val="ＭＳ Ｐゴシック"/>
        <family val="3"/>
        <charset val="128"/>
      </rPr>
      <t>年平均における贈与額の多い順</t>
    </r>
    <phoneticPr fontId="54"/>
  </si>
  <si>
    <r>
      <rPr>
        <sz val="10"/>
        <color indexed="8"/>
        <rFont val="ＭＳ Ｐゴシック"/>
        <family val="3"/>
        <charset val="128"/>
      </rPr>
      <t>＊</t>
    </r>
    <r>
      <rPr>
        <sz val="10"/>
        <color indexed="8"/>
        <rFont val="Arial"/>
        <family val="2"/>
      </rPr>
      <t>2</t>
    </r>
    <r>
      <rPr>
        <sz val="10"/>
        <color indexed="8"/>
        <rFont val="ＭＳ Ｐゴシック"/>
        <family val="3"/>
        <charset val="128"/>
      </rPr>
      <t>　アイスランド、チェコ、スロバキア、ポーランド、スロベニアは</t>
    </r>
    <r>
      <rPr>
        <sz val="10"/>
        <color indexed="8"/>
        <rFont val="Arial"/>
        <family val="2"/>
      </rPr>
      <t>2013</t>
    </r>
    <r>
      <rPr>
        <sz val="10"/>
        <color indexed="8"/>
        <rFont val="ＭＳ Ｐゴシック"/>
        <family val="3"/>
        <charset val="128"/>
      </rPr>
      <t>年に加盟</t>
    </r>
    <rPh sb="36" eb="37">
      <t>ネン</t>
    </rPh>
    <rPh sb="38" eb="40">
      <t>カメイ</t>
    </rPh>
    <phoneticPr fontId="54"/>
  </si>
  <si>
    <t>DAC諸国の贈与額</t>
    <rPh sb="3" eb="5">
      <t>ショコク</t>
    </rPh>
    <rPh sb="6" eb="8">
      <t>ゾウヨ</t>
    </rPh>
    <rPh sb="8" eb="9">
      <t>ガク</t>
    </rPh>
    <phoneticPr fontId="54"/>
  </si>
  <si>
    <t>（支出純額ベース、2か年の平均値、単位：百万ドル）</t>
    <rPh sb="1" eb="3">
      <t>シシュツ</t>
    </rPh>
    <rPh sb="3" eb="5">
      <t>ジュンガク</t>
    </rPh>
    <phoneticPr fontId="54"/>
  </si>
  <si>
    <r>
      <t>国名</t>
    </r>
    <r>
      <rPr>
        <vertAlign val="superscript"/>
        <sz val="11"/>
        <rFont val="ＭＳ Ｐゴシック"/>
        <family val="3"/>
        <charset val="128"/>
        <scheme val="major"/>
      </rPr>
      <t>*1</t>
    </r>
    <rPh sb="0" eb="1">
      <t>クニ</t>
    </rPh>
    <rPh sb="1" eb="2">
      <t>メイ</t>
    </rPh>
    <phoneticPr fontId="54"/>
  </si>
  <si>
    <t>2012/2013年</t>
    <rPh sb="9" eb="10">
      <t>ネン</t>
    </rPh>
    <phoneticPr fontId="54"/>
  </si>
  <si>
    <t>2011/2012年</t>
    <rPh sb="9" eb="10">
      <t>ネン</t>
    </rPh>
    <phoneticPr fontId="54"/>
  </si>
  <si>
    <t>出典：DAC統計（DACStatisticsonOECD.STAT）</t>
  </si>
  <si>
    <r>
      <rPr>
        <b/>
        <sz val="12"/>
        <color theme="1"/>
        <rFont val="ＭＳ Ｐゴシック"/>
        <family val="3"/>
        <charset val="128"/>
      </rPr>
      <t>図表Ⅳ</t>
    </r>
    <r>
      <rPr>
        <b/>
        <sz val="12"/>
        <color theme="1"/>
        <rFont val="Arial"/>
        <family val="2"/>
      </rPr>
      <t>-30</t>
    </r>
    <r>
      <rPr>
        <b/>
        <sz val="12"/>
        <color theme="1"/>
        <rFont val="ＭＳ Ｐゴシック"/>
        <family val="3"/>
        <charset val="128"/>
      </rPr>
      <t>　</t>
    </r>
    <r>
      <rPr>
        <b/>
        <sz val="12"/>
        <color theme="1"/>
        <rFont val="Arial"/>
        <family val="2"/>
      </rPr>
      <t>DAC</t>
    </r>
    <r>
      <rPr>
        <b/>
        <sz val="12"/>
        <color theme="1"/>
        <rFont val="ＭＳ Ｐゴシック"/>
        <family val="3"/>
        <charset val="128"/>
      </rPr>
      <t>諸国のグラント・エレメント</t>
    </r>
    <rPh sb="0" eb="2">
      <t>ズヒョウ</t>
    </rPh>
    <rPh sb="10" eb="12">
      <t>ショコク</t>
    </rPh>
    <phoneticPr fontId="3"/>
  </si>
  <si>
    <r>
      <rPr>
        <sz val="11"/>
        <color theme="1"/>
        <rFont val="ＭＳ Ｐゴシック"/>
        <family val="2"/>
        <charset val="128"/>
      </rPr>
      <t>（約束額ベース、</t>
    </r>
    <r>
      <rPr>
        <sz val="11"/>
        <color theme="1"/>
        <rFont val="Arial"/>
        <family val="2"/>
      </rPr>
      <t>2</t>
    </r>
    <r>
      <rPr>
        <sz val="11"/>
        <color theme="1"/>
        <rFont val="ＭＳ Ｐゴシック"/>
        <family val="2"/>
        <charset val="128"/>
      </rPr>
      <t>か年の平均値、単位：％）</t>
    </r>
    <rPh sb="1" eb="3">
      <t>ヤクソク</t>
    </rPh>
    <rPh sb="3" eb="4">
      <t>ガク</t>
    </rPh>
    <rPh sb="10" eb="11">
      <t>ネン</t>
    </rPh>
    <rPh sb="12" eb="14">
      <t>ヘイキン</t>
    </rPh>
    <rPh sb="14" eb="15">
      <t>アタイ</t>
    </rPh>
    <rPh sb="16" eb="18">
      <t>タンイ</t>
    </rPh>
    <phoneticPr fontId="3"/>
  </si>
  <si>
    <t>2012/2013</t>
  </si>
  <si>
    <r>
      <rPr>
        <sz val="10"/>
        <rFont val="ＭＳ Ｐゴシック"/>
        <family val="3"/>
        <charset val="128"/>
      </rPr>
      <t>－</t>
    </r>
  </si>
  <si>
    <r>
      <t>DAC</t>
    </r>
    <r>
      <rPr>
        <sz val="10"/>
        <rFont val="ＭＳ Ｐゴシック"/>
        <family val="3"/>
        <charset val="128"/>
      </rPr>
      <t>諸国平均</t>
    </r>
    <rPh sb="3" eb="5">
      <t>ショコク</t>
    </rPh>
    <rPh sb="5" eb="7">
      <t>ヘイキン</t>
    </rPh>
    <phoneticPr fontId="11"/>
  </si>
  <si>
    <r>
      <rPr>
        <sz val="10"/>
        <color theme="1"/>
        <rFont val="ＭＳ Ｐゴシック"/>
        <family val="3"/>
        <charset val="128"/>
      </rPr>
      <t>＊</t>
    </r>
    <r>
      <rPr>
        <sz val="10"/>
        <color theme="1"/>
        <rFont val="Arial"/>
        <family val="2"/>
      </rPr>
      <t>1</t>
    </r>
    <r>
      <rPr>
        <sz val="10"/>
        <color theme="1"/>
        <rFont val="ＭＳ Ｐゴシック"/>
        <family val="3"/>
        <charset val="128"/>
      </rPr>
      <t>　国名は</t>
    </r>
    <r>
      <rPr>
        <sz val="10"/>
        <color theme="1"/>
        <rFont val="Arial"/>
        <family val="2"/>
      </rPr>
      <t>2012/2013</t>
    </r>
    <r>
      <rPr>
        <sz val="10"/>
        <color theme="1"/>
        <rFont val="ＭＳ Ｐゴシック"/>
        <family val="3"/>
        <charset val="128"/>
      </rPr>
      <t>年平均におけるグラント・エレメントの高い順</t>
    </r>
    <phoneticPr fontId="3"/>
  </si>
  <si>
    <r>
      <rPr>
        <sz val="10"/>
        <color indexed="8"/>
        <rFont val="ＭＳ Ｐゴシック"/>
        <family val="3"/>
        <charset val="128"/>
      </rPr>
      <t>＊</t>
    </r>
    <r>
      <rPr>
        <sz val="10"/>
        <color indexed="8"/>
        <rFont val="Arial"/>
        <family val="2"/>
      </rPr>
      <t>2</t>
    </r>
    <r>
      <rPr>
        <sz val="10"/>
        <color indexed="8"/>
        <rFont val="ＭＳ Ｐゴシック"/>
        <family val="3"/>
        <charset val="128"/>
      </rPr>
      <t>　債務救済を除く</t>
    </r>
    <phoneticPr fontId="3"/>
  </si>
  <si>
    <r>
      <rPr>
        <sz val="10"/>
        <color indexed="8"/>
        <rFont val="ＭＳ Ｐゴシック"/>
        <family val="3"/>
        <charset val="128"/>
      </rPr>
      <t>＊</t>
    </r>
    <r>
      <rPr>
        <sz val="10"/>
        <color indexed="8"/>
        <rFont val="Arial"/>
        <family val="2"/>
      </rPr>
      <t>3</t>
    </r>
    <r>
      <rPr>
        <sz val="10"/>
        <color indexed="8"/>
        <rFont val="ＭＳ Ｐゴシック"/>
        <family val="3"/>
        <charset val="128"/>
      </rPr>
      <t>　グラント・エレメント（</t>
    </r>
    <r>
      <rPr>
        <sz val="10"/>
        <color indexed="8"/>
        <rFont val="Arial"/>
        <family val="2"/>
      </rPr>
      <t>G.E.</t>
    </r>
    <r>
      <rPr>
        <sz val="10"/>
        <color indexed="8"/>
        <rFont val="ＭＳ Ｐゴシック"/>
        <family val="3"/>
        <charset val="128"/>
      </rPr>
      <t>：</t>
    </r>
    <r>
      <rPr>
        <sz val="10"/>
        <color indexed="8"/>
        <rFont val="Arial"/>
        <family val="2"/>
      </rPr>
      <t>Grant Element</t>
    </r>
    <r>
      <rPr>
        <sz val="10"/>
        <color indexed="8"/>
        <rFont val="ＭＳ Ｐゴシック"/>
        <family val="3"/>
        <charset val="128"/>
      </rPr>
      <t>）：援助条件の緩やかさを表示するための指標。商業条件（金利</t>
    </r>
    <r>
      <rPr>
        <sz val="10"/>
        <color indexed="8"/>
        <rFont val="Arial"/>
        <family val="2"/>
      </rPr>
      <t>10%</t>
    </r>
    <r>
      <rPr>
        <sz val="10"/>
        <color indexed="8"/>
        <rFont val="ＭＳ Ｐゴシック"/>
        <family val="3"/>
        <charset val="128"/>
      </rPr>
      <t>と仮定した場合）の借款を</t>
    </r>
    <r>
      <rPr>
        <sz val="10"/>
        <color indexed="8"/>
        <rFont val="Arial"/>
        <family val="2"/>
      </rPr>
      <t>G.E.0%</t>
    </r>
    <r>
      <rPr>
        <sz val="10"/>
        <color indexed="8"/>
        <rFont val="ＭＳ Ｐゴシック"/>
        <family val="3"/>
        <charset val="128"/>
      </rPr>
      <t>とし、条件（金利、返済期間、据置期間）が緩和されるに従って</t>
    </r>
    <r>
      <rPr>
        <sz val="10"/>
        <color indexed="8"/>
        <rFont val="Arial"/>
        <family val="2"/>
      </rPr>
      <t xml:space="preserve">G.E. </t>
    </r>
    <r>
      <rPr>
        <sz val="10"/>
        <color indexed="8"/>
        <rFont val="ＭＳ Ｐゴシック"/>
        <family val="3"/>
        <charset val="128"/>
      </rPr>
      <t>の</t>
    </r>
    <r>
      <rPr>
        <sz val="10"/>
        <color indexed="8"/>
        <rFont val="Arial"/>
        <family val="2"/>
      </rPr>
      <t>%</t>
    </r>
    <r>
      <rPr>
        <sz val="10"/>
        <color indexed="8"/>
        <rFont val="ＭＳ Ｐゴシック"/>
        <family val="3"/>
        <charset val="128"/>
      </rPr>
      <t>が高くなり、贈与の場合はこれが</t>
    </r>
    <r>
      <rPr>
        <sz val="10"/>
        <color indexed="8"/>
        <rFont val="Arial"/>
        <family val="2"/>
      </rPr>
      <t>100%</t>
    </r>
    <r>
      <rPr>
        <sz val="10"/>
        <color indexed="8"/>
        <rFont val="ＭＳ Ｐゴシック"/>
        <family val="3"/>
        <charset val="128"/>
      </rPr>
      <t>となる</t>
    </r>
    <phoneticPr fontId="3"/>
  </si>
  <si>
    <r>
      <rPr>
        <sz val="10"/>
        <color indexed="8"/>
        <rFont val="ＭＳ Ｐゴシック"/>
        <family val="3"/>
        <charset val="128"/>
      </rPr>
      <t>＊</t>
    </r>
    <r>
      <rPr>
        <sz val="10"/>
        <color indexed="8"/>
        <rFont val="Arial"/>
        <family val="2"/>
      </rPr>
      <t>4</t>
    </r>
    <r>
      <rPr>
        <sz val="10"/>
        <color indexed="8"/>
        <rFont val="ＭＳ Ｐゴシック"/>
        <family val="3"/>
        <charset val="128"/>
      </rPr>
      <t>　</t>
    </r>
    <r>
      <rPr>
        <sz val="10"/>
        <color indexed="8"/>
        <rFont val="Arial"/>
        <family val="2"/>
      </rPr>
      <t>%</t>
    </r>
    <r>
      <rPr>
        <sz val="10"/>
        <color indexed="8"/>
        <rFont val="ＭＳ Ｐゴシック"/>
        <family val="3"/>
        <charset val="128"/>
      </rPr>
      <t>の数値は、小数点以下第</t>
    </r>
    <r>
      <rPr>
        <sz val="10"/>
        <color indexed="8"/>
        <rFont val="Arial"/>
        <family val="2"/>
      </rPr>
      <t>2</t>
    </r>
    <r>
      <rPr>
        <sz val="10"/>
        <color indexed="8"/>
        <rFont val="ＭＳ Ｐゴシック"/>
        <family val="3"/>
        <charset val="128"/>
      </rPr>
      <t>位で四捨五入しているため、同一値で順位の異なる場合がある</t>
    </r>
    <phoneticPr fontId="3"/>
  </si>
  <si>
    <r>
      <rPr>
        <sz val="10"/>
        <color indexed="8"/>
        <rFont val="ＭＳ Ｐゴシック"/>
        <family val="3"/>
        <charset val="128"/>
      </rPr>
      <t>＊</t>
    </r>
    <r>
      <rPr>
        <sz val="10"/>
        <color indexed="8"/>
        <rFont val="Arial"/>
        <family val="2"/>
      </rPr>
      <t>5</t>
    </r>
    <r>
      <rPr>
        <sz val="10"/>
        <color indexed="8"/>
        <rFont val="ＭＳ Ｐゴシック"/>
        <family val="3"/>
        <charset val="128"/>
      </rPr>
      <t>　アイスランド、チェコ、スロバキア、ポーランド、スロベニアは</t>
    </r>
    <r>
      <rPr>
        <sz val="10"/>
        <color indexed="8"/>
        <rFont val="Arial"/>
        <family val="2"/>
      </rPr>
      <t>2013</t>
    </r>
    <r>
      <rPr>
        <sz val="10"/>
        <color indexed="8"/>
        <rFont val="ＭＳ Ｐゴシック"/>
        <family val="3"/>
        <charset val="128"/>
      </rPr>
      <t>年に加盟</t>
    </r>
    <rPh sb="36" eb="37">
      <t>ネン</t>
    </rPh>
    <rPh sb="38" eb="40">
      <t>カメイ</t>
    </rPh>
    <phoneticPr fontId="54"/>
  </si>
  <si>
    <t>DAC諸国のグラント・エレメント</t>
    <rPh sb="3" eb="5">
      <t>ショコク</t>
    </rPh>
    <phoneticPr fontId="3"/>
  </si>
  <si>
    <t>(約束額ベース、2か年の平均値、単位：%)</t>
    <rPh sb="1" eb="3">
      <t>ヤクソク</t>
    </rPh>
    <rPh sb="3" eb="4">
      <t>ガク</t>
    </rPh>
    <rPh sb="10" eb="11">
      <t>ネン</t>
    </rPh>
    <rPh sb="12" eb="14">
      <t>ヘイキン</t>
    </rPh>
    <rPh sb="14" eb="15">
      <t>アタイ</t>
    </rPh>
    <rPh sb="16" eb="18">
      <t>タンイ</t>
    </rPh>
    <phoneticPr fontId="3"/>
  </si>
  <si>
    <r>
      <t>DAC</t>
    </r>
    <r>
      <rPr>
        <sz val="11"/>
        <rFont val="ＭＳ Ｐゴシック"/>
        <family val="3"/>
        <charset val="128"/>
        <scheme val="minor"/>
      </rPr>
      <t>諸国平均</t>
    </r>
    <rPh sb="3" eb="5">
      <t>ショコク</t>
    </rPh>
    <rPh sb="5" eb="7">
      <t>ヘイキン</t>
    </rPh>
    <phoneticPr fontId="11"/>
  </si>
  <si>
    <t>図表Ⅳ-31　DAC諸国の二国間政府開発援助のタイイング・ステイタス</t>
    <rPh sb="0" eb="2">
      <t>ズヒョウ</t>
    </rPh>
    <rPh sb="10" eb="12">
      <t>ショコク</t>
    </rPh>
    <rPh sb="13" eb="14">
      <t>ニ</t>
    </rPh>
    <rPh sb="14" eb="16">
      <t>コクカン</t>
    </rPh>
    <rPh sb="16" eb="18">
      <t>セイフ</t>
    </rPh>
    <rPh sb="18" eb="20">
      <t>カイハツ</t>
    </rPh>
    <rPh sb="20" eb="22">
      <t>エンジョ</t>
    </rPh>
    <phoneticPr fontId="3"/>
  </si>
  <si>
    <t>（約束額ベース、単位：％）</t>
    <phoneticPr fontId="54"/>
  </si>
  <si>
    <r>
      <t>国名</t>
    </r>
    <r>
      <rPr>
        <vertAlign val="superscript"/>
        <sz val="11"/>
        <rFont val="ＭＳ Ｐゴシック"/>
        <family val="3"/>
        <charset val="128"/>
      </rPr>
      <t>＊3</t>
    </r>
    <rPh sb="0" eb="1">
      <t>クニ</t>
    </rPh>
    <rPh sb="1" eb="2">
      <t>メイ</t>
    </rPh>
    <phoneticPr fontId="54"/>
  </si>
  <si>
    <r>
      <t>アンタイド</t>
    </r>
    <r>
      <rPr>
        <vertAlign val="superscript"/>
        <sz val="11"/>
        <rFont val="ＭＳ Ｐゴシック"/>
        <family val="3"/>
        <charset val="128"/>
      </rPr>
      <t>＊1</t>
    </r>
    <phoneticPr fontId="54"/>
  </si>
  <si>
    <t>部分アンタイド</t>
    <rPh sb="0" eb="2">
      <t>ブブン</t>
    </rPh>
    <phoneticPr fontId="54"/>
  </si>
  <si>
    <r>
      <t>タイド</t>
    </r>
    <r>
      <rPr>
        <vertAlign val="superscript"/>
        <sz val="11"/>
        <rFont val="ＭＳ Ｐゴシック"/>
        <family val="3"/>
        <charset val="128"/>
      </rPr>
      <t>*2</t>
    </r>
    <phoneticPr fontId="66"/>
  </si>
  <si>
    <t>2012年</t>
    <rPh sb="4" eb="5">
      <t>ネン</t>
    </rPh>
    <phoneticPr fontId="54"/>
  </si>
  <si>
    <t>－</t>
  </si>
  <si>
    <t>DAC諸国平均</t>
  </si>
  <si>
    <r>
      <t>出典：</t>
    </r>
    <r>
      <rPr>
        <sz val="10"/>
        <color indexed="8"/>
        <rFont val="Arial"/>
        <family val="2"/>
      </rPr>
      <t>DAC</t>
    </r>
    <r>
      <rPr>
        <sz val="10"/>
        <color indexed="8"/>
        <rFont val="ＭＳ Ｐゴシック"/>
        <family val="3"/>
        <charset val="128"/>
      </rPr>
      <t>統計（</t>
    </r>
    <r>
      <rPr>
        <sz val="10"/>
        <color indexed="8"/>
        <rFont val="Arial"/>
        <family val="2"/>
      </rPr>
      <t>DAC Statistics on OECD.STAT</t>
    </r>
    <r>
      <rPr>
        <sz val="10"/>
        <color indexed="8"/>
        <rFont val="ＭＳ Ｐゴシック"/>
        <family val="3"/>
        <charset val="128"/>
      </rPr>
      <t>）</t>
    </r>
  </si>
  <si>
    <r>
      <t>＊</t>
    </r>
    <r>
      <rPr>
        <sz val="10"/>
        <color indexed="8"/>
        <rFont val="Arial"/>
        <family val="2"/>
      </rPr>
      <t>1</t>
    </r>
    <r>
      <rPr>
        <sz val="10"/>
        <color indexed="8"/>
        <rFont val="ＭＳ Ｐゴシック"/>
        <family val="3"/>
        <charset val="128"/>
      </rPr>
      <t>　実施するプロジェクトに必要な資機材などの調達先を特定の国に限定しない資金協力。</t>
    </r>
    <rPh sb="27" eb="29">
      <t>トクテイ</t>
    </rPh>
    <phoneticPr fontId="54"/>
  </si>
  <si>
    <r>
      <t>＊</t>
    </r>
    <r>
      <rPr>
        <sz val="11"/>
        <color theme="1"/>
        <rFont val="ＭＳ Ｐゴシック"/>
        <family val="2"/>
        <charset val="128"/>
        <scheme val="minor"/>
      </rPr>
      <t>2</t>
    </r>
    <r>
      <rPr>
        <sz val="10"/>
        <rFont val="ＭＳ Ｐゴシック"/>
        <family val="3"/>
        <charset val="128"/>
      </rPr>
      <t>　実施するプロジェクトに必要な資機材などの調達先を特定の国に限定する資金協力。</t>
    </r>
    <rPh sb="27" eb="29">
      <t>トクテイ</t>
    </rPh>
    <phoneticPr fontId="54"/>
  </si>
  <si>
    <r>
      <t>＊</t>
    </r>
    <r>
      <rPr>
        <sz val="11"/>
        <color theme="1"/>
        <rFont val="ＭＳ Ｐゴシック"/>
        <family val="2"/>
        <charset val="128"/>
        <scheme val="minor"/>
      </rPr>
      <t>3</t>
    </r>
    <r>
      <rPr>
        <sz val="10"/>
        <rFont val="ＭＳ Ｐゴシック"/>
        <family val="3"/>
        <charset val="128"/>
      </rPr>
      <t>　アンタイドの比率の高い順。</t>
    </r>
    <phoneticPr fontId="54"/>
  </si>
  <si>
    <r>
      <t>＊</t>
    </r>
    <r>
      <rPr>
        <sz val="10"/>
        <color theme="1"/>
        <rFont val="Arial"/>
        <family val="2"/>
      </rPr>
      <t>4</t>
    </r>
    <r>
      <rPr>
        <sz val="10"/>
        <color theme="1"/>
        <rFont val="ＭＳ Ｐゴシック"/>
        <family val="3"/>
        <charset val="128"/>
      </rPr>
      <t>　四捨五入の関係上、合計が</t>
    </r>
    <r>
      <rPr>
        <sz val="10"/>
        <color theme="1"/>
        <rFont val="Arial"/>
        <family val="2"/>
      </rPr>
      <t>100%</t>
    </r>
    <r>
      <rPr>
        <sz val="10"/>
        <color theme="1"/>
        <rFont val="ＭＳ Ｐゴシック"/>
        <family val="3"/>
        <charset val="128"/>
      </rPr>
      <t>にならないことがある。</t>
    </r>
    <phoneticPr fontId="54"/>
  </si>
  <si>
    <r>
      <rPr>
        <sz val="10"/>
        <color theme="1"/>
        <rFont val="ＭＳ Ｐゴシック"/>
        <family val="3"/>
        <charset val="128"/>
      </rPr>
      <t>＊</t>
    </r>
    <r>
      <rPr>
        <sz val="10"/>
        <color theme="1"/>
        <rFont val="Arial"/>
        <family val="2"/>
      </rPr>
      <t>5</t>
    </r>
    <r>
      <rPr>
        <sz val="10"/>
        <color theme="1"/>
        <rFont val="ＭＳ Ｐゴシック"/>
        <family val="3"/>
        <charset val="128"/>
      </rPr>
      <t>　アイスランド、チェコ、スロバキア、ポーランド、スロベニアは</t>
    </r>
    <r>
      <rPr>
        <sz val="10"/>
        <color theme="1"/>
        <rFont val="Arial"/>
        <family val="2"/>
      </rPr>
      <t>2013</t>
    </r>
    <r>
      <rPr>
        <sz val="10"/>
        <color theme="1"/>
        <rFont val="ＭＳ Ｐゴシック"/>
        <family val="3"/>
        <charset val="128"/>
      </rPr>
      <t>年に加盟。</t>
    </r>
    <rPh sb="36" eb="37">
      <t>ネン</t>
    </rPh>
    <rPh sb="38" eb="40">
      <t>カメイ</t>
    </rPh>
    <phoneticPr fontId="54"/>
  </si>
  <si>
    <t>DAC諸国の二国間政府開発援助のタイイング・ステイタス</t>
    <rPh sb="3" eb="5">
      <t>ショコク</t>
    </rPh>
    <rPh sb="6" eb="7">
      <t>ニ</t>
    </rPh>
    <rPh sb="7" eb="9">
      <t>コクカン</t>
    </rPh>
    <rPh sb="9" eb="11">
      <t>セイフ</t>
    </rPh>
    <rPh sb="11" eb="13">
      <t>カイハツ</t>
    </rPh>
    <rPh sb="13" eb="15">
      <t>エンジョ</t>
    </rPh>
    <phoneticPr fontId="3"/>
  </si>
  <si>
    <t>（約束額ベース、単位：%）</t>
    <phoneticPr fontId="54"/>
  </si>
  <si>
    <r>
      <t>国名</t>
    </r>
    <r>
      <rPr>
        <vertAlign val="superscript"/>
        <sz val="11"/>
        <rFont val="ＭＳ Ｐゴシック"/>
        <family val="3"/>
        <charset val="128"/>
        <scheme val="major"/>
      </rPr>
      <t>＊3</t>
    </r>
    <rPh sb="0" eb="1">
      <t>クニ</t>
    </rPh>
    <rPh sb="1" eb="2">
      <t>メイ</t>
    </rPh>
    <phoneticPr fontId="54"/>
  </si>
  <si>
    <t>アンタイド＊1</t>
  </si>
  <si>
    <t>タイド*2</t>
  </si>
  <si>
    <t>＊1実施するプロジェクトに必要な資機材などの調達先を特定の国に限定しない資金協力。</t>
    <rPh sb="26" eb="28">
      <t>トクテイ</t>
    </rPh>
    <phoneticPr fontId="54"/>
  </si>
  <si>
    <t>＊2実施するプロジェクトに必要な資機材などの調達先を特定の国に限定する資金協力。</t>
    <rPh sb="26" eb="28">
      <t>トクテイ</t>
    </rPh>
    <phoneticPr fontId="54"/>
  </si>
  <si>
    <t>＊3アンタイドの比率の高い順。</t>
  </si>
  <si>
    <t>＊4四捨五入の関係上、合計が100%にならないことがある。</t>
  </si>
  <si>
    <t>＊5アイスランド、チェコ、スロバキア、ポーランド、スロベニアは2013年に加盟。</t>
    <rPh sb="35" eb="36">
      <t>ネン</t>
    </rPh>
    <rPh sb="37" eb="39">
      <t>カメイ</t>
    </rPh>
    <phoneticPr fontId="54"/>
  </si>
  <si>
    <r>
      <rPr>
        <b/>
        <sz val="12"/>
        <color theme="1"/>
        <rFont val="ＭＳ Ｐゴシック"/>
        <family val="3"/>
        <charset val="128"/>
      </rPr>
      <t>図表Ⅳ</t>
    </r>
    <r>
      <rPr>
        <b/>
        <sz val="12"/>
        <color theme="1"/>
        <rFont val="Arial"/>
        <family val="2"/>
      </rPr>
      <t xml:space="preserve">-32 </t>
    </r>
    <r>
      <rPr>
        <b/>
        <sz val="12"/>
        <color theme="1"/>
        <rFont val="ＭＳ Ｐゴシック"/>
        <family val="3"/>
        <charset val="128"/>
      </rPr>
      <t>主要</t>
    </r>
    <r>
      <rPr>
        <b/>
        <sz val="12"/>
        <color theme="1"/>
        <rFont val="Arial"/>
        <family val="2"/>
      </rPr>
      <t>DAC</t>
    </r>
    <r>
      <rPr>
        <b/>
        <sz val="12"/>
        <color theme="1"/>
        <rFont val="ＭＳ Ｐゴシック"/>
        <family val="3"/>
        <charset val="128"/>
      </rPr>
      <t>加盟国の政府開発援助の比較</t>
    </r>
    <rPh sb="0" eb="2">
      <t>ズヒョウ</t>
    </rPh>
    <phoneticPr fontId="54"/>
  </si>
  <si>
    <r>
      <rPr>
        <sz val="10"/>
        <color indexed="8"/>
        <rFont val="ＭＳ Ｐゴシック"/>
        <family val="3"/>
        <charset val="128"/>
      </rPr>
      <t>量
的
側
面
か
ら
の
比
較</t>
    </r>
  </si>
  <si>
    <r>
      <rPr>
        <sz val="10"/>
        <color indexed="8"/>
        <rFont val="ＭＳ Ｐゴシック"/>
        <family val="3"/>
        <charset val="128"/>
      </rPr>
      <t>支出純額ベース</t>
    </r>
  </si>
  <si>
    <r>
      <rPr>
        <sz val="10"/>
        <color indexed="8"/>
        <rFont val="ＭＳ Ｐゴシック"/>
        <family val="3"/>
        <charset val="128"/>
      </rPr>
      <t>日本</t>
    </r>
  </si>
  <si>
    <r>
      <rPr>
        <sz val="10"/>
        <color indexed="8"/>
        <rFont val="ＭＳ Ｐゴシック"/>
        <family val="3"/>
        <charset val="128"/>
      </rPr>
      <t>米国</t>
    </r>
  </si>
  <si>
    <r>
      <rPr>
        <sz val="10"/>
        <color indexed="8"/>
        <rFont val="ＭＳ Ｐゴシック"/>
        <family val="3"/>
        <charset val="128"/>
      </rPr>
      <t>英国</t>
    </r>
  </si>
  <si>
    <r>
      <rPr>
        <sz val="10"/>
        <color indexed="8"/>
        <rFont val="ＭＳ Ｐゴシック"/>
        <family val="3"/>
        <charset val="128"/>
      </rPr>
      <t>フランス</t>
    </r>
  </si>
  <si>
    <r>
      <rPr>
        <sz val="10"/>
        <color indexed="8"/>
        <rFont val="ＭＳ Ｐゴシック"/>
        <family val="3"/>
        <charset val="128"/>
      </rPr>
      <t>ドイツ</t>
    </r>
  </si>
  <si>
    <r>
      <rPr>
        <sz val="10"/>
        <color indexed="8"/>
        <rFont val="ＭＳ Ｐゴシック"/>
        <family val="3"/>
        <charset val="128"/>
      </rPr>
      <t>イタリア</t>
    </r>
  </si>
  <si>
    <r>
      <rPr>
        <sz val="10"/>
        <color indexed="8"/>
        <rFont val="ＭＳ Ｐゴシック"/>
        <family val="3"/>
        <charset val="128"/>
      </rPr>
      <t>カナダ</t>
    </r>
  </si>
  <si>
    <r>
      <t>DAC</t>
    </r>
    <r>
      <rPr>
        <sz val="10"/>
        <color indexed="8"/>
        <rFont val="ＭＳ Ｐゴシック"/>
        <family val="3"/>
        <charset val="128"/>
      </rPr>
      <t>計</t>
    </r>
    <r>
      <rPr>
        <vertAlign val="superscript"/>
        <sz val="10"/>
        <color indexed="8"/>
        <rFont val="Arial"/>
        <family val="2"/>
      </rPr>
      <t>*2</t>
    </r>
    <phoneticPr fontId="54"/>
  </si>
  <si>
    <r>
      <rPr>
        <sz val="10"/>
        <color indexed="8"/>
        <rFont val="ＭＳ Ｐゴシック"/>
        <family val="3"/>
        <charset val="128"/>
      </rPr>
      <t>政府開発援助実績総額（億ドル）</t>
    </r>
  </si>
  <si>
    <r>
      <t>2013</t>
    </r>
    <r>
      <rPr>
        <sz val="10"/>
        <color indexed="8"/>
        <rFont val="ＭＳ Ｐゴシック"/>
        <family val="3"/>
        <charset val="128"/>
      </rPr>
      <t>年</t>
    </r>
    <phoneticPr fontId="54"/>
  </si>
  <si>
    <r>
      <t>2014</t>
    </r>
    <r>
      <rPr>
        <sz val="10"/>
        <color indexed="8"/>
        <rFont val="ＭＳ Ｐゴシック"/>
        <family val="3"/>
        <charset val="128"/>
      </rPr>
      <t>年</t>
    </r>
    <phoneticPr fontId="54"/>
  </si>
  <si>
    <r>
      <rPr>
        <sz val="10"/>
        <color indexed="8"/>
        <rFont val="ＭＳ Ｐゴシック"/>
        <family val="3"/>
        <charset val="128"/>
      </rPr>
      <t>対ＧＮＩ比（％）</t>
    </r>
  </si>
  <si>
    <r>
      <t>2013</t>
    </r>
    <r>
      <rPr>
        <sz val="10"/>
        <rFont val="ＭＳ Ｐゴシック"/>
        <family val="3"/>
        <charset val="128"/>
      </rPr>
      <t>年</t>
    </r>
    <phoneticPr fontId="54"/>
  </si>
  <si>
    <r>
      <t>2014</t>
    </r>
    <r>
      <rPr>
        <sz val="10"/>
        <rFont val="ＭＳ Ｐゴシック"/>
        <family val="3"/>
        <charset val="128"/>
      </rPr>
      <t>年</t>
    </r>
    <phoneticPr fontId="54"/>
  </si>
  <si>
    <r>
      <rPr>
        <sz val="10"/>
        <color theme="1"/>
        <rFont val="ＭＳ Ｐゴシック"/>
        <family val="3"/>
        <charset val="128"/>
      </rPr>
      <t>ＤＡＣ諸国</t>
    </r>
    <r>
      <rPr>
        <vertAlign val="superscript"/>
        <sz val="10"/>
        <color theme="1"/>
        <rFont val="Arial"/>
        <family val="2"/>
      </rPr>
      <t>*2</t>
    </r>
    <r>
      <rPr>
        <sz val="10"/>
        <color theme="1"/>
        <rFont val="ＭＳ Ｐゴシック"/>
        <family val="3"/>
        <charset val="128"/>
      </rPr>
      <t>全体に占める割合（</t>
    </r>
    <r>
      <rPr>
        <sz val="10"/>
        <color theme="1"/>
        <rFont val="Arial"/>
        <family val="2"/>
      </rPr>
      <t>2014</t>
    </r>
    <r>
      <rPr>
        <sz val="10"/>
        <color theme="1"/>
        <rFont val="ＭＳ Ｐゴシック"/>
        <family val="3"/>
        <charset val="128"/>
      </rPr>
      <t>年、％）</t>
    </r>
    <phoneticPr fontId="54"/>
  </si>
  <si>
    <r>
      <rPr>
        <sz val="10"/>
        <color indexed="8"/>
        <rFont val="ＭＳ Ｐゴシック"/>
        <family val="3"/>
        <charset val="128"/>
      </rPr>
      <t>対前年伸び率（</t>
    </r>
    <r>
      <rPr>
        <sz val="10"/>
        <color indexed="8"/>
        <rFont val="Arial"/>
        <family val="2"/>
      </rPr>
      <t>2013</t>
    </r>
    <r>
      <rPr>
        <sz val="10"/>
        <color indexed="8"/>
        <rFont val="ＭＳ Ｐゴシック"/>
        <family val="3"/>
        <charset val="128"/>
      </rPr>
      <t>年→</t>
    </r>
    <r>
      <rPr>
        <sz val="10"/>
        <color indexed="8"/>
        <rFont val="Arial"/>
        <family val="2"/>
      </rPr>
      <t>2014</t>
    </r>
    <r>
      <rPr>
        <sz val="10"/>
        <color indexed="8"/>
        <rFont val="ＭＳ Ｐゴシック"/>
        <family val="3"/>
        <charset val="128"/>
      </rPr>
      <t>年、％）</t>
    </r>
    <phoneticPr fontId="54"/>
  </si>
  <si>
    <r>
      <t>2013</t>
    </r>
    <r>
      <rPr>
        <sz val="10"/>
        <color indexed="8"/>
        <rFont val="ＭＳ Ｐゴシック"/>
        <family val="3"/>
        <charset val="128"/>
      </rPr>
      <t>年の約束額（債務救済を含む）（億ドル）</t>
    </r>
    <phoneticPr fontId="54"/>
  </si>
  <si>
    <r>
      <rPr>
        <sz val="10"/>
        <color indexed="8"/>
        <rFont val="ＭＳ Ｐゴシック"/>
        <family val="3"/>
        <charset val="128"/>
      </rPr>
      <t>多国間援助の割合（</t>
    </r>
    <r>
      <rPr>
        <sz val="10"/>
        <color indexed="8"/>
        <rFont val="Arial"/>
        <family val="2"/>
      </rPr>
      <t>2012</t>
    </r>
    <r>
      <rPr>
        <sz val="10"/>
        <color indexed="8"/>
        <rFont val="ＭＳ Ｐゴシック"/>
        <family val="3"/>
        <charset val="128"/>
      </rPr>
      <t>年～</t>
    </r>
    <r>
      <rPr>
        <sz val="10"/>
        <color indexed="8"/>
        <rFont val="Arial"/>
        <family val="2"/>
      </rPr>
      <t>2013</t>
    </r>
    <r>
      <rPr>
        <sz val="10"/>
        <color indexed="8"/>
        <rFont val="ＭＳ Ｐゴシック"/>
        <family val="3"/>
        <charset val="128"/>
      </rPr>
      <t>年平均、％）</t>
    </r>
    <phoneticPr fontId="54"/>
  </si>
  <si>
    <r>
      <rPr>
        <sz val="10"/>
        <color indexed="8"/>
        <rFont val="ＭＳ Ｐゴシック"/>
        <family val="3"/>
        <charset val="128"/>
      </rPr>
      <t>配分
（</t>
    </r>
    <r>
      <rPr>
        <sz val="10"/>
        <color indexed="8"/>
        <rFont val="Arial"/>
        <family val="2"/>
      </rPr>
      <t>2012</t>
    </r>
    <r>
      <rPr>
        <sz val="10"/>
        <color indexed="8"/>
        <rFont val="ＭＳ Ｐゴシック"/>
        <family val="3"/>
        <charset val="128"/>
      </rPr>
      <t>年～</t>
    </r>
    <r>
      <rPr>
        <sz val="10"/>
        <color indexed="8"/>
        <rFont val="Arial"/>
        <family val="2"/>
      </rPr>
      <t>2013</t>
    </r>
    <r>
      <rPr>
        <sz val="10"/>
        <color indexed="8"/>
        <rFont val="ＭＳ Ｐゴシック"/>
        <family val="3"/>
        <charset val="128"/>
      </rPr>
      <t>年平均、％）</t>
    </r>
    <phoneticPr fontId="54"/>
  </si>
  <si>
    <r>
      <rPr>
        <sz val="10"/>
        <rFont val="ＭＳ Ｐゴシック"/>
        <family val="3"/>
        <charset val="128"/>
      </rPr>
      <t>対</t>
    </r>
    <r>
      <rPr>
        <sz val="10"/>
        <rFont val="Arial"/>
        <family val="2"/>
      </rPr>
      <t xml:space="preserve">LDCs
</t>
    </r>
    <r>
      <rPr>
        <sz val="10"/>
        <rFont val="ＭＳ Ｐゴシック"/>
        <family val="3"/>
        <charset val="128"/>
      </rPr>
      <t>（後発開発途上国）</t>
    </r>
    <rPh sb="8" eb="9">
      <t>ハツ</t>
    </rPh>
    <phoneticPr fontId="54"/>
  </si>
  <si>
    <r>
      <rPr>
        <sz val="10"/>
        <rFont val="ＭＳ Ｐゴシック"/>
        <family val="3"/>
        <charset val="128"/>
      </rPr>
      <t>対</t>
    </r>
    <r>
      <rPr>
        <sz val="10"/>
        <rFont val="Arial"/>
        <family val="2"/>
      </rPr>
      <t xml:space="preserve">LICs
</t>
    </r>
    <r>
      <rPr>
        <sz val="10"/>
        <rFont val="ＭＳ Ｐゴシック"/>
        <family val="3"/>
        <charset val="128"/>
      </rPr>
      <t>（低所得国）</t>
    </r>
    <phoneticPr fontId="54"/>
  </si>
  <si>
    <r>
      <rPr>
        <sz val="10"/>
        <color indexed="8"/>
        <rFont val="ＭＳ Ｐゴシック"/>
        <family val="3"/>
        <charset val="128"/>
      </rPr>
      <t>質的側面からの比較</t>
    </r>
  </si>
  <si>
    <r>
      <rPr>
        <sz val="10"/>
        <color indexed="8"/>
        <rFont val="ＭＳ Ｐゴシック"/>
        <family val="3"/>
        <charset val="128"/>
      </rPr>
      <t>約束額ベース（単位：％）</t>
    </r>
  </si>
  <si>
    <r>
      <rPr>
        <sz val="10"/>
        <color indexed="8"/>
        <rFont val="ＭＳ Ｐゴシック"/>
        <family val="3"/>
        <charset val="128"/>
      </rPr>
      <t>政府開発援助全体のグラント・エレメント
（</t>
    </r>
    <r>
      <rPr>
        <sz val="10"/>
        <color indexed="8"/>
        <rFont val="Arial"/>
        <family val="2"/>
      </rPr>
      <t>2012</t>
    </r>
    <r>
      <rPr>
        <sz val="10"/>
        <color indexed="8"/>
        <rFont val="ＭＳ Ｐゴシック"/>
        <family val="3"/>
        <charset val="128"/>
      </rPr>
      <t>年～</t>
    </r>
    <r>
      <rPr>
        <sz val="10"/>
        <color indexed="8"/>
        <rFont val="Arial"/>
        <family val="2"/>
      </rPr>
      <t>2013</t>
    </r>
    <r>
      <rPr>
        <sz val="10"/>
        <color indexed="8"/>
        <rFont val="ＭＳ Ｐゴシック"/>
        <family val="3"/>
        <charset val="128"/>
      </rPr>
      <t>年平均、債務救済を除く）</t>
    </r>
    <rPh sb="40" eb="41">
      <t>ノゾ</t>
    </rPh>
    <phoneticPr fontId="54"/>
  </si>
  <si>
    <r>
      <rPr>
        <sz val="10"/>
        <color indexed="8"/>
        <rFont val="ＭＳ Ｐゴシック"/>
        <family val="3"/>
        <charset val="128"/>
      </rPr>
      <t>借款のグラント・エレメント
（</t>
    </r>
    <r>
      <rPr>
        <sz val="10"/>
        <color indexed="8"/>
        <rFont val="Arial"/>
        <family val="2"/>
      </rPr>
      <t>2012</t>
    </r>
    <r>
      <rPr>
        <sz val="10"/>
        <color indexed="8"/>
        <rFont val="ＭＳ Ｐゴシック"/>
        <family val="3"/>
        <charset val="128"/>
      </rPr>
      <t>年～</t>
    </r>
    <r>
      <rPr>
        <sz val="10"/>
        <color indexed="8"/>
        <rFont val="Arial"/>
        <family val="2"/>
      </rPr>
      <t>2013</t>
    </r>
    <r>
      <rPr>
        <sz val="10"/>
        <color indexed="8"/>
        <rFont val="ＭＳ Ｐゴシック"/>
        <family val="3"/>
        <charset val="128"/>
      </rPr>
      <t>年平均、債務救済を除く）</t>
    </r>
    <rPh sb="34" eb="35">
      <t>ノゾ</t>
    </rPh>
    <phoneticPr fontId="54"/>
  </si>
  <si>
    <t>-</t>
  </si>
  <si>
    <r>
      <rPr>
        <sz val="10"/>
        <color indexed="8"/>
        <rFont val="ＭＳ Ｐゴシック"/>
        <family val="3"/>
        <charset val="128"/>
      </rPr>
      <t>二国間</t>
    </r>
    <r>
      <rPr>
        <sz val="10"/>
        <color indexed="8"/>
        <rFont val="Arial"/>
        <family val="2"/>
      </rPr>
      <t>ODA</t>
    </r>
    <r>
      <rPr>
        <sz val="10"/>
        <color indexed="8"/>
        <rFont val="ＭＳ Ｐゴシック"/>
        <family val="3"/>
        <charset val="128"/>
      </rPr>
      <t>の対</t>
    </r>
    <r>
      <rPr>
        <sz val="10"/>
        <color indexed="8"/>
        <rFont val="Arial"/>
        <family val="2"/>
      </rPr>
      <t>LDCs</t>
    </r>
    <r>
      <rPr>
        <sz val="10"/>
        <color indexed="8"/>
        <rFont val="ＭＳ Ｐゴシック"/>
        <family val="3"/>
        <charset val="128"/>
      </rPr>
      <t>グラント・エレメント
（</t>
    </r>
    <r>
      <rPr>
        <sz val="10"/>
        <color indexed="8"/>
        <rFont val="Arial"/>
        <family val="2"/>
      </rPr>
      <t>2012</t>
    </r>
    <r>
      <rPr>
        <sz val="10"/>
        <color indexed="8"/>
        <rFont val="ＭＳ Ｐゴシック"/>
        <family val="3"/>
        <charset val="128"/>
      </rPr>
      <t>年～</t>
    </r>
    <r>
      <rPr>
        <sz val="10"/>
        <color indexed="8"/>
        <rFont val="Arial"/>
        <family val="2"/>
      </rPr>
      <t>2013</t>
    </r>
    <r>
      <rPr>
        <sz val="10"/>
        <color indexed="8"/>
        <rFont val="ＭＳ Ｐゴシック"/>
        <family val="3"/>
        <charset val="128"/>
      </rPr>
      <t>年平均、債務救済を除く）</t>
    </r>
    <rPh sb="43" eb="44">
      <t>ノゾ</t>
    </rPh>
    <phoneticPr fontId="54"/>
  </si>
  <si>
    <r>
      <rPr>
        <sz val="10"/>
        <color indexed="8"/>
        <rFont val="ＭＳ Ｐゴシック"/>
        <family val="3"/>
        <charset val="128"/>
      </rPr>
      <t>政府開発援助全体の贈与比率
（</t>
    </r>
    <r>
      <rPr>
        <sz val="10"/>
        <color indexed="8"/>
        <rFont val="Arial"/>
        <family val="2"/>
      </rPr>
      <t>2012</t>
    </r>
    <r>
      <rPr>
        <sz val="10"/>
        <color indexed="8"/>
        <rFont val="ＭＳ Ｐゴシック"/>
        <family val="3"/>
        <charset val="128"/>
      </rPr>
      <t>年～</t>
    </r>
    <r>
      <rPr>
        <sz val="10"/>
        <color indexed="8"/>
        <rFont val="Arial"/>
        <family val="2"/>
      </rPr>
      <t>2013</t>
    </r>
    <r>
      <rPr>
        <sz val="10"/>
        <color indexed="8"/>
        <rFont val="ＭＳ Ｐゴシック"/>
        <family val="3"/>
        <charset val="128"/>
      </rPr>
      <t>年平均、債務救済を除く）</t>
    </r>
    <phoneticPr fontId="54"/>
  </si>
  <si>
    <r>
      <rPr>
        <sz val="10"/>
        <color indexed="8"/>
        <rFont val="ＭＳ Ｐゴシック"/>
        <family val="3"/>
        <charset val="128"/>
      </rPr>
      <t>二国間政府開発援助の贈与比率
（</t>
    </r>
    <r>
      <rPr>
        <sz val="10"/>
        <color indexed="8"/>
        <rFont val="Arial"/>
        <family val="2"/>
      </rPr>
      <t>2012</t>
    </r>
    <r>
      <rPr>
        <sz val="10"/>
        <color indexed="8"/>
        <rFont val="ＭＳ Ｐゴシック"/>
        <family val="3"/>
        <charset val="128"/>
      </rPr>
      <t>年～</t>
    </r>
    <r>
      <rPr>
        <sz val="10"/>
        <color indexed="8"/>
        <rFont val="Arial"/>
        <family val="2"/>
      </rPr>
      <t>2013</t>
    </r>
    <r>
      <rPr>
        <sz val="10"/>
        <color indexed="8"/>
        <rFont val="ＭＳ Ｐゴシック"/>
        <family val="3"/>
        <charset val="128"/>
      </rPr>
      <t>年平均、債務救済を除く）</t>
    </r>
    <phoneticPr fontId="54"/>
  </si>
  <si>
    <r>
      <rPr>
        <sz val="10"/>
        <color indexed="8"/>
        <rFont val="ＭＳ Ｐゴシック"/>
        <family val="3"/>
        <charset val="128"/>
      </rPr>
      <t>二国間政府開発援助の</t>
    </r>
    <phoneticPr fontId="54"/>
  </si>
  <si>
    <r>
      <t xml:space="preserve"> </t>
    </r>
    <r>
      <rPr>
        <sz val="10"/>
        <rFont val="ＭＳ Ｐゴシック"/>
        <family val="3"/>
        <charset val="128"/>
      </rPr>
      <t>アンタイド</t>
    </r>
  </si>
  <si>
    <r>
      <rPr>
        <sz val="10"/>
        <color indexed="8"/>
        <rFont val="ＭＳ Ｐゴシック"/>
        <family val="3"/>
        <charset val="128"/>
      </rPr>
      <t>タイイング・ステイタス</t>
    </r>
    <phoneticPr fontId="54"/>
  </si>
  <si>
    <r>
      <t xml:space="preserve"> </t>
    </r>
    <r>
      <rPr>
        <sz val="10"/>
        <rFont val="ＭＳ Ｐゴシック"/>
        <family val="3"/>
        <charset val="128"/>
      </rPr>
      <t>部分アンタイド</t>
    </r>
  </si>
  <si>
    <r>
      <rPr>
        <sz val="10"/>
        <color indexed="8"/>
        <rFont val="ＭＳ Ｐゴシック"/>
        <family val="3"/>
        <charset val="128"/>
      </rPr>
      <t>（</t>
    </r>
    <r>
      <rPr>
        <sz val="10"/>
        <color indexed="8"/>
        <rFont val="Arial"/>
        <family val="2"/>
      </rPr>
      <t>2013</t>
    </r>
    <r>
      <rPr>
        <sz val="10"/>
        <color indexed="8"/>
        <rFont val="ＭＳ Ｐゴシック"/>
        <family val="3"/>
        <charset val="128"/>
      </rPr>
      <t>年）</t>
    </r>
    <phoneticPr fontId="54"/>
  </si>
  <si>
    <r>
      <t xml:space="preserve"> </t>
    </r>
    <r>
      <rPr>
        <sz val="10"/>
        <rFont val="ＭＳ Ｐゴシック"/>
        <family val="3"/>
        <charset val="128"/>
      </rPr>
      <t>タイド</t>
    </r>
  </si>
  <si>
    <r>
      <rPr>
        <sz val="10"/>
        <rFont val="ＭＳ Ｐゴシック"/>
        <family val="3"/>
        <charset val="128"/>
      </rPr>
      <t>出典：</t>
    </r>
    <r>
      <rPr>
        <sz val="10"/>
        <rFont val="Arial"/>
        <family val="2"/>
      </rPr>
      <t>DAC</t>
    </r>
    <r>
      <rPr>
        <sz val="10"/>
        <rFont val="ＭＳ Ｐゴシック"/>
        <family val="3"/>
        <charset val="128"/>
      </rPr>
      <t>開発協力報告書、</t>
    </r>
    <r>
      <rPr>
        <sz val="10"/>
        <rFont val="Arial"/>
        <family val="2"/>
      </rPr>
      <t>DAC</t>
    </r>
    <r>
      <rPr>
        <sz val="10"/>
        <rFont val="ＭＳ Ｐゴシック"/>
        <family val="3"/>
        <charset val="128"/>
      </rPr>
      <t>統計</t>
    </r>
    <r>
      <rPr>
        <sz val="10"/>
        <rFont val="Arial"/>
        <family val="2"/>
      </rPr>
      <t>(DAC Statistics on OECD.STAT)</t>
    </r>
    <rPh sb="6" eb="8">
      <t>カイハツ</t>
    </rPh>
    <rPh sb="8" eb="10">
      <t>キョウリョク</t>
    </rPh>
    <rPh sb="10" eb="13">
      <t>ホウコクショ</t>
    </rPh>
    <phoneticPr fontId="54"/>
  </si>
  <si>
    <r>
      <rPr>
        <sz val="10"/>
        <color theme="1"/>
        <rFont val="ＭＳ Ｐゴシック"/>
        <family val="3"/>
        <charset val="128"/>
      </rPr>
      <t>＊</t>
    </r>
    <r>
      <rPr>
        <sz val="10"/>
        <color theme="1"/>
        <rFont val="Arial"/>
        <family val="2"/>
      </rPr>
      <t>1</t>
    </r>
    <r>
      <rPr>
        <sz val="10"/>
        <color theme="1"/>
        <rFont val="ＭＳ Ｐゴシック"/>
        <family val="3"/>
        <charset val="128"/>
      </rPr>
      <t>　</t>
    </r>
    <r>
      <rPr>
        <sz val="10"/>
        <color theme="1"/>
        <rFont val="Arial"/>
        <family val="2"/>
      </rPr>
      <t>2014</t>
    </r>
    <r>
      <rPr>
        <sz val="10"/>
        <color theme="1"/>
        <rFont val="ＭＳ Ｐゴシック"/>
        <family val="3"/>
        <charset val="128"/>
      </rPr>
      <t>年については、日本以外は暫定値を使用。</t>
    </r>
    <rPh sb="7" eb="8">
      <t>ネン</t>
    </rPh>
    <rPh sb="14" eb="16">
      <t>ニホン</t>
    </rPh>
    <rPh sb="16" eb="18">
      <t>イガイ</t>
    </rPh>
    <rPh sb="19" eb="22">
      <t>ザンテイチ</t>
    </rPh>
    <rPh sb="23" eb="25">
      <t>シヨウ</t>
    </rPh>
    <phoneticPr fontId="54"/>
  </si>
  <si>
    <r>
      <rPr>
        <sz val="10"/>
        <rFont val="ＭＳ Ｐゴシック"/>
        <family val="3"/>
        <charset val="128"/>
      </rPr>
      <t>＊</t>
    </r>
    <r>
      <rPr>
        <sz val="10"/>
        <rFont val="Arial"/>
        <family val="2"/>
      </rPr>
      <t>2</t>
    </r>
    <r>
      <rPr>
        <sz val="10"/>
        <rFont val="ＭＳ Ｐゴシック"/>
        <family val="3"/>
        <charset val="128"/>
      </rPr>
      <t>　</t>
    </r>
    <r>
      <rPr>
        <sz val="10"/>
        <rFont val="Arial"/>
        <family val="2"/>
      </rPr>
      <t>DAC</t>
    </r>
    <r>
      <rPr>
        <sz val="10"/>
        <rFont val="ＭＳ Ｐゴシック"/>
        <family val="3"/>
        <charset val="128"/>
      </rPr>
      <t>計、</t>
    </r>
    <r>
      <rPr>
        <sz val="10"/>
        <rFont val="Arial"/>
        <family val="2"/>
      </rPr>
      <t>DAC</t>
    </r>
    <r>
      <rPr>
        <sz val="10"/>
        <rFont val="ＭＳ Ｐゴシック"/>
        <family val="3"/>
        <charset val="128"/>
      </rPr>
      <t>諸国には、</t>
    </r>
    <r>
      <rPr>
        <sz val="10"/>
        <rFont val="Arial"/>
        <family val="2"/>
      </rPr>
      <t>2013</t>
    </r>
    <r>
      <rPr>
        <sz val="10"/>
        <rFont val="ＭＳ Ｐゴシック"/>
        <family val="3"/>
        <charset val="128"/>
      </rPr>
      <t>年時点での</t>
    </r>
    <r>
      <rPr>
        <sz val="10"/>
        <rFont val="Arial"/>
        <family val="2"/>
      </rPr>
      <t>DAC</t>
    </r>
    <r>
      <rPr>
        <sz val="10"/>
        <rFont val="ＭＳ Ｐゴシック"/>
        <family val="3"/>
        <charset val="128"/>
      </rPr>
      <t>加盟国が含まれる。</t>
    </r>
    <rPh sb="6" eb="7">
      <t>ケイ</t>
    </rPh>
    <rPh sb="11" eb="13">
      <t>ショコク</t>
    </rPh>
    <rPh sb="20" eb="21">
      <t>ネン</t>
    </rPh>
    <rPh sb="21" eb="23">
      <t>ジテン</t>
    </rPh>
    <rPh sb="28" eb="31">
      <t>カメイコク</t>
    </rPh>
    <rPh sb="32" eb="33">
      <t>フク</t>
    </rPh>
    <phoneticPr fontId="54"/>
  </si>
  <si>
    <t>主要DAC加盟国の政府開発援助の比較</t>
    <phoneticPr fontId="54"/>
  </si>
  <si>
    <t>量的側面からの比較</t>
  </si>
  <si>
    <t>DAC計*2</t>
  </si>
  <si>
    <t>政府開発援助実績総額(億ドル)</t>
  </si>
  <si>
    <t>2013年</t>
  </si>
  <si>
    <t>2014年</t>
  </si>
  <si>
    <t>対ＧＮＩ比(%)</t>
  </si>
  <si>
    <t>ＤＡＣ諸国*2全体に占める割合(2014年、%)</t>
  </si>
  <si>
    <t>対前年伸び率(2013年→2014年、%)</t>
  </si>
  <si>
    <t>2013年の約束額(債務救済を含む)(億ドル)</t>
  </si>
  <si>
    <t>多国間援助の割合(2012年～2013年平均、%)</t>
  </si>
  <si>
    <t>配分(2012年～2013年平均、%)</t>
  </si>
  <si>
    <t>対LDCs(後発開発途上国)</t>
    <rPh sb="7" eb="8">
      <t>ハツ</t>
    </rPh>
    <phoneticPr fontId="54"/>
  </si>
  <si>
    <t>対LICs(低所得国)</t>
  </si>
  <si>
    <t>質的側面からの比較</t>
  </si>
  <si>
    <t>約束額ベース(単位：%)</t>
  </si>
  <si>
    <t>政府開発援助全体のグラント・エレメント(2012年～2013年平均、債務救済を除く)</t>
    <rPh sb="39" eb="40">
      <t>ノゾ</t>
    </rPh>
    <phoneticPr fontId="54"/>
  </si>
  <si>
    <t>借款のグラント・エレメント(2012年～2013年平均、債務救済を除く)</t>
    <rPh sb="33" eb="34">
      <t>ノゾ</t>
    </rPh>
    <phoneticPr fontId="54"/>
  </si>
  <si>
    <t>二国間ODAの対LDCsグラント・エレメント(2012年～2013年平均、債務救済を除く)</t>
    <rPh sb="42" eb="43">
      <t>ノゾ</t>
    </rPh>
    <phoneticPr fontId="54"/>
  </si>
  <si>
    <t>政府開発援助全体の贈与比率(2012年～2013年平均、債務救済を除く)</t>
  </si>
  <si>
    <t>二国間政府開発援助の贈与比率(2012年～2013年平均、債務救済を除く)</t>
  </si>
  <si>
    <t>二国間政府開発援助のタイイング・ステイタス(2013年)</t>
    <phoneticPr fontId="54"/>
  </si>
  <si>
    <t>アンタイド</t>
  </si>
  <si>
    <t>部分アンタイド</t>
  </si>
  <si>
    <t>タイド</t>
  </si>
  <si>
    <t>出典：DAC開発協力報告書、DAC統計(DACStatisticsonOECD.STAT)</t>
    <rPh sb="6" eb="8">
      <t>カイハツ</t>
    </rPh>
    <rPh sb="8" eb="10">
      <t>キョウリョク</t>
    </rPh>
    <rPh sb="10" eb="13">
      <t>ホウコクショ</t>
    </rPh>
    <phoneticPr fontId="54"/>
  </si>
  <si>
    <t>図表Ⅳ-33　主要DAC加盟国の二国間政府開発援助の分野別配分（2013年）</t>
    <rPh sb="0" eb="2">
      <t>ズヒョウ</t>
    </rPh>
    <rPh sb="7" eb="9">
      <t>シュヨウ</t>
    </rPh>
    <rPh sb="12" eb="15">
      <t>カメイコク</t>
    </rPh>
    <rPh sb="16" eb="19">
      <t>ニコクカン</t>
    </rPh>
    <rPh sb="19" eb="21">
      <t>セイフ</t>
    </rPh>
    <rPh sb="21" eb="23">
      <t>カイハツ</t>
    </rPh>
    <rPh sb="23" eb="25">
      <t>エンジョ</t>
    </rPh>
    <rPh sb="26" eb="28">
      <t>ブンヤ</t>
    </rPh>
    <rPh sb="28" eb="29">
      <t>ベツ</t>
    </rPh>
    <rPh sb="29" eb="31">
      <t>ハイブン</t>
    </rPh>
    <rPh sb="36" eb="37">
      <t>ネン</t>
    </rPh>
    <phoneticPr fontId="54"/>
  </si>
  <si>
    <t>国名</t>
    <rPh sb="0" eb="2">
      <t>コクメイ</t>
    </rPh>
    <phoneticPr fontId="54"/>
  </si>
  <si>
    <t>日本</t>
    <rPh sb="0" eb="2">
      <t>ニホン</t>
    </rPh>
    <phoneticPr fontId="54"/>
  </si>
  <si>
    <t>米国</t>
    <rPh sb="0" eb="2">
      <t>ベイコク</t>
    </rPh>
    <phoneticPr fontId="54"/>
  </si>
  <si>
    <t>英国</t>
    <rPh sb="0" eb="2">
      <t>エイコク</t>
    </rPh>
    <phoneticPr fontId="54"/>
  </si>
  <si>
    <t>フランス</t>
    <phoneticPr fontId="54"/>
  </si>
  <si>
    <t>ドイツ</t>
    <phoneticPr fontId="54"/>
  </si>
  <si>
    <t>イタリア</t>
    <phoneticPr fontId="54"/>
  </si>
  <si>
    <t>カナダ</t>
    <phoneticPr fontId="54"/>
  </si>
  <si>
    <t>DAC平均</t>
    <rPh sb="3" eb="5">
      <t>ヘイキン</t>
    </rPh>
    <phoneticPr fontId="54"/>
  </si>
  <si>
    <t>分野</t>
    <rPh sb="0" eb="2">
      <t>ブンヤ</t>
    </rPh>
    <phoneticPr fontId="54"/>
  </si>
  <si>
    <r>
      <t>DAC</t>
    </r>
    <r>
      <rPr>
        <sz val="10"/>
        <rFont val="ＭＳ Ｐゴシック"/>
        <family val="3"/>
        <charset val="128"/>
      </rPr>
      <t>平均</t>
    </r>
    <rPh sb="3" eb="5">
      <t>ヘイキン</t>
    </rPh>
    <phoneticPr fontId="54"/>
  </si>
  <si>
    <t>社会インフラ（教育、保健、上下水道等）</t>
    <rPh sb="0" eb="2">
      <t>シャカイ</t>
    </rPh>
    <rPh sb="7" eb="9">
      <t>キョウイク</t>
    </rPh>
    <rPh sb="10" eb="12">
      <t>ホケン</t>
    </rPh>
    <rPh sb="13" eb="14">
      <t>ジョウ</t>
    </rPh>
    <rPh sb="14" eb="18">
      <t>ゲスイドウトウ</t>
    </rPh>
    <phoneticPr fontId="54"/>
  </si>
  <si>
    <t>経済インフラ（輸送、通信、電力等）</t>
    <rPh sb="0" eb="2">
      <t>ケイザイ</t>
    </rPh>
    <rPh sb="7" eb="9">
      <t>ユソウ</t>
    </rPh>
    <rPh sb="10" eb="12">
      <t>ツウシン</t>
    </rPh>
    <rPh sb="13" eb="16">
      <t>デンリョクトウ</t>
    </rPh>
    <phoneticPr fontId="54"/>
  </si>
  <si>
    <t>農林水産分野（農業、林業、漁業等）</t>
    <rPh sb="0" eb="2">
      <t>ノウリン</t>
    </rPh>
    <rPh sb="2" eb="4">
      <t>スイサン</t>
    </rPh>
    <rPh sb="4" eb="6">
      <t>ブンヤ</t>
    </rPh>
    <rPh sb="7" eb="9">
      <t>ノウギョウ</t>
    </rPh>
    <rPh sb="10" eb="12">
      <t>リンギョウ</t>
    </rPh>
    <rPh sb="13" eb="15">
      <t>ギョギョウ</t>
    </rPh>
    <rPh sb="15" eb="16">
      <t>トウ</t>
    </rPh>
    <phoneticPr fontId="54"/>
  </si>
  <si>
    <t>工業等その他生産分野（鉱業、環境等）</t>
    <rPh sb="0" eb="3">
      <t>コウギョウトウ</t>
    </rPh>
    <rPh sb="5" eb="6">
      <t>タ</t>
    </rPh>
    <rPh sb="6" eb="8">
      <t>セイサン</t>
    </rPh>
    <rPh sb="8" eb="10">
      <t>ブンヤ</t>
    </rPh>
    <rPh sb="11" eb="13">
      <t>コウギョウ</t>
    </rPh>
    <rPh sb="14" eb="17">
      <t>カンキョウトウ</t>
    </rPh>
    <phoneticPr fontId="54"/>
  </si>
  <si>
    <t>緊急援助（人道支援等）、食糧援助</t>
    <rPh sb="0" eb="2">
      <t>キンキュウ</t>
    </rPh>
    <rPh sb="2" eb="4">
      <t>エンジョ</t>
    </rPh>
    <rPh sb="5" eb="7">
      <t>ジンドウ</t>
    </rPh>
    <rPh sb="7" eb="9">
      <t>シエン</t>
    </rPh>
    <rPh sb="12" eb="14">
      <t>ショクリョウ</t>
    </rPh>
    <rPh sb="14" eb="16">
      <t>エンジョ</t>
    </rPh>
    <phoneticPr fontId="54"/>
  </si>
  <si>
    <t>プログラム援助等（債務救済、行政経費等）</t>
    <rPh sb="5" eb="7">
      <t>エンジョ</t>
    </rPh>
    <rPh sb="7" eb="8">
      <t>トウ</t>
    </rPh>
    <rPh sb="9" eb="11">
      <t>サイム</t>
    </rPh>
    <rPh sb="11" eb="13">
      <t>キュウサイ</t>
    </rPh>
    <rPh sb="14" eb="16">
      <t>ギョウセイ</t>
    </rPh>
    <rPh sb="16" eb="19">
      <t>ケイヒトウ</t>
    </rPh>
    <phoneticPr fontId="54"/>
  </si>
  <si>
    <r>
      <t>＊</t>
    </r>
    <r>
      <rPr>
        <sz val="10"/>
        <color theme="1"/>
        <rFont val="Arial"/>
        <family val="2"/>
      </rPr>
      <t>1</t>
    </r>
    <r>
      <rPr>
        <sz val="10"/>
        <color theme="1"/>
        <rFont val="ＭＳ Ｐゴシック"/>
        <family val="3"/>
        <charset val="128"/>
      </rPr>
      <t>　四捨五入の関係上、各分野の計が</t>
    </r>
    <r>
      <rPr>
        <sz val="10"/>
        <color theme="1"/>
        <rFont val="Arial"/>
        <family val="2"/>
      </rPr>
      <t>100</t>
    </r>
    <r>
      <rPr>
        <sz val="10"/>
        <color theme="1"/>
        <rFont val="ＭＳ Ｐゴシック"/>
        <family val="3"/>
        <charset val="128"/>
      </rPr>
      <t>％とならないことがある。</t>
    </r>
    <phoneticPr fontId="54"/>
  </si>
  <si>
    <r>
      <t>＊</t>
    </r>
    <r>
      <rPr>
        <sz val="11"/>
        <color theme="1"/>
        <rFont val="ＭＳ Ｐゴシック"/>
        <family val="2"/>
        <charset val="128"/>
        <scheme val="minor"/>
      </rPr>
      <t>2</t>
    </r>
    <r>
      <rPr>
        <sz val="10"/>
        <rFont val="ＭＳ Ｐゴシック"/>
        <family val="3"/>
        <charset val="128"/>
      </rPr>
      <t>　卒業国向け援助を除く。</t>
    </r>
    <phoneticPr fontId="54"/>
  </si>
  <si>
    <t>主要DAC加盟国の二国間政府開発援助の分野別配分(2013年)</t>
    <rPh sb="0" eb="2">
      <t>シュヨウ</t>
    </rPh>
    <rPh sb="5" eb="8">
      <t>カメイコク</t>
    </rPh>
    <rPh sb="9" eb="12">
      <t>ニコクカン</t>
    </rPh>
    <rPh sb="12" eb="14">
      <t>セイフ</t>
    </rPh>
    <rPh sb="14" eb="16">
      <t>カイハツ</t>
    </rPh>
    <rPh sb="16" eb="18">
      <t>エンジョ</t>
    </rPh>
    <rPh sb="19" eb="21">
      <t>ブンヤ</t>
    </rPh>
    <rPh sb="21" eb="22">
      <t>ベツ</t>
    </rPh>
    <rPh sb="22" eb="24">
      <t>ハイブン</t>
    </rPh>
    <rPh sb="29" eb="30">
      <t>ネン</t>
    </rPh>
    <phoneticPr fontId="54"/>
  </si>
  <si>
    <t>(約束額ベース、単位：%)</t>
  </si>
  <si>
    <t>社会インフラ(教育、保健、上下水道等)</t>
    <rPh sb="0" eb="2">
      <t>シャカイ</t>
    </rPh>
    <rPh sb="7" eb="9">
      <t>キョウイク</t>
    </rPh>
    <rPh sb="10" eb="12">
      <t>ホケン</t>
    </rPh>
    <rPh sb="13" eb="14">
      <t>ジョウ</t>
    </rPh>
    <rPh sb="14" eb="18">
      <t>ゲスイドウトウ</t>
    </rPh>
    <phoneticPr fontId="54"/>
  </si>
  <si>
    <t>経済インフラ(輸送、通信、電力等)</t>
    <rPh sb="0" eb="2">
      <t>ケイザイ</t>
    </rPh>
    <rPh sb="7" eb="9">
      <t>ユソウ</t>
    </rPh>
    <rPh sb="10" eb="12">
      <t>ツウシン</t>
    </rPh>
    <rPh sb="13" eb="16">
      <t>デンリョクトウ</t>
    </rPh>
    <phoneticPr fontId="54"/>
  </si>
  <si>
    <t>農林水産分野(農業、林業、漁業等)</t>
    <rPh sb="0" eb="2">
      <t>ノウリン</t>
    </rPh>
    <rPh sb="2" eb="4">
      <t>スイサン</t>
    </rPh>
    <rPh sb="4" eb="6">
      <t>ブンヤ</t>
    </rPh>
    <rPh sb="7" eb="9">
      <t>ノウギョウ</t>
    </rPh>
    <rPh sb="10" eb="12">
      <t>リンギョウ</t>
    </rPh>
    <rPh sb="13" eb="15">
      <t>ギョギョウ</t>
    </rPh>
    <rPh sb="15" eb="16">
      <t>トウ</t>
    </rPh>
    <phoneticPr fontId="54"/>
  </si>
  <si>
    <t>工業等その他生産分野(鉱業、環境等)</t>
    <rPh sb="0" eb="3">
      <t>コウギョウトウ</t>
    </rPh>
    <rPh sb="5" eb="6">
      <t>タ</t>
    </rPh>
    <rPh sb="6" eb="8">
      <t>セイサン</t>
    </rPh>
    <rPh sb="8" eb="10">
      <t>ブンヤ</t>
    </rPh>
    <rPh sb="11" eb="13">
      <t>コウギョウ</t>
    </rPh>
    <rPh sb="14" eb="17">
      <t>カンキョウトウ</t>
    </rPh>
    <phoneticPr fontId="54"/>
  </si>
  <si>
    <t>緊急援助(人道支援等)、食糧援助</t>
    <rPh sb="0" eb="2">
      <t>キンキュウ</t>
    </rPh>
    <rPh sb="2" eb="4">
      <t>エンジョ</t>
    </rPh>
    <rPh sb="5" eb="7">
      <t>ジンドウ</t>
    </rPh>
    <rPh sb="7" eb="9">
      <t>シエン</t>
    </rPh>
    <rPh sb="12" eb="14">
      <t>ショクリョウ</t>
    </rPh>
    <rPh sb="14" eb="16">
      <t>エンジョ</t>
    </rPh>
    <phoneticPr fontId="54"/>
  </si>
  <si>
    <t>プログラム援助等(債務救済、行政経費等)</t>
    <rPh sb="5" eb="7">
      <t>エンジョ</t>
    </rPh>
    <rPh sb="7" eb="8">
      <t>トウ</t>
    </rPh>
    <rPh sb="9" eb="11">
      <t>サイム</t>
    </rPh>
    <rPh sb="11" eb="13">
      <t>キュウサイ</t>
    </rPh>
    <rPh sb="14" eb="16">
      <t>ギョウセイ</t>
    </rPh>
    <rPh sb="16" eb="19">
      <t>ケイヒトウ</t>
    </rPh>
    <phoneticPr fontId="54"/>
  </si>
  <si>
    <t>＊1四捨五入の関係上、各分野の計が100%とならないことがある。</t>
  </si>
  <si>
    <t>＊2卒業国向け援助を除く。</t>
  </si>
  <si>
    <t>図表Ⅳ-34　主要DAC加盟国の政府開発援助総額に占める国際機関を通じた援助額の割合</t>
    <rPh sb="0" eb="2">
      <t>ズヒョウ</t>
    </rPh>
    <rPh sb="7" eb="9">
      <t>シュヨウ</t>
    </rPh>
    <rPh sb="12" eb="15">
      <t>カメイコク</t>
    </rPh>
    <rPh sb="16" eb="18">
      <t>セイフ</t>
    </rPh>
    <rPh sb="18" eb="20">
      <t>カイハツ</t>
    </rPh>
    <rPh sb="20" eb="22">
      <t>エンジョ</t>
    </rPh>
    <rPh sb="22" eb="24">
      <t>ソウガク</t>
    </rPh>
    <rPh sb="25" eb="26">
      <t>シ</t>
    </rPh>
    <rPh sb="28" eb="30">
      <t>コクサイ</t>
    </rPh>
    <rPh sb="30" eb="32">
      <t>キカン</t>
    </rPh>
    <rPh sb="33" eb="34">
      <t>ツウ</t>
    </rPh>
    <rPh sb="36" eb="38">
      <t>エンジョ</t>
    </rPh>
    <rPh sb="38" eb="39">
      <t>ガク</t>
    </rPh>
    <rPh sb="40" eb="42">
      <t>ワリアイ</t>
    </rPh>
    <phoneticPr fontId="54"/>
  </si>
  <si>
    <t>（支出純額ベース、2カ年平均、単位：％）</t>
    <rPh sb="1" eb="3">
      <t>シシュツ</t>
    </rPh>
    <rPh sb="3" eb="4">
      <t>ジュン</t>
    </rPh>
    <rPh sb="4" eb="5">
      <t>ガク</t>
    </rPh>
    <rPh sb="11" eb="12">
      <t>ネン</t>
    </rPh>
    <rPh sb="12" eb="14">
      <t>ヘイキン</t>
    </rPh>
    <rPh sb="15" eb="17">
      <t>タンイ</t>
    </rPh>
    <phoneticPr fontId="54"/>
  </si>
  <si>
    <t>国名  　     暦年</t>
    <rPh sb="0" eb="1">
      <t>クニ</t>
    </rPh>
    <rPh sb="1" eb="2">
      <t>メイ</t>
    </rPh>
    <rPh sb="10" eb="12">
      <t>レキネン</t>
    </rPh>
    <phoneticPr fontId="54"/>
  </si>
  <si>
    <r>
      <t>2007/2008</t>
    </r>
    <r>
      <rPr>
        <sz val="10"/>
        <rFont val="ＭＳ Ｐゴシック"/>
        <family val="3"/>
        <charset val="128"/>
      </rPr>
      <t>年　平均</t>
    </r>
    <rPh sb="9" eb="10">
      <t>ネン</t>
    </rPh>
    <rPh sb="11" eb="13">
      <t>ヘイキン</t>
    </rPh>
    <phoneticPr fontId="54"/>
  </si>
  <si>
    <r>
      <t>2008/2009</t>
    </r>
    <r>
      <rPr>
        <sz val="10"/>
        <rFont val="ＭＳ Ｐゴシック"/>
        <family val="3"/>
        <charset val="128"/>
      </rPr>
      <t>年　平均</t>
    </r>
    <rPh sb="9" eb="10">
      <t>ネン</t>
    </rPh>
    <rPh sb="11" eb="13">
      <t>ヘイキン</t>
    </rPh>
    <phoneticPr fontId="54"/>
  </si>
  <si>
    <r>
      <t>2009/2010</t>
    </r>
    <r>
      <rPr>
        <sz val="10"/>
        <rFont val="ＭＳ Ｐゴシック"/>
        <family val="3"/>
        <charset val="128"/>
      </rPr>
      <t>年　平均</t>
    </r>
    <rPh sb="9" eb="10">
      <t>ネン</t>
    </rPh>
    <rPh sb="11" eb="13">
      <t>ヘイキン</t>
    </rPh>
    <phoneticPr fontId="54"/>
  </si>
  <si>
    <r>
      <t>2010/2011</t>
    </r>
    <r>
      <rPr>
        <sz val="10"/>
        <rFont val="ＭＳ Ｐゴシック"/>
        <family val="3"/>
        <charset val="128"/>
      </rPr>
      <t>年　平均</t>
    </r>
    <rPh sb="9" eb="10">
      <t>ネン</t>
    </rPh>
    <rPh sb="11" eb="13">
      <t>ヘイキン</t>
    </rPh>
    <phoneticPr fontId="54"/>
  </si>
  <si>
    <r>
      <t>2011/2012</t>
    </r>
    <r>
      <rPr>
        <sz val="10"/>
        <rFont val="ＭＳ Ｐゴシック"/>
        <family val="3"/>
        <charset val="128"/>
      </rPr>
      <t>年　平均</t>
    </r>
    <rPh sb="9" eb="10">
      <t>ネン</t>
    </rPh>
    <rPh sb="11" eb="13">
      <t>ヘイキン</t>
    </rPh>
    <phoneticPr fontId="54"/>
  </si>
  <si>
    <r>
      <t>2012/2013</t>
    </r>
    <r>
      <rPr>
        <sz val="10"/>
        <rFont val="ＭＳ Ｐゴシック"/>
        <family val="3"/>
        <charset val="128"/>
      </rPr>
      <t>年　平均</t>
    </r>
    <rPh sb="9" eb="10">
      <t>ネン</t>
    </rPh>
    <rPh sb="11" eb="13">
      <t>ヘイキン</t>
    </rPh>
    <phoneticPr fontId="54"/>
  </si>
  <si>
    <r>
      <t>DAC平均</t>
    </r>
    <r>
      <rPr>
        <vertAlign val="superscript"/>
        <sz val="10"/>
        <rFont val="ＭＳ Ｐゴシック"/>
        <family val="3"/>
        <charset val="128"/>
      </rPr>
      <t>*</t>
    </r>
    <rPh sb="3" eb="5">
      <t>ヘイキン</t>
    </rPh>
    <phoneticPr fontId="54"/>
  </si>
  <si>
    <r>
      <t>出典：</t>
    </r>
    <r>
      <rPr>
        <sz val="10"/>
        <color indexed="8"/>
        <rFont val="Arial"/>
        <family val="2"/>
      </rPr>
      <t>DAC</t>
    </r>
    <r>
      <rPr>
        <sz val="10"/>
        <color indexed="8"/>
        <rFont val="ＭＳ Ｐゴシック"/>
        <family val="3"/>
        <charset val="128"/>
      </rPr>
      <t>統計（</t>
    </r>
    <r>
      <rPr>
        <sz val="10"/>
        <color indexed="8"/>
        <rFont val="Arial"/>
        <family val="2"/>
      </rPr>
      <t>DAC Statistics on OECD.STAT</t>
    </r>
    <r>
      <rPr>
        <sz val="10"/>
        <color indexed="8"/>
        <rFont val="ＭＳ Ｐゴシック"/>
        <family val="3"/>
        <charset val="128"/>
      </rPr>
      <t>）</t>
    </r>
    <phoneticPr fontId="7" type="noConversion"/>
  </si>
  <si>
    <r>
      <rPr>
        <sz val="10"/>
        <rFont val="ＭＳ Ｐゴシック"/>
        <family val="3"/>
        <charset val="128"/>
      </rPr>
      <t>＊　</t>
    </r>
    <r>
      <rPr>
        <sz val="11"/>
        <color theme="1"/>
        <rFont val="ＭＳ Ｐゴシック"/>
        <family val="2"/>
        <charset val="128"/>
        <scheme val="minor"/>
      </rPr>
      <t>DAC</t>
    </r>
    <r>
      <rPr>
        <sz val="10"/>
        <rFont val="ＭＳ Ｐゴシック"/>
        <family val="3"/>
        <charset val="128"/>
      </rPr>
      <t>平均には、</t>
    </r>
    <r>
      <rPr>
        <sz val="11"/>
        <color theme="1"/>
        <rFont val="ＭＳ Ｐゴシック"/>
        <family val="2"/>
        <charset val="128"/>
        <scheme val="minor"/>
      </rPr>
      <t>2013</t>
    </r>
    <r>
      <rPr>
        <sz val="10"/>
        <rFont val="ＭＳ Ｐゴシック"/>
        <family val="3"/>
        <charset val="128"/>
      </rPr>
      <t>年時点での</t>
    </r>
    <r>
      <rPr>
        <sz val="11"/>
        <color theme="1"/>
        <rFont val="ＭＳ Ｐゴシック"/>
        <family val="2"/>
        <charset val="128"/>
        <scheme val="minor"/>
      </rPr>
      <t>DAC</t>
    </r>
    <r>
      <rPr>
        <sz val="10"/>
        <rFont val="ＭＳ Ｐゴシック"/>
        <family val="3"/>
        <charset val="128"/>
      </rPr>
      <t>加盟国が含まれる。</t>
    </r>
    <rPh sb="5" eb="7">
      <t>ヘイキン</t>
    </rPh>
    <rPh sb="14" eb="15">
      <t>ネン</t>
    </rPh>
    <rPh sb="15" eb="17">
      <t>ジテン</t>
    </rPh>
    <rPh sb="22" eb="25">
      <t>カメイコク</t>
    </rPh>
    <rPh sb="26" eb="27">
      <t>フク</t>
    </rPh>
    <phoneticPr fontId="54"/>
  </si>
  <si>
    <t>主要DAC加盟国の政府開発援助総額に占める国際機関を通じた援助額の割合</t>
    <rPh sb="0" eb="2">
      <t>シュヨウ</t>
    </rPh>
    <rPh sb="5" eb="8">
      <t>カメイコク</t>
    </rPh>
    <rPh sb="9" eb="11">
      <t>セイフ</t>
    </rPh>
    <rPh sb="11" eb="13">
      <t>カイハツ</t>
    </rPh>
    <rPh sb="13" eb="15">
      <t>エンジョ</t>
    </rPh>
    <rPh sb="15" eb="17">
      <t>ソウガク</t>
    </rPh>
    <rPh sb="18" eb="19">
      <t>シ</t>
    </rPh>
    <rPh sb="21" eb="23">
      <t>コクサイ</t>
    </rPh>
    <rPh sb="23" eb="25">
      <t>キカン</t>
    </rPh>
    <rPh sb="26" eb="27">
      <t>ツウ</t>
    </rPh>
    <rPh sb="29" eb="31">
      <t>エンジョ</t>
    </rPh>
    <rPh sb="31" eb="32">
      <t>ガク</t>
    </rPh>
    <rPh sb="33" eb="35">
      <t>ワリアイ</t>
    </rPh>
    <phoneticPr fontId="54"/>
  </si>
  <si>
    <t>(支出純額ベース、2カ年平均、単位：%)</t>
    <rPh sb="1" eb="3">
      <t>シシュツ</t>
    </rPh>
    <rPh sb="3" eb="4">
      <t>ジュン</t>
    </rPh>
    <rPh sb="4" eb="5">
      <t>ガク</t>
    </rPh>
    <rPh sb="11" eb="12">
      <t>ネン</t>
    </rPh>
    <rPh sb="12" eb="14">
      <t>ヘイキン</t>
    </rPh>
    <rPh sb="15" eb="17">
      <t>タンイ</t>
    </rPh>
    <phoneticPr fontId="54"/>
  </si>
  <si>
    <t>国名暦年</t>
    <rPh sb="0" eb="1">
      <t>クニ</t>
    </rPh>
    <rPh sb="1" eb="2">
      <t>メイ</t>
    </rPh>
    <rPh sb="2" eb="4">
      <t>レキネン</t>
    </rPh>
    <phoneticPr fontId="54"/>
  </si>
  <si>
    <t>2007/2008年平均</t>
    <rPh sb="9" eb="10">
      <t>ネン</t>
    </rPh>
    <rPh sb="10" eb="12">
      <t>ヘイキン</t>
    </rPh>
    <phoneticPr fontId="54"/>
  </si>
  <si>
    <t>2008/2009年平均</t>
    <rPh sb="9" eb="10">
      <t>ネン</t>
    </rPh>
    <rPh sb="10" eb="12">
      <t>ヘイキン</t>
    </rPh>
    <phoneticPr fontId="54"/>
  </si>
  <si>
    <t>2009/2010年平均</t>
    <rPh sb="9" eb="10">
      <t>ネン</t>
    </rPh>
    <rPh sb="10" eb="12">
      <t>ヘイキン</t>
    </rPh>
    <phoneticPr fontId="54"/>
  </si>
  <si>
    <t>2010/2011年平均</t>
    <rPh sb="9" eb="10">
      <t>ネン</t>
    </rPh>
    <rPh sb="10" eb="12">
      <t>ヘイキン</t>
    </rPh>
    <phoneticPr fontId="54"/>
  </si>
  <si>
    <t>2011/2012年平均</t>
    <rPh sb="9" eb="10">
      <t>ネン</t>
    </rPh>
    <rPh sb="10" eb="12">
      <t>ヘイキン</t>
    </rPh>
    <phoneticPr fontId="54"/>
  </si>
  <si>
    <t>2012/2013年平均</t>
    <rPh sb="9" eb="10">
      <t>ネン</t>
    </rPh>
    <rPh sb="10" eb="12">
      <t>ヘイキン</t>
    </rPh>
    <phoneticPr fontId="54"/>
  </si>
  <si>
    <r>
      <t>DAC平均</t>
    </r>
    <r>
      <rPr>
        <vertAlign val="superscript"/>
        <sz val="11"/>
        <rFont val="ＭＳ Ｐゴシック"/>
        <family val="3"/>
        <charset val="128"/>
      </rPr>
      <t>*</t>
    </r>
    <rPh sb="3" eb="5">
      <t>ヘイキン</t>
    </rPh>
    <phoneticPr fontId="54"/>
  </si>
  <si>
    <t>＊DAC平均には、2013年時点でのDAC加盟国が含まれる。</t>
    <rPh sb="4" eb="6">
      <t>ヘイキン</t>
    </rPh>
    <rPh sb="13" eb="14">
      <t>ネン</t>
    </rPh>
    <rPh sb="14" eb="16">
      <t>ジテン</t>
    </rPh>
    <rPh sb="21" eb="24">
      <t>カメイコク</t>
    </rPh>
    <rPh sb="25" eb="26">
      <t>フク</t>
    </rPh>
    <phoneticPr fontId="54"/>
  </si>
  <si>
    <r>
      <rPr>
        <b/>
        <sz val="12"/>
        <color theme="1"/>
        <rFont val="ＭＳ Ｐゴシック"/>
        <family val="3"/>
        <charset val="128"/>
      </rPr>
      <t>図表Ⅳ</t>
    </r>
    <r>
      <rPr>
        <b/>
        <sz val="12"/>
        <color theme="1"/>
        <rFont val="Arial"/>
        <family val="2"/>
      </rPr>
      <t>-35</t>
    </r>
    <r>
      <rPr>
        <b/>
        <sz val="12"/>
        <color theme="1"/>
        <rFont val="ＭＳ Ｐゴシック"/>
        <family val="3"/>
        <charset val="128"/>
      </rPr>
      <t>　</t>
    </r>
    <r>
      <rPr>
        <b/>
        <sz val="12"/>
        <color theme="1"/>
        <rFont val="Arial"/>
        <family val="2"/>
      </rPr>
      <t>DAC</t>
    </r>
    <r>
      <rPr>
        <b/>
        <sz val="12"/>
        <color theme="1"/>
        <rFont val="ＭＳ Ｐゴシック"/>
        <family val="3"/>
        <charset val="128"/>
      </rPr>
      <t>諸国の開発途上国への資金の流れ（</t>
    </r>
    <r>
      <rPr>
        <b/>
        <sz val="12"/>
        <color theme="1"/>
        <rFont val="Arial"/>
        <family val="2"/>
      </rPr>
      <t>2013</t>
    </r>
    <r>
      <rPr>
        <b/>
        <sz val="12"/>
        <color theme="1"/>
        <rFont val="ＭＳ Ｐゴシック"/>
        <family val="3"/>
        <charset val="128"/>
      </rPr>
      <t>年）</t>
    </r>
    <rPh sb="0" eb="2">
      <t>ズヒョウ</t>
    </rPh>
    <rPh sb="10" eb="12">
      <t>ショコク</t>
    </rPh>
    <rPh sb="13" eb="15">
      <t>カイハツ</t>
    </rPh>
    <rPh sb="15" eb="18">
      <t>トジョウコク</t>
    </rPh>
    <rPh sb="20" eb="22">
      <t>シキン</t>
    </rPh>
    <rPh sb="23" eb="24">
      <t>ナガ</t>
    </rPh>
    <rPh sb="30" eb="31">
      <t>ネン</t>
    </rPh>
    <phoneticPr fontId="54"/>
  </si>
  <si>
    <r>
      <rPr>
        <sz val="10"/>
        <rFont val="ＭＳ Ｐゴシック"/>
        <family val="3"/>
        <charset val="128"/>
      </rPr>
      <t>（支出純額ベース、単位：百万ドル）</t>
    </r>
    <rPh sb="1" eb="3">
      <t>シシュツ</t>
    </rPh>
    <rPh sb="3" eb="4">
      <t>ジュン</t>
    </rPh>
    <rPh sb="4" eb="5">
      <t>ガク</t>
    </rPh>
    <rPh sb="9" eb="11">
      <t>タンイ</t>
    </rPh>
    <rPh sb="12" eb="14">
      <t>ヒャクマン</t>
    </rPh>
    <phoneticPr fontId="54"/>
  </si>
  <si>
    <r>
      <rPr>
        <sz val="12"/>
        <rFont val="ＭＳ Ｐゴシック"/>
        <family val="3"/>
        <charset val="128"/>
      </rPr>
      <t>国　名</t>
    </r>
    <r>
      <rPr>
        <vertAlign val="superscript"/>
        <sz val="10"/>
        <rFont val="Arial"/>
        <family val="2"/>
      </rPr>
      <t>*1</t>
    </r>
    <rPh sb="0" eb="1">
      <t>クニ</t>
    </rPh>
    <rPh sb="2" eb="3">
      <t>メイ</t>
    </rPh>
    <phoneticPr fontId="66"/>
  </si>
  <si>
    <r>
      <rPr>
        <sz val="12"/>
        <rFont val="ＭＳ Ｐゴシック"/>
        <family val="3"/>
        <charset val="128"/>
      </rPr>
      <t>政府開発援助
（ＯＤＡ）</t>
    </r>
    <rPh sb="0" eb="2">
      <t>セイフ</t>
    </rPh>
    <rPh sb="2" eb="4">
      <t>カイハツ</t>
    </rPh>
    <rPh sb="4" eb="6">
      <t>エンジョ</t>
    </rPh>
    <phoneticPr fontId="66"/>
  </si>
  <si>
    <r>
      <rPr>
        <sz val="12"/>
        <rFont val="ＭＳ Ｐゴシック"/>
        <family val="3"/>
        <charset val="128"/>
      </rPr>
      <t>その他政府資金
（ＯＯＦ）</t>
    </r>
    <rPh sb="2" eb="3">
      <t>タ</t>
    </rPh>
    <rPh sb="3" eb="5">
      <t>セイフ</t>
    </rPh>
    <rPh sb="5" eb="7">
      <t>シキン</t>
    </rPh>
    <phoneticPr fontId="54"/>
  </si>
  <si>
    <r>
      <t>NGO</t>
    </r>
    <r>
      <rPr>
        <sz val="12"/>
        <rFont val="ＭＳ Ｐゴシック"/>
        <family val="3"/>
        <charset val="128"/>
      </rPr>
      <t>贈与</t>
    </r>
    <phoneticPr fontId="54"/>
  </si>
  <si>
    <r>
      <rPr>
        <sz val="12"/>
        <rFont val="ＭＳ Ｐゴシック"/>
        <family val="3"/>
        <charset val="128"/>
      </rPr>
      <t>民間資金
（ＰＦ）</t>
    </r>
    <phoneticPr fontId="54"/>
  </si>
  <si>
    <r>
      <rPr>
        <sz val="12"/>
        <rFont val="ＭＳ Ｐゴシック"/>
        <family val="3"/>
        <charset val="128"/>
      </rPr>
      <t>総計</t>
    </r>
    <rPh sb="0" eb="2">
      <t>ソウケイ</t>
    </rPh>
    <phoneticPr fontId="54"/>
  </si>
  <si>
    <r>
      <rPr>
        <sz val="12"/>
        <rFont val="ＭＳ Ｐゴシック"/>
        <family val="3"/>
        <charset val="128"/>
      </rPr>
      <t>対</t>
    </r>
    <r>
      <rPr>
        <sz val="12"/>
        <rFont val="Arial"/>
        <family val="2"/>
      </rPr>
      <t>GNI</t>
    </r>
    <r>
      <rPr>
        <sz val="12"/>
        <rFont val="ＭＳ Ｐゴシック"/>
        <family val="3"/>
        <charset val="128"/>
      </rPr>
      <t>比（％）</t>
    </r>
    <rPh sb="0" eb="1">
      <t>タイ</t>
    </rPh>
    <rPh sb="4" eb="5">
      <t>ヒ</t>
    </rPh>
    <phoneticPr fontId="54"/>
  </si>
  <si>
    <r>
      <rPr>
        <sz val="12"/>
        <rFont val="ＭＳ Ｐゴシック"/>
        <family val="3"/>
        <charset val="128"/>
      </rPr>
      <t>米国</t>
    </r>
  </si>
  <si>
    <r>
      <rPr>
        <sz val="12"/>
        <rFont val="ＭＳ Ｐゴシック"/>
        <family val="3"/>
        <charset val="128"/>
      </rPr>
      <t>英国</t>
    </r>
  </si>
  <si>
    <r>
      <rPr>
        <sz val="12"/>
        <rFont val="ＭＳ Ｐゴシック"/>
        <family val="3"/>
        <charset val="128"/>
      </rPr>
      <t>ドイツ</t>
    </r>
  </si>
  <si>
    <r>
      <rPr>
        <sz val="12"/>
        <rFont val="ＭＳ Ｐゴシック"/>
        <family val="3"/>
        <charset val="128"/>
      </rPr>
      <t>日本</t>
    </r>
  </si>
  <si>
    <r>
      <rPr>
        <sz val="12"/>
        <rFont val="ＭＳ Ｐゴシック"/>
        <family val="3"/>
        <charset val="128"/>
      </rPr>
      <t>フランス</t>
    </r>
  </si>
  <si>
    <r>
      <rPr>
        <sz val="12"/>
        <rFont val="ＭＳ Ｐゴシック"/>
        <family val="3"/>
        <charset val="128"/>
      </rPr>
      <t>－</t>
    </r>
  </si>
  <si>
    <r>
      <rPr>
        <sz val="12"/>
        <rFont val="ＭＳ Ｐゴシック"/>
        <family val="3"/>
        <charset val="128"/>
      </rPr>
      <t>スウェーデン</t>
    </r>
  </si>
  <si>
    <r>
      <rPr>
        <sz val="12"/>
        <rFont val="ＭＳ Ｐゴシック"/>
        <family val="3"/>
        <charset val="128"/>
      </rPr>
      <t>ノルウェー</t>
    </r>
  </si>
  <si>
    <r>
      <rPr>
        <sz val="12"/>
        <rFont val="ＭＳ Ｐゴシック"/>
        <family val="3"/>
        <charset val="128"/>
      </rPr>
      <t>オランダ</t>
    </r>
  </si>
  <si>
    <r>
      <rPr>
        <sz val="12"/>
        <rFont val="ＭＳ Ｐゴシック"/>
        <family val="3"/>
        <charset val="128"/>
      </rPr>
      <t>カナダ</t>
    </r>
  </si>
  <si>
    <r>
      <rPr>
        <sz val="12"/>
        <rFont val="ＭＳ Ｐゴシック"/>
        <family val="3"/>
        <charset val="128"/>
      </rPr>
      <t>オーストラリア</t>
    </r>
  </si>
  <si>
    <r>
      <rPr>
        <sz val="12"/>
        <rFont val="ＭＳ Ｐゴシック"/>
        <family val="3"/>
        <charset val="128"/>
      </rPr>
      <t>イタリア</t>
    </r>
  </si>
  <si>
    <r>
      <rPr>
        <sz val="12"/>
        <rFont val="ＭＳ Ｐゴシック"/>
        <family val="3"/>
        <charset val="128"/>
      </rPr>
      <t>スイス</t>
    </r>
  </si>
  <si>
    <r>
      <rPr>
        <sz val="12"/>
        <rFont val="ＭＳ Ｐゴシック"/>
        <family val="3"/>
        <charset val="128"/>
      </rPr>
      <t>デンマーク</t>
    </r>
  </si>
  <si>
    <r>
      <rPr>
        <sz val="12"/>
        <rFont val="ＭＳ Ｐゴシック"/>
        <family val="3"/>
        <charset val="128"/>
      </rPr>
      <t>スペイン</t>
    </r>
  </si>
  <si>
    <r>
      <rPr>
        <sz val="12"/>
        <rFont val="ＭＳ Ｐゴシック"/>
        <family val="3"/>
        <charset val="128"/>
      </rPr>
      <t>ベルギー</t>
    </r>
  </si>
  <si>
    <r>
      <rPr>
        <sz val="12"/>
        <rFont val="ＭＳ Ｐゴシック"/>
        <family val="3"/>
        <charset val="128"/>
      </rPr>
      <t>韓国</t>
    </r>
  </si>
  <si>
    <r>
      <rPr>
        <sz val="12"/>
        <rFont val="ＭＳ Ｐゴシック"/>
        <family val="3"/>
        <charset val="128"/>
      </rPr>
      <t>フィンランド</t>
    </r>
  </si>
  <si>
    <r>
      <rPr>
        <sz val="12"/>
        <rFont val="ＭＳ Ｐゴシック"/>
        <family val="3"/>
        <charset val="128"/>
      </rPr>
      <t>オーストリア</t>
    </r>
  </si>
  <si>
    <r>
      <rPr>
        <sz val="12"/>
        <rFont val="ＭＳ Ｐゴシック"/>
        <family val="3"/>
        <charset val="128"/>
      </rPr>
      <t>アイルランド</t>
    </r>
  </si>
  <si>
    <r>
      <rPr>
        <sz val="12"/>
        <rFont val="ＭＳ Ｐゴシック"/>
        <family val="3"/>
        <charset val="128"/>
      </rPr>
      <t>ポルトガル</t>
    </r>
  </si>
  <si>
    <r>
      <rPr>
        <sz val="12"/>
        <rFont val="ＭＳ Ｐゴシック"/>
        <family val="3"/>
        <charset val="128"/>
      </rPr>
      <t>ポーランド</t>
    </r>
  </si>
  <si>
    <r>
      <rPr>
        <sz val="12"/>
        <rFont val="ＭＳ Ｐゴシック"/>
        <family val="3"/>
        <charset val="128"/>
      </rPr>
      <t>ニュージーランド</t>
    </r>
  </si>
  <si>
    <r>
      <rPr>
        <sz val="12"/>
        <rFont val="ＭＳ Ｐゴシック"/>
        <family val="3"/>
        <charset val="128"/>
      </rPr>
      <t>ルクセンブルク</t>
    </r>
  </si>
  <si>
    <r>
      <rPr>
        <sz val="12"/>
        <rFont val="ＭＳ Ｐゴシック"/>
        <family val="3"/>
        <charset val="128"/>
      </rPr>
      <t>ギリシャ</t>
    </r>
  </si>
  <si>
    <r>
      <rPr>
        <sz val="12"/>
        <rFont val="ＭＳ Ｐゴシック"/>
        <family val="3"/>
        <charset val="128"/>
      </rPr>
      <t>チェコ</t>
    </r>
  </si>
  <si>
    <r>
      <rPr>
        <sz val="12"/>
        <rFont val="ＭＳ Ｐゴシック"/>
        <family val="3"/>
        <charset val="128"/>
      </rPr>
      <t>スロバキア</t>
    </r>
  </si>
  <si>
    <r>
      <rPr>
        <sz val="12"/>
        <rFont val="ＭＳ Ｐゴシック"/>
        <family val="3"/>
        <charset val="128"/>
      </rPr>
      <t>スロベニア</t>
    </r>
  </si>
  <si>
    <r>
      <rPr>
        <sz val="12"/>
        <rFont val="ＭＳ Ｐゴシック"/>
        <family val="3"/>
        <charset val="128"/>
      </rPr>
      <t>アイスランド</t>
    </r>
  </si>
  <si>
    <r>
      <t>DAC</t>
    </r>
    <r>
      <rPr>
        <sz val="12"/>
        <rFont val="ＭＳ Ｐゴシック"/>
        <family val="3"/>
        <charset val="128"/>
      </rPr>
      <t>諸国計</t>
    </r>
    <rPh sb="3" eb="5">
      <t>ショコク</t>
    </rPh>
    <rPh sb="5" eb="6">
      <t>ケイ</t>
    </rPh>
    <phoneticPr fontId="54"/>
  </si>
  <si>
    <r>
      <rPr>
        <sz val="10"/>
        <rFont val="ＭＳ Ｐゴシック"/>
        <family val="3"/>
        <charset val="128"/>
      </rPr>
      <t>出典：</t>
    </r>
    <r>
      <rPr>
        <sz val="11"/>
        <color theme="1"/>
        <rFont val="ＭＳ Ｐゴシック"/>
        <family val="2"/>
        <charset val="128"/>
        <scheme val="minor"/>
      </rPr>
      <t>DAC</t>
    </r>
    <r>
      <rPr>
        <sz val="10"/>
        <rFont val="ＭＳ Ｐゴシック"/>
        <family val="3"/>
        <charset val="128"/>
      </rPr>
      <t>統計（</t>
    </r>
    <r>
      <rPr>
        <sz val="11"/>
        <color theme="1"/>
        <rFont val="ＭＳ Ｐゴシック"/>
        <family val="2"/>
        <charset val="128"/>
        <scheme val="minor"/>
      </rPr>
      <t>DAC Statistics on OECD.STAT</t>
    </r>
    <r>
      <rPr>
        <sz val="10"/>
        <rFont val="ＭＳ Ｐゴシック"/>
        <family val="3"/>
        <charset val="128"/>
      </rPr>
      <t>）</t>
    </r>
  </si>
  <si>
    <r>
      <rPr>
        <sz val="10"/>
        <rFont val="ＭＳ Ｐゴシック"/>
        <family val="3"/>
        <charset val="128"/>
      </rPr>
      <t>＊</t>
    </r>
    <r>
      <rPr>
        <sz val="11"/>
        <color theme="1"/>
        <rFont val="ＭＳ Ｐゴシック"/>
        <family val="2"/>
        <charset val="128"/>
        <scheme val="minor"/>
      </rPr>
      <t>1</t>
    </r>
    <r>
      <rPr>
        <sz val="10"/>
        <rFont val="ＭＳ Ｐゴシック"/>
        <family val="3"/>
        <charset val="128"/>
      </rPr>
      <t>　政府開発援助実績（支出純額ベース）の順。</t>
    </r>
    <phoneticPr fontId="54"/>
  </si>
  <si>
    <r>
      <rPr>
        <sz val="10"/>
        <color theme="1"/>
        <rFont val="ＭＳ Ｐゴシック"/>
        <family val="3"/>
        <charset val="128"/>
      </rPr>
      <t>＊</t>
    </r>
    <r>
      <rPr>
        <sz val="10"/>
        <color theme="1"/>
        <rFont val="Arial"/>
        <family val="2"/>
      </rPr>
      <t>2</t>
    </r>
    <r>
      <rPr>
        <sz val="10"/>
        <color theme="1"/>
        <rFont val="ＭＳ Ｐゴシック"/>
        <family val="3"/>
        <charset val="128"/>
      </rPr>
      <t>　四捨五入の関係上、合計が総計と一致しないことがある。</t>
    </r>
    <phoneticPr fontId="54"/>
  </si>
  <si>
    <r>
      <rPr>
        <sz val="10"/>
        <color theme="1"/>
        <rFont val="ＭＳ Ｐゴシック"/>
        <family val="3"/>
        <charset val="128"/>
      </rPr>
      <t>＊</t>
    </r>
    <r>
      <rPr>
        <sz val="10"/>
        <color theme="1"/>
        <rFont val="Arial"/>
        <family val="2"/>
      </rPr>
      <t>3</t>
    </r>
    <r>
      <rPr>
        <sz val="10"/>
        <color theme="1"/>
        <rFont val="ＭＳ Ｐゴシック"/>
        <family val="3"/>
        <charset val="128"/>
      </rPr>
      <t>　卒業国向け援助を除く。</t>
    </r>
    <phoneticPr fontId="54"/>
  </si>
  <si>
    <r>
      <rPr>
        <sz val="10"/>
        <color theme="1"/>
        <rFont val="ＭＳ Ｐゴシック"/>
        <family val="3"/>
        <charset val="128"/>
      </rPr>
      <t>＊</t>
    </r>
    <r>
      <rPr>
        <sz val="10"/>
        <color theme="1"/>
        <rFont val="Arial"/>
        <family val="2"/>
      </rPr>
      <t>4</t>
    </r>
    <r>
      <rPr>
        <sz val="10"/>
        <color theme="1"/>
        <rFont val="ＭＳ Ｐゴシック"/>
        <family val="3"/>
        <charset val="128"/>
      </rPr>
      <t>　マイナスは貸付などの回収額が供与額を上回ったことを示す。</t>
    </r>
    <phoneticPr fontId="54"/>
  </si>
  <si>
    <r>
      <rPr>
        <sz val="10"/>
        <color theme="1"/>
        <rFont val="ＭＳ Ｐゴシック"/>
        <family val="3"/>
        <charset val="128"/>
      </rPr>
      <t>＊</t>
    </r>
    <r>
      <rPr>
        <sz val="10"/>
        <color theme="1"/>
        <rFont val="Arial"/>
        <family val="2"/>
      </rPr>
      <t>5</t>
    </r>
    <r>
      <rPr>
        <sz val="10"/>
        <color theme="1"/>
        <rFont val="ＭＳ Ｐゴシック"/>
        <family val="3"/>
        <charset val="128"/>
      </rPr>
      <t>　「</t>
    </r>
    <r>
      <rPr>
        <sz val="10"/>
        <color theme="1"/>
        <rFont val="Arial"/>
        <family val="2"/>
      </rPr>
      <t>0</t>
    </r>
    <r>
      <rPr>
        <sz val="10"/>
        <color theme="1"/>
        <rFont val="ＭＳ Ｐゴシック"/>
        <family val="3"/>
        <charset val="128"/>
      </rPr>
      <t>」は「</t>
    </r>
    <r>
      <rPr>
        <sz val="10"/>
        <color theme="1"/>
        <rFont val="Arial"/>
        <family val="2"/>
      </rPr>
      <t>1</t>
    </r>
    <r>
      <rPr>
        <sz val="10"/>
        <color theme="1"/>
        <rFont val="ＭＳ Ｐゴシック"/>
        <family val="3"/>
        <charset val="128"/>
      </rPr>
      <t>」に満たない実績を示す。</t>
    </r>
    <phoneticPr fontId="54"/>
  </si>
  <si>
    <r>
      <rPr>
        <sz val="10"/>
        <color theme="1"/>
        <rFont val="ＭＳ Ｐゴシック"/>
        <family val="3"/>
        <charset val="128"/>
      </rPr>
      <t>＊</t>
    </r>
    <r>
      <rPr>
        <sz val="10"/>
        <color theme="1"/>
        <rFont val="Arial"/>
        <family val="2"/>
      </rPr>
      <t>6</t>
    </r>
    <r>
      <rPr>
        <sz val="10"/>
        <color theme="1"/>
        <rFont val="ＭＳ Ｐゴシック"/>
        <family val="3"/>
        <charset val="128"/>
      </rPr>
      <t>　アイスランド、チェコ、スロバキア、ポーランド、スロベニアは</t>
    </r>
    <r>
      <rPr>
        <sz val="10"/>
        <color theme="1"/>
        <rFont val="Arial"/>
        <family val="2"/>
      </rPr>
      <t>2013</t>
    </r>
    <r>
      <rPr>
        <sz val="10"/>
        <color theme="1"/>
        <rFont val="ＭＳ Ｐゴシック"/>
        <family val="3"/>
        <charset val="128"/>
      </rPr>
      <t>年に</t>
    </r>
    <r>
      <rPr>
        <sz val="10"/>
        <color theme="1"/>
        <rFont val="Arial"/>
        <family val="2"/>
      </rPr>
      <t>DAC</t>
    </r>
    <r>
      <rPr>
        <sz val="10"/>
        <color theme="1"/>
        <rFont val="ＭＳ Ｐゴシック"/>
        <family val="3"/>
        <charset val="128"/>
      </rPr>
      <t>加盟。</t>
    </r>
    <rPh sb="36" eb="37">
      <t>ネン</t>
    </rPh>
    <rPh sb="41" eb="43">
      <t>カメイ</t>
    </rPh>
    <phoneticPr fontId="54"/>
  </si>
  <si>
    <t>DAC諸国の開発途上国への資金の流れ(2013年)</t>
    <rPh sb="3" eb="5">
      <t>ショコク</t>
    </rPh>
    <rPh sb="6" eb="8">
      <t>カイハツ</t>
    </rPh>
    <rPh sb="8" eb="11">
      <t>トジョウコク</t>
    </rPh>
    <rPh sb="13" eb="15">
      <t>シキン</t>
    </rPh>
    <rPh sb="16" eb="17">
      <t>ナガ</t>
    </rPh>
    <rPh sb="23" eb="24">
      <t>ネン</t>
    </rPh>
    <phoneticPr fontId="54"/>
  </si>
  <si>
    <t>(支出純額ベース、単位：百万ドル)</t>
    <rPh sb="1" eb="3">
      <t>シシュツ</t>
    </rPh>
    <rPh sb="3" eb="4">
      <t>ジュン</t>
    </rPh>
    <rPh sb="4" eb="5">
      <t>ガク</t>
    </rPh>
    <rPh sb="9" eb="11">
      <t>タンイ</t>
    </rPh>
    <rPh sb="12" eb="14">
      <t>ヒャクマン</t>
    </rPh>
    <phoneticPr fontId="54"/>
  </si>
  <si>
    <t>国名*1</t>
    <rPh sb="0" eb="1">
      <t>クニ</t>
    </rPh>
    <rPh sb="1" eb="2">
      <t>メイ</t>
    </rPh>
    <phoneticPr fontId="66"/>
  </si>
  <si>
    <t>政府開発援助(ＯＤＡ)</t>
    <rPh sb="0" eb="2">
      <t>セイフ</t>
    </rPh>
    <rPh sb="2" eb="4">
      <t>カイハツ</t>
    </rPh>
    <rPh sb="4" eb="6">
      <t>エンジョ</t>
    </rPh>
    <phoneticPr fontId="66"/>
  </si>
  <si>
    <t>その他政府資金(ＯＯＦ)</t>
    <rPh sb="2" eb="3">
      <t>タ</t>
    </rPh>
    <rPh sb="3" eb="5">
      <t>セイフ</t>
    </rPh>
    <rPh sb="5" eb="7">
      <t>シキン</t>
    </rPh>
    <phoneticPr fontId="54"/>
  </si>
  <si>
    <t>NGO贈与</t>
  </si>
  <si>
    <t>民間資金(ＰＦ)</t>
  </si>
  <si>
    <t>総計</t>
    <rPh sb="0" eb="2">
      <t>ソウケイ</t>
    </rPh>
    <phoneticPr fontId="54"/>
  </si>
  <si>
    <t>対GNI比(%)</t>
    <rPh sb="0" eb="1">
      <t>タイ</t>
    </rPh>
    <rPh sb="4" eb="5">
      <t>ヒ</t>
    </rPh>
    <phoneticPr fontId="54"/>
  </si>
  <si>
    <t>DAC諸国計</t>
    <rPh sb="3" eb="5">
      <t>ショコク</t>
    </rPh>
    <rPh sb="5" eb="6">
      <t>ケイ</t>
    </rPh>
    <phoneticPr fontId="54"/>
  </si>
  <si>
    <t>＊1政府開発援助実績(支出純額ベース)の順。</t>
  </si>
  <si>
    <t>＊2四捨五入の関係上、合計が総計と一致しないことがある。</t>
  </si>
  <si>
    <t>＊3卒業国向け援助を除く。</t>
  </si>
  <si>
    <t>＊4マイナスは貸付などの回収額が供与額を上回ったことを示す。</t>
  </si>
  <si>
    <t>＊5「0」は「1」に満たない実績を示す。</t>
  </si>
  <si>
    <t>＊6アイスランド、チェコ、スロバキア、ポーランド、スロベニアは2013年にDAC加盟。</t>
    <rPh sb="35" eb="36">
      <t>ネン</t>
    </rPh>
    <rPh sb="40" eb="42">
      <t>カメイ</t>
    </rPh>
    <phoneticPr fontId="54"/>
  </si>
  <si>
    <r>
      <rPr>
        <b/>
        <sz val="16"/>
        <color theme="1"/>
        <rFont val="ＭＳ Ｐゴシック"/>
        <family val="3"/>
        <charset val="128"/>
      </rPr>
      <t>図表Ⅳ</t>
    </r>
    <r>
      <rPr>
        <b/>
        <sz val="16"/>
        <color theme="1"/>
        <rFont val="Arial"/>
        <family val="2"/>
      </rPr>
      <t>-36</t>
    </r>
    <r>
      <rPr>
        <b/>
        <sz val="16"/>
        <color theme="1"/>
        <rFont val="ＭＳ Ｐゴシック"/>
        <family val="3"/>
        <charset val="128"/>
      </rPr>
      <t>　</t>
    </r>
    <r>
      <rPr>
        <b/>
        <sz val="16"/>
        <color theme="1"/>
        <rFont val="Arial"/>
        <family val="2"/>
      </rPr>
      <t>DAC</t>
    </r>
    <r>
      <rPr>
        <b/>
        <sz val="16"/>
        <color theme="1"/>
        <rFont val="ＭＳ Ｐゴシック"/>
        <family val="3"/>
        <charset val="128"/>
      </rPr>
      <t>諸国の</t>
    </r>
    <r>
      <rPr>
        <b/>
        <sz val="16"/>
        <color theme="1"/>
        <rFont val="Arial"/>
        <family val="2"/>
      </rPr>
      <t>NGO</t>
    </r>
    <r>
      <rPr>
        <b/>
        <sz val="16"/>
        <color theme="1"/>
        <rFont val="ＭＳ Ｐゴシック"/>
        <family val="3"/>
        <charset val="128"/>
      </rPr>
      <t>による援助実績</t>
    </r>
    <rPh sb="0" eb="2">
      <t>ズヒョウ</t>
    </rPh>
    <phoneticPr fontId="76"/>
  </si>
  <si>
    <r>
      <t xml:space="preserve">   </t>
    </r>
    <r>
      <rPr>
        <sz val="12"/>
        <rFont val="ＭＳ Ｐゴシック"/>
        <family val="3"/>
        <charset val="128"/>
      </rPr>
      <t>区</t>
    </r>
    <r>
      <rPr>
        <sz val="12"/>
        <rFont val="Arial"/>
        <family val="2"/>
      </rPr>
      <t xml:space="preserve">  </t>
    </r>
    <r>
      <rPr>
        <sz val="12"/>
        <rFont val="ＭＳ Ｐゴシック"/>
        <family val="3"/>
        <charset val="128"/>
      </rPr>
      <t>分</t>
    </r>
  </si>
  <si>
    <r>
      <rPr>
        <sz val="12"/>
        <rFont val="ＭＳ Ｐゴシック"/>
        <family val="3"/>
        <charset val="128"/>
      </rPr>
      <t>ＮＧＯによる贈与</t>
    </r>
    <rPh sb="6" eb="8">
      <t>ゾウヨ</t>
    </rPh>
    <phoneticPr fontId="82"/>
  </si>
  <si>
    <r>
      <rPr>
        <sz val="12"/>
        <rFont val="ＭＳ Ｐゴシック"/>
        <family val="3"/>
        <charset val="128"/>
      </rPr>
      <t>政府開発援助実績</t>
    </r>
    <r>
      <rPr>
        <vertAlign val="superscript"/>
        <sz val="12"/>
        <rFont val="Arial"/>
        <family val="2"/>
      </rPr>
      <t>*1</t>
    </r>
    <rPh sb="0" eb="6">
      <t>セイフカイハツエンジョ</t>
    </rPh>
    <rPh sb="6" eb="8">
      <t>ジッセキ</t>
    </rPh>
    <phoneticPr fontId="82"/>
  </si>
  <si>
    <r>
      <t>NGO</t>
    </r>
    <r>
      <rPr>
        <sz val="12"/>
        <rFont val="ＭＳ Ｐゴシック"/>
        <family val="3"/>
        <charset val="128"/>
      </rPr>
      <t>による贈与と
政府開発援助実績の比率</t>
    </r>
    <rPh sb="6" eb="8">
      <t>ゾウヨ</t>
    </rPh>
    <rPh sb="10" eb="12">
      <t>セイフ</t>
    </rPh>
    <rPh sb="12" eb="14">
      <t>カイハツ</t>
    </rPh>
    <rPh sb="14" eb="16">
      <t>エンジョ</t>
    </rPh>
    <rPh sb="16" eb="18">
      <t>ジッセキ</t>
    </rPh>
    <rPh sb="19" eb="21">
      <t>ヒリツ</t>
    </rPh>
    <phoneticPr fontId="76"/>
  </si>
  <si>
    <r>
      <rPr>
        <sz val="12"/>
        <rFont val="ＭＳ Ｐゴシック"/>
        <family val="3"/>
        <charset val="128"/>
      </rPr>
      <t>対</t>
    </r>
    <r>
      <rPr>
        <sz val="12"/>
        <rFont val="Arial"/>
        <family val="2"/>
      </rPr>
      <t>NGO</t>
    </r>
    <r>
      <rPr>
        <sz val="12"/>
        <rFont val="ＭＳ Ｐゴシック"/>
        <family val="3"/>
        <charset val="128"/>
      </rPr>
      <t>政府補助金</t>
    </r>
    <phoneticPr fontId="76"/>
  </si>
  <si>
    <r>
      <rPr>
        <sz val="12"/>
        <rFont val="ＭＳ Ｐゴシック"/>
        <family val="3"/>
        <charset val="128"/>
      </rPr>
      <t>政府開発援助に占める</t>
    </r>
    <rPh sb="0" eb="2">
      <t>セイフ</t>
    </rPh>
    <rPh sb="2" eb="4">
      <t>カイハツ</t>
    </rPh>
    <rPh sb="4" eb="6">
      <t>エンジョ</t>
    </rPh>
    <phoneticPr fontId="82"/>
  </si>
  <si>
    <r>
      <rPr>
        <sz val="12"/>
        <rFont val="ＭＳ Ｐゴシック"/>
        <family val="3"/>
        <charset val="128"/>
      </rPr>
      <t>国民一人当たりの</t>
    </r>
  </si>
  <si>
    <r>
      <t>NGO</t>
    </r>
    <r>
      <rPr>
        <sz val="12"/>
        <rFont val="ＭＳ Ｐゴシック"/>
        <family val="3"/>
        <charset val="128"/>
      </rPr>
      <t>援助実績</t>
    </r>
    <r>
      <rPr>
        <vertAlign val="superscript"/>
        <sz val="12"/>
        <rFont val="Arial"/>
        <family val="2"/>
      </rPr>
      <t>*2</t>
    </r>
    <r>
      <rPr>
        <sz val="12"/>
        <rFont val="ＭＳ Ｐゴシック"/>
        <family val="3"/>
        <charset val="128"/>
      </rPr>
      <t>に占める</t>
    </r>
    <phoneticPr fontId="82"/>
  </si>
  <si>
    <r>
      <t>(</t>
    </r>
    <r>
      <rPr>
        <sz val="12"/>
        <rFont val="ＭＳ Ｐゴシック"/>
        <family val="3"/>
        <charset val="128"/>
      </rPr>
      <t>百万ドル</t>
    </r>
    <r>
      <rPr>
        <sz val="12"/>
        <rFont val="Arial"/>
        <family val="2"/>
      </rPr>
      <t>)</t>
    </r>
    <phoneticPr fontId="82"/>
  </si>
  <si>
    <r>
      <t>NG0</t>
    </r>
    <r>
      <rPr>
        <sz val="12"/>
        <rFont val="ＭＳ Ｐゴシック"/>
        <family val="3"/>
        <charset val="128"/>
      </rPr>
      <t>補助金</t>
    </r>
    <r>
      <rPr>
        <sz val="12"/>
        <rFont val="Arial"/>
        <family val="2"/>
      </rPr>
      <t>(%)</t>
    </r>
  </si>
  <si>
    <r>
      <t>NGO</t>
    </r>
    <r>
      <rPr>
        <sz val="12"/>
        <rFont val="ＭＳ Ｐゴシック"/>
        <family val="3"/>
        <charset val="128"/>
      </rPr>
      <t>援助実績</t>
    </r>
    <r>
      <rPr>
        <vertAlign val="superscript"/>
        <sz val="12"/>
        <rFont val="Arial"/>
        <family val="2"/>
      </rPr>
      <t>*2</t>
    </r>
    <r>
      <rPr>
        <sz val="12"/>
        <rFont val="Arial"/>
        <family val="2"/>
      </rPr>
      <t>(</t>
    </r>
    <r>
      <rPr>
        <sz val="12"/>
        <rFont val="ＭＳ Ｐゴシック"/>
        <family val="3"/>
        <charset val="128"/>
      </rPr>
      <t>ドル</t>
    </r>
    <r>
      <rPr>
        <sz val="12"/>
        <rFont val="Arial"/>
        <family val="2"/>
      </rPr>
      <t>)</t>
    </r>
    <phoneticPr fontId="82"/>
  </si>
  <si>
    <r>
      <rPr>
        <sz val="12"/>
        <rFont val="ＭＳ Ｐゴシック"/>
        <family val="3"/>
        <charset val="128"/>
      </rPr>
      <t>政府補助金</t>
    </r>
    <r>
      <rPr>
        <sz val="12"/>
        <rFont val="Arial"/>
        <family val="2"/>
      </rPr>
      <t>(%)</t>
    </r>
    <phoneticPr fontId="82"/>
  </si>
  <si>
    <r>
      <rPr>
        <sz val="12"/>
        <rFont val="ＭＳ Ｐゴシック"/>
        <family val="3"/>
        <charset val="128"/>
      </rPr>
      <t>暦</t>
    </r>
    <r>
      <rPr>
        <sz val="12"/>
        <rFont val="Arial"/>
        <family val="2"/>
      </rPr>
      <t xml:space="preserve"> </t>
    </r>
    <r>
      <rPr>
        <sz val="12"/>
        <rFont val="ＭＳ Ｐゴシック"/>
        <family val="3"/>
        <charset val="128"/>
      </rPr>
      <t>年</t>
    </r>
    <phoneticPr fontId="82"/>
  </si>
  <si>
    <r>
      <t xml:space="preserve"> </t>
    </r>
    <r>
      <rPr>
        <sz val="12"/>
        <rFont val="ＭＳ Ｐゴシック"/>
        <family val="3"/>
        <charset val="128"/>
      </rPr>
      <t>国</t>
    </r>
    <r>
      <rPr>
        <sz val="12"/>
        <rFont val="Arial"/>
        <family val="2"/>
      </rPr>
      <t xml:space="preserve">  </t>
    </r>
    <r>
      <rPr>
        <sz val="12"/>
        <rFont val="ＭＳ Ｐゴシック"/>
        <family val="3"/>
        <charset val="128"/>
      </rPr>
      <t>名</t>
    </r>
    <phoneticPr fontId="82"/>
  </si>
  <si>
    <r>
      <rPr>
        <sz val="14"/>
        <rFont val="ＭＳ Ｐゴシック"/>
        <family val="3"/>
        <charset val="128"/>
      </rPr>
      <t>日本</t>
    </r>
    <rPh sb="0" eb="2">
      <t>ニホン</t>
    </rPh>
    <phoneticPr fontId="76"/>
  </si>
  <si>
    <r>
      <rPr>
        <sz val="14"/>
        <rFont val="ＭＳ Ｐゴシック"/>
        <family val="3"/>
        <charset val="128"/>
      </rPr>
      <t>：</t>
    </r>
  </si>
  <si>
    <r>
      <rPr>
        <sz val="14"/>
        <rFont val="ＭＳ Ｐゴシック"/>
        <family val="3"/>
        <charset val="128"/>
      </rPr>
      <t>オーストラリア</t>
    </r>
    <phoneticPr fontId="76"/>
  </si>
  <si>
    <r>
      <rPr>
        <sz val="14"/>
        <rFont val="ＭＳ Ｐゴシック"/>
        <family val="3"/>
        <charset val="128"/>
      </rPr>
      <t>－</t>
    </r>
  </si>
  <si>
    <r>
      <rPr>
        <sz val="14"/>
        <rFont val="ＭＳ ゴシック"/>
        <family val="3"/>
        <charset val="128"/>
      </rPr>
      <t>－</t>
    </r>
  </si>
  <si>
    <r>
      <rPr>
        <sz val="14"/>
        <rFont val="ＭＳ Ｐゴシック"/>
        <family val="3"/>
        <charset val="128"/>
      </rPr>
      <t>オーストリア</t>
    </r>
    <phoneticPr fontId="76"/>
  </si>
  <si>
    <r>
      <rPr>
        <sz val="14"/>
        <rFont val="ＭＳ Ｐゴシック"/>
        <family val="3"/>
        <charset val="128"/>
      </rPr>
      <t>ベルギー</t>
    </r>
    <phoneticPr fontId="76"/>
  </si>
  <si>
    <r>
      <rPr>
        <sz val="14"/>
        <rFont val="ＭＳ Ｐゴシック"/>
        <family val="3"/>
        <charset val="128"/>
      </rPr>
      <t>カナダ</t>
    </r>
    <phoneticPr fontId="76"/>
  </si>
  <si>
    <r>
      <rPr>
        <sz val="14"/>
        <rFont val="ＭＳ Ｐゴシック"/>
        <family val="3"/>
        <charset val="128"/>
      </rPr>
      <t>チェコ</t>
    </r>
    <phoneticPr fontId="82"/>
  </si>
  <si>
    <r>
      <rPr>
        <sz val="14"/>
        <rFont val="ＭＳ Ｐゴシック"/>
        <family val="3"/>
        <charset val="128"/>
      </rPr>
      <t>デンマーク</t>
    </r>
  </si>
  <si>
    <r>
      <rPr>
        <sz val="14"/>
        <rFont val="ＭＳ Ｐゴシック"/>
        <family val="3"/>
        <charset val="128"/>
      </rPr>
      <t>フィンランド</t>
    </r>
  </si>
  <si>
    <r>
      <rPr>
        <sz val="14"/>
        <rFont val="ＭＳ Ｐゴシック"/>
        <family val="3"/>
        <charset val="128"/>
      </rPr>
      <t>フランス</t>
    </r>
  </si>
  <si>
    <r>
      <rPr>
        <sz val="14"/>
        <rFont val="ＭＳ Ｐゴシック"/>
        <family val="3"/>
        <charset val="128"/>
      </rPr>
      <t>ドイツ</t>
    </r>
    <phoneticPr fontId="76"/>
  </si>
  <si>
    <r>
      <rPr>
        <sz val="14"/>
        <rFont val="ＭＳ Ｐゴシック"/>
        <family val="3"/>
        <charset val="128"/>
      </rPr>
      <t>ギリシャ</t>
    </r>
    <phoneticPr fontId="76"/>
  </si>
  <si>
    <r>
      <rPr>
        <sz val="14"/>
        <rFont val="ＭＳ Ｐゴシック"/>
        <family val="3"/>
        <charset val="128"/>
      </rPr>
      <t>アイスランド</t>
    </r>
    <phoneticPr fontId="82"/>
  </si>
  <si>
    <r>
      <rPr>
        <sz val="14"/>
        <rFont val="ＭＳ Ｐゴシック"/>
        <family val="3"/>
        <charset val="128"/>
      </rPr>
      <t>アイルランド</t>
    </r>
  </si>
  <si>
    <r>
      <rPr>
        <sz val="14"/>
        <rFont val="ＭＳ Ｐゴシック"/>
        <family val="3"/>
        <charset val="128"/>
      </rPr>
      <t>イタリア</t>
    </r>
  </si>
  <si>
    <r>
      <rPr>
        <sz val="14"/>
        <rFont val="ＭＳ Ｐゴシック"/>
        <family val="3"/>
        <charset val="128"/>
      </rPr>
      <t>ルクセンブルク</t>
    </r>
    <phoneticPr fontId="76"/>
  </si>
  <si>
    <r>
      <rPr>
        <sz val="14"/>
        <rFont val="ＭＳ Ｐゴシック"/>
        <family val="3"/>
        <charset val="128"/>
      </rPr>
      <t>オランダ</t>
    </r>
  </si>
  <si>
    <r>
      <rPr>
        <sz val="14"/>
        <rFont val="ＭＳ Ｐゴシック"/>
        <family val="3"/>
        <charset val="128"/>
      </rPr>
      <t>ニュージーランド</t>
    </r>
    <phoneticPr fontId="76"/>
  </si>
  <si>
    <r>
      <rPr>
        <sz val="14"/>
        <rFont val="ＭＳ Ｐゴシック"/>
        <family val="3"/>
        <charset val="128"/>
      </rPr>
      <t>ノルウェー</t>
    </r>
    <phoneticPr fontId="76"/>
  </si>
  <si>
    <r>
      <rPr>
        <sz val="14"/>
        <rFont val="ＭＳ Ｐゴシック"/>
        <family val="3"/>
        <charset val="128"/>
      </rPr>
      <t>ポーランド</t>
    </r>
    <phoneticPr fontId="82"/>
  </si>
  <si>
    <r>
      <rPr>
        <sz val="14"/>
        <rFont val="ＭＳ Ｐゴシック"/>
        <family val="3"/>
        <charset val="128"/>
      </rPr>
      <t>ポルトガル</t>
    </r>
  </si>
  <si>
    <r>
      <rPr>
        <sz val="14"/>
        <rFont val="ＭＳ Ｐゴシック"/>
        <family val="3"/>
        <charset val="128"/>
      </rPr>
      <t>韓国</t>
    </r>
    <rPh sb="0" eb="2">
      <t>カンコク</t>
    </rPh>
    <phoneticPr fontId="82"/>
  </si>
  <si>
    <r>
      <rPr>
        <sz val="14"/>
        <rFont val="ＭＳ Ｐゴシック"/>
        <family val="3"/>
        <charset val="128"/>
      </rPr>
      <t>スロバキア</t>
    </r>
    <phoneticPr fontId="82"/>
  </si>
  <si>
    <r>
      <rPr>
        <sz val="14"/>
        <rFont val="ＭＳ Ｐゴシック"/>
        <family val="3"/>
        <charset val="128"/>
      </rPr>
      <t>スロベニア</t>
    </r>
    <phoneticPr fontId="82"/>
  </si>
  <si>
    <r>
      <rPr>
        <sz val="14"/>
        <rFont val="ＭＳ Ｐゴシック"/>
        <family val="3"/>
        <charset val="128"/>
      </rPr>
      <t>スペイン</t>
    </r>
  </si>
  <si>
    <r>
      <rPr>
        <sz val="14"/>
        <rFont val="ＭＳ Ｐゴシック"/>
        <family val="3"/>
        <charset val="128"/>
      </rPr>
      <t>スウェーデン</t>
    </r>
    <phoneticPr fontId="76"/>
  </si>
  <si>
    <r>
      <rPr>
        <sz val="14"/>
        <rFont val="ＭＳ Ｐゴシック"/>
        <family val="3"/>
        <charset val="128"/>
      </rPr>
      <t>スイス</t>
    </r>
    <phoneticPr fontId="76"/>
  </si>
  <si>
    <r>
      <rPr>
        <sz val="14"/>
        <rFont val="ＭＳ Ｐゴシック"/>
        <family val="3"/>
        <charset val="128"/>
      </rPr>
      <t>英国</t>
    </r>
    <rPh sb="0" eb="2">
      <t>エイコク</t>
    </rPh>
    <phoneticPr fontId="76"/>
  </si>
  <si>
    <r>
      <rPr>
        <sz val="14"/>
        <rFont val="ＭＳ Ｐゴシック"/>
        <family val="3"/>
        <charset val="128"/>
      </rPr>
      <t>米国</t>
    </r>
    <rPh sb="0" eb="2">
      <t>ベイコク</t>
    </rPh>
    <phoneticPr fontId="76"/>
  </si>
  <si>
    <r>
      <rPr>
        <sz val="14"/>
        <rFont val="ＭＳ Ｐゴシック"/>
        <family val="3"/>
        <charset val="128"/>
      </rPr>
      <t>ＤＡＣ計</t>
    </r>
    <r>
      <rPr>
        <sz val="14"/>
        <rFont val="Arial"/>
        <family val="2"/>
      </rPr>
      <t xml:space="preserve"> (</t>
    </r>
    <r>
      <rPr>
        <sz val="14"/>
        <rFont val="ＭＳ Ｐゴシック"/>
        <family val="3"/>
        <charset val="128"/>
      </rPr>
      <t>平均</t>
    </r>
    <r>
      <rPr>
        <sz val="14"/>
        <rFont val="Arial"/>
        <family val="2"/>
      </rPr>
      <t>)</t>
    </r>
  </si>
  <si>
    <r>
      <rPr>
        <sz val="12"/>
        <rFont val="ＭＳ Ｐゴシック"/>
        <family val="3"/>
        <charset val="128"/>
      </rPr>
      <t>出典：</t>
    </r>
    <r>
      <rPr>
        <sz val="12"/>
        <color indexed="8"/>
        <rFont val="Arial"/>
        <family val="2"/>
      </rPr>
      <t>DAC</t>
    </r>
    <r>
      <rPr>
        <sz val="12"/>
        <color indexed="8"/>
        <rFont val="ＭＳ Ｐゴシック"/>
        <family val="3"/>
        <charset val="128"/>
      </rPr>
      <t>統計（</t>
    </r>
    <r>
      <rPr>
        <sz val="12"/>
        <color indexed="8"/>
        <rFont val="Arial"/>
        <family val="2"/>
      </rPr>
      <t>DAC Statistics on OECD.STAT</t>
    </r>
    <r>
      <rPr>
        <sz val="12"/>
        <color indexed="8"/>
        <rFont val="ＭＳ Ｐゴシック"/>
        <family val="3"/>
        <charset val="128"/>
      </rPr>
      <t>）</t>
    </r>
    <phoneticPr fontId="54"/>
  </si>
  <si>
    <r>
      <rPr>
        <sz val="12"/>
        <rFont val="ＭＳ Ｐゴシック"/>
        <family val="3"/>
        <charset val="128"/>
      </rPr>
      <t>＊</t>
    </r>
    <r>
      <rPr>
        <sz val="12"/>
        <color indexed="8"/>
        <rFont val="Arial"/>
        <family val="2"/>
      </rPr>
      <t>1</t>
    </r>
    <r>
      <rPr>
        <sz val="12"/>
        <color indexed="8"/>
        <rFont val="ＭＳ Ｐゴシック"/>
        <family val="3"/>
        <charset val="128"/>
      </rPr>
      <t>　政府開発援助実績は支出純額ベース</t>
    </r>
    <phoneticPr fontId="54"/>
  </si>
  <si>
    <r>
      <rPr>
        <sz val="12"/>
        <rFont val="ＭＳ Ｐゴシック"/>
        <family val="3"/>
        <charset val="128"/>
      </rPr>
      <t>＊</t>
    </r>
    <r>
      <rPr>
        <sz val="12"/>
        <rFont val="Arial"/>
        <family val="2"/>
      </rPr>
      <t>2</t>
    </r>
    <r>
      <rPr>
        <sz val="12"/>
        <rFont val="ＭＳ Ｐゴシック"/>
        <family val="3"/>
        <charset val="128"/>
      </rPr>
      <t>　</t>
    </r>
    <r>
      <rPr>
        <sz val="12"/>
        <rFont val="Arial"/>
        <family val="2"/>
      </rPr>
      <t>NGO</t>
    </r>
    <r>
      <rPr>
        <sz val="12"/>
        <rFont val="ＭＳ Ｐゴシック"/>
        <family val="3"/>
        <charset val="128"/>
      </rPr>
      <t>援助実績＝</t>
    </r>
    <r>
      <rPr>
        <sz val="12"/>
        <rFont val="Arial"/>
        <family val="2"/>
      </rPr>
      <t>NGO</t>
    </r>
    <r>
      <rPr>
        <sz val="12"/>
        <rFont val="ＭＳ Ｐゴシック"/>
        <family val="3"/>
        <charset val="128"/>
      </rPr>
      <t>による贈与＋対</t>
    </r>
    <r>
      <rPr>
        <sz val="12"/>
        <rFont val="Arial"/>
        <family val="2"/>
      </rPr>
      <t>NGO</t>
    </r>
    <r>
      <rPr>
        <sz val="12"/>
        <rFont val="ＭＳ Ｐゴシック"/>
        <family val="3"/>
        <charset val="128"/>
      </rPr>
      <t>政府補助金</t>
    </r>
    <phoneticPr fontId="54"/>
  </si>
  <si>
    <r>
      <rPr>
        <sz val="12"/>
        <color theme="1"/>
        <rFont val="ＭＳ Ｐゴシック"/>
        <family val="3"/>
        <charset val="128"/>
      </rPr>
      <t>＊</t>
    </r>
    <r>
      <rPr>
        <sz val="12"/>
        <color theme="1"/>
        <rFont val="Arial"/>
        <family val="2"/>
      </rPr>
      <t>3</t>
    </r>
    <r>
      <rPr>
        <sz val="12"/>
        <color theme="1"/>
        <rFont val="ＭＳ Ｐゴシック"/>
        <family val="3"/>
        <charset val="128"/>
      </rPr>
      <t>　「</t>
    </r>
    <r>
      <rPr>
        <sz val="12"/>
        <color theme="1"/>
        <rFont val="Arial"/>
        <family val="2"/>
      </rPr>
      <t>0</t>
    </r>
    <r>
      <rPr>
        <sz val="12"/>
        <color theme="1"/>
        <rFont val="ＭＳ Ｐゴシック"/>
        <family val="3"/>
        <charset val="128"/>
      </rPr>
      <t>」は「</t>
    </r>
    <r>
      <rPr>
        <sz val="12"/>
        <color theme="1"/>
        <rFont val="Arial"/>
        <family val="2"/>
      </rPr>
      <t>1</t>
    </r>
    <r>
      <rPr>
        <sz val="12"/>
        <color theme="1"/>
        <rFont val="ＭＳ Ｐゴシック"/>
        <family val="3"/>
        <charset val="128"/>
      </rPr>
      <t>」に満たない実績を示す</t>
    </r>
    <phoneticPr fontId="54"/>
  </si>
  <si>
    <r>
      <rPr>
        <sz val="12"/>
        <color theme="1"/>
        <rFont val="ＭＳ Ｐゴシック"/>
        <family val="3"/>
        <charset val="128"/>
      </rPr>
      <t>＊</t>
    </r>
    <r>
      <rPr>
        <sz val="12"/>
        <color theme="1"/>
        <rFont val="Arial"/>
        <family val="2"/>
      </rPr>
      <t>4</t>
    </r>
    <r>
      <rPr>
        <sz val="12"/>
        <color theme="1"/>
        <rFont val="ＭＳ Ｐゴシック"/>
        <family val="3"/>
        <charset val="128"/>
      </rPr>
      <t>　アイスランド、チェコ、スロバキア、ポーランド、スロベニアは</t>
    </r>
    <r>
      <rPr>
        <sz val="12"/>
        <color theme="1"/>
        <rFont val="Arial"/>
        <family val="2"/>
      </rPr>
      <t>2013</t>
    </r>
    <r>
      <rPr>
        <sz val="12"/>
        <color theme="1"/>
        <rFont val="ＭＳ Ｐゴシック"/>
        <family val="3"/>
        <charset val="128"/>
      </rPr>
      <t>年に</t>
    </r>
    <r>
      <rPr>
        <sz val="12"/>
        <color theme="1"/>
        <rFont val="Arial"/>
        <family val="2"/>
      </rPr>
      <t>DAC</t>
    </r>
    <r>
      <rPr>
        <sz val="12"/>
        <color theme="1"/>
        <rFont val="ＭＳ Ｐゴシック"/>
        <family val="3"/>
        <charset val="128"/>
      </rPr>
      <t>加盟</t>
    </r>
    <rPh sb="36" eb="37">
      <t>ネン</t>
    </rPh>
    <rPh sb="41" eb="43">
      <t>カメイ</t>
    </rPh>
    <phoneticPr fontId="54"/>
  </si>
  <si>
    <t>DAC諸国のNGOによる援助実績</t>
    <phoneticPr fontId="76"/>
  </si>
  <si>
    <t>区分</t>
  </si>
  <si>
    <t>ＮＧＯによる贈与</t>
    <rPh sb="6" eb="8">
      <t>ゾウヨ</t>
    </rPh>
    <phoneticPr fontId="82"/>
  </si>
  <si>
    <r>
      <t>政府開発援助実績</t>
    </r>
    <r>
      <rPr>
        <vertAlign val="superscript"/>
        <sz val="11"/>
        <rFont val="ＭＳ Ｐゴシック"/>
        <family val="3"/>
        <charset val="128"/>
        <scheme val="major"/>
      </rPr>
      <t>*1</t>
    </r>
    <rPh sb="0" eb="6">
      <t>セイフカイハツエンジョ</t>
    </rPh>
    <rPh sb="6" eb="8">
      <t>ジッセキ</t>
    </rPh>
    <phoneticPr fontId="82"/>
  </si>
  <si>
    <t>NGOによる贈与と政府開発援助実績の比率</t>
    <rPh sb="6" eb="8">
      <t>ゾウヨ</t>
    </rPh>
    <rPh sb="9" eb="11">
      <t>セイフ</t>
    </rPh>
    <rPh sb="11" eb="13">
      <t>カイハツ</t>
    </rPh>
    <rPh sb="13" eb="15">
      <t>エンジョ</t>
    </rPh>
    <rPh sb="15" eb="17">
      <t>ジッセキ</t>
    </rPh>
    <rPh sb="18" eb="20">
      <t>ヒリツ</t>
    </rPh>
    <phoneticPr fontId="76"/>
  </si>
  <si>
    <t>対NGO政府補助金</t>
  </si>
  <si>
    <t>政府開発援助に占めるNG0補助金</t>
    <rPh sb="0" eb="2">
      <t>セイフ</t>
    </rPh>
    <rPh sb="2" eb="4">
      <t>カイハツ</t>
    </rPh>
    <rPh sb="4" eb="6">
      <t>エンジョ</t>
    </rPh>
    <phoneticPr fontId="82"/>
  </si>
  <si>
    <t>国民一人当たりのNGO援助実績*2</t>
    <phoneticPr fontId="82"/>
  </si>
  <si>
    <t>NGO援助実績*2に占める政府補助金</t>
    <phoneticPr fontId="82"/>
  </si>
  <si>
    <t>百万ドル</t>
    <phoneticPr fontId="82"/>
  </si>
  <si>
    <t>%</t>
    <phoneticPr fontId="82"/>
  </si>
  <si>
    <t>ドル</t>
    <phoneticPr fontId="82"/>
  </si>
  <si>
    <t>暦年</t>
  </si>
  <si>
    <t>2013年</t>
    <rPh sb="4" eb="5">
      <t>ネン</t>
    </rPh>
    <phoneticPr fontId="82"/>
  </si>
  <si>
    <t>2012年</t>
    <rPh sb="4" eb="5">
      <t>ネン</t>
    </rPh>
    <phoneticPr fontId="82"/>
  </si>
  <si>
    <t>日本</t>
    <rPh sb="0" eb="2">
      <t>ニホン</t>
    </rPh>
    <phoneticPr fontId="76"/>
  </si>
  <si>
    <t>：</t>
  </si>
  <si>
    <t>韓国</t>
    <rPh sb="0" eb="2">
      <t>カンコク</t>
    </rPh>
    <phoneticPr fontId="82"/>
  </si>
  <si>
    <t>英国</t>
    <rPh sb="0" eb="2">
      <t>エイコク</t>
    </rPh>
    <phoneticPr fontId="76"/>
  </si>
  <si>
    <t>米国</t>
    <rPh sb="0" eb="2">
      <t>ベイコク</t>
    </rPh>
    <phoneticPr fontId="76"/>
  </si>
  <si>
    <t>ＤＡＣ計(平均)</t>
  </si>
  <si>
    <t>＊1政府開発援助実績は支出純額ベース</t>
  </si>
  <si>
    <t>＊2NGO援助実績＝NGOによる贈与＋対NGO政府補助金</t>
  </si>
  <si>
    <t>＊3「0」は「1」に満たない実績を示す</t>
  </si>
  <si>
    <t>＊4アイスランド、チェコ、スロバキア、ポーランド、スロベニアは2013年にDAC加盟</t>
    <rPh sb="35" eb="36">
      <t>ネン</t>
    </rPh>
    <rPh sb="40" eb="42">
      <t>カメイ</t>
    </rPh>
    <phoneticPr fontId="54"/>
  </si>
  <si>
    <r>
      <rPr>
        <b/>
        <sz val="12"/>
        <rFont val="ＭＳ ゴシック"/>
        <family val="3"/>
        <charset val="128"/>
      </rPr>
      <t>図表Ⅳ</t>
    </r>
    <r>
      <rPr>
        <b/>
        <sz val="12"/>
        <rFont val="Arial"/>
        <family val="2"/>
      </rPr>
      <t xml:space="preserve">-37 </t>
    </r>
    <r>
      <rPr>
        <b/>
        <sz val="12"/>
        <rFont val="ＭＳ ゴシック"/>
        <family val="3"/>
        <charset val="128"/>
      </rPr>
      <t>　</t>
    </r>
    <r>
      <rPr>
        <b/>
        <sz val="12"/>
        <rFont val="Arial"/>
        <family val="2"/>
      </rPr>
      <t>DAC</t>
    </r>
    <r>
      <rPr>
        <b/>
        <sz val="12"/>
        <rFont val="ＭＳ ゴシック"/>
        <family val="3"/>
        <charset val="128"/>
      </rPr>
      <t>援助受取国・地域リスト</t>
    </r>
    <rPh sb="0" eb="2">
      <t>ズヒョウ</t>
    </rPh>
    <phoneticPr fontId="54"/>
  </si>
  <si>
    <r>
      <t>(2014</t>
    </r>
    <r>
      <rPr>
        <sz val="11"/>
        <rFont val="ＭＳ ゴシック"/>
        <family val="3"/>
        <charset val="128"/>
      </rPr>
      <t>年～</t>
    </r>
    <r>
      <rPr>
        <sz val="11"/>
        <rFont val="Arial"/>
        <family val="2"/>
      </rPr>
      <t>2016</t>
    </r>
    <r>
      <rPr>
        <sz val="11"/>
        <rFont val="ＭＳ ゴシック"/>
        <family val="3"/>
        <charset val="128"/>
      </rPr>
      <t>年実績に適用</t>
    </r>
    <r>
      <rPr>
        <sz val="11"/>
        <rFont val="Arial"/>
        <family val="2"/>
      </rPr>
      <t>)</t>
    </r>
    <rPh sb="11" eb="12">
      <t>ネン</t>
    </rPh>
    <rPh sb="12" eb="14">
      <t>ジッセキ</t>
    </rPh>
    <phoneticPr fontId="54"/>
  </si>
  <si>
    <r>
      <rPr>
        <sz val="10"/>
        <color theme="1"/>
        <rFont val="ＭＳ ゴシック"/>
        <family val="3"/>
        <charset val="128"/>
      </rPr>
      <t>後発開発途上国（</t>
    </r>
    <r>
      <rPr>
        <sz val="10"/>
        <color theme="1"/>
        <rFont val="Arial"/>
        <family val="2"/>
      </rPr>
      <t>LDCs</t>
    </r>
    <r>
      <rPr>
        <sz val="10"/>
        <color theme="1"/>
        <rFont val="ＭＳ ゴシック"/>
        <family val="3"/>
        <charset val="128"/>
      </rPr>
      <t>）　　　　　　　　　　　　　</t>
    </r>
    <r>
      <rPr>
        <sz val="10"/>
        <color theme="1"/>
        <rFont val="Arial"/>
        <family val="2"/>
      </rPr>
      <t>(48</t>
    </r>
    <r>
      <rPr>
        <sz val="10"/>
        <color theme="1"/>
        <rFont val="ＭＳ ゴシック"/>
        <family val="3"/>
        <charset val="128"/>
      </rPr>
      <t>か国)</t>
    </r>
    <rPh sb="30" eb="31">
      <t>コク</t>
    </rPh>
    <phoneticPr fontId="54"/>
  </si>
  <si>
    <r>
      <rPr>
        <sz val="10"/>
        <color theme="1"/>
        <rFont val="ＭＳ ゴシック"/>
        <family val="3"/>
        <charset val="128"/>
      </rPr>
      <t>低所得国</t>
    </r>
    <r>
      <rPr>
        <sz val="10"/>
        <color theme="1"/>
        <rFont val="Arial"/>
        <family val="2"/>
      </rPr>
      <t>(LICs)</t>
    </r>
    <r>
      <rPr>
        <sz val="10"/>
        <color theme="1"/>
        <rFont val="ＭＳ ゴシック"/>
        <family val="3"/>
        <charset val="128"/>
      </rPr>
      <t>　　　　　　１人当たりGNI　　　　　　　　$1,045以下</t>
    </r>
    <rPh sb="16" eb="18">
      <t>ヒトリ</t>
    </rPh>
    <rPh sb="18" eb="19">
      <t>ア</t>
    </rPh>
    <rPh sb="38" eb="40">
      <t>イカ</t>
    </rPh>
    <phoneticPr fontId="54"/>
  </si>
  <si>
    <r>
      <rPr>
        <sz val="10"/>
        <color theme="1"/>
        <rFont val="ＭＳ ゴシック"/>
        <family val="3"/>
        <charset val="128"/>
      </rPr>
      <t>低中所得国</t>
    </r>
    <r>
      <rPr>
        <sz val="10"/>
        <color theme="1"/>
        <rFont val="Arial"/>
        <family val="2"/>
      </rPr>
      <t>(LMICs)</t>
    </r>
    <r>
      <rPr>
        <sz val="10"/>
        <color theme="1"/>
        <rFont val="ＭＳ ゴシック"/>
        <family val="3"/>
        <charset val="128"/>
      </rPr>
      <t>　　　　　　　　　　　　　　　　1人当たりGNI 　　　　　　　　　　　　　　　　　　　$1,046-$4,125以下</t>
    </r>
    <rPh sb="28" eb="30">
      <t>ヒトリ</t>
    </rPh>
    <rPh sb="30" eb="31">
      <t>ア</t>
    </rPh>
    <rPh sb="69" eb="71">
      <t>イカ</t>
    </rPh>
    <phoneticPr fontId="54"/>
  </si>
  <si>
    <r>
      <rPr>
        <sz val="10"/>
        <color theme="1"/>
        <rFont val="ＭＳ ゴシック"/>
        <family val="3"/>
        <charset val="128"/>
      </rPr>
      <t>高中所得国</t>
    </r>
    <r>
      <rPr>
        <sz val="10"/>
        <color theme="1"/>
        <rFont val="Arial"/>
        <family val="2"/>
      </rPr>
      <t>(UMICs)</t>
    </r>
    <r>
      <rPr>
        <sz val="10"/>
        <color theme="1"/>
        <rFont val="ＭＳ ゴシック"/>
        <family val="3"/>
        <charset val="128"/>
      </rPr>
      <t>　　　　　　　　　　　　　1人当たりGNI　　　　　　　　　　　　　　　　　 $4,126-$12,745以下</t>
    </r>
    <rPh sb="25" eb="27">
      <t>ヒトリ</t>
    </rPh>
    <rPh sb="27" eb="28">
      <t>ア</t>
    </rPh>
    <rPh sb="65" eb="67">
      <t>イカ</t>
    </rPh>
    <phoneticPr fontId="54"/>
  </si>
  <si>
    <r>
      <rPr>
        <sz val="10"/>
        <rFont val="ＭＳ ゴシック"/>
        <family val="3"/>
        <charset val="128"/>
      </rPr>
      <t>アフガニスタン</t>
    </r>
  </si>
  <si>
    <r>
      <rPr>
        <sz val="10"/>
        <rFont val="ＭＳ ゴシック"/>
        <family val="3"/>
        <charset val="128"/>
      </rPr>
      <t>東ティモール</t>
    </r>
    <rPh sb="0" eb="6">
      <t>ヒガシティモール</t>
    </rPh>
    <phoneticPr fontId="54"/>
  </si>
  <si>
    <r>
      <t>[</t>
    </r>
    <r>
      <rPr>
        <sz val="10"/>
        <rFont val="ＭＳ ゴシック"/>
        <family val="3"/>
        <charset val="128"/>
      </rPr>
      <t>北朝鮮</t>
    </r>
    <r>
      <rPr>
        <sz val="10"/>
        <rFont val="Arial"/>
        <family val="2"/>
      </rPr>
      <t>]</t>
    </r>
    <rPh sb="1" eb="4">
      <t>ｷﾀﾁｮｳｾﾝ</t>
    </rPh>
    <phoneticPr fontId="26" type="noConversion"/>
  </si>
  <si>
    <r>
      <rPr>
        <sz val="10"/>
        <rFont val="ＭＳ ゴシック"/>
        <family val="3"/>
        <charset val="128"/>
      </rPr>
      <t>アルメニア</t>
    </r>
  </si>
  <si>
    <r>
      <rPr>
        <sz val="10"/>
        <rFont val="ＭＳ ゴシック"/>
        <family val="3"/>
        <charset val="128"/>
      </rPr>
      <t>ミクロネシア連邦</t>
    </r>
    <rPh sb="6" eb="8">
      <t>レンポウ</t>
    </rPh>
    <phoneticPr fontId="54"/>
  </si>
  <si>
    <r>
      <rPr>
        <sz val="10"/>
        <rFont val="ＭＳ ゴシック"/>
        <family val="3"/>
        <charset val="128"/>
      </rPr>
      <t>アゼルバイジャン</t>
    </r>
  </si>
  <si>
    <r>
      <rPr>
        <sz val="10"/>
        <rFont val="ＭＳ ゴシック"/>
        <family val="3"/>
        <charset val="128"/>
      </rPr>
      <t>ナウル</t>
    </r>
  </si>
  <si>
    <r>
      <rPr>
        <sz val="10"/>
        <rFont val="ＭＳ ゴシック"/>
        <family val="3"/>
        <charset val="128"/>
      </rPr>
      <t>アンゴラ</t>
    </r>
  </si>
  <si>
    <r>
      <rPr>
        <sz val="10"/>
        <rFont val="ＭＳ ゴシック"/>
        <family val="3"/>
        <charset val="128"/>
      </rPr>
      <t>ブータン</t>
    </r>
  </si>
  <si>
    <r>
      <rPr>
        <sz val="10"/>
        <rFont val="ＭＳ ゴシック"/>
        <family val="3"/>
        <charset val="128"/>
      </rPr>
      <t>ケニア</t>
    </r>
  </si>
  <si>
    <r>
      <rPr>
        <sz val="10"/>
        <rFont val="ＭＳ ゴシック"/>
        <family val="3"/>
        <charset val="128"/>
      </rPr>
      <t>インド</t>
    </r>
  </si>
  <si>
    <r>
      <rPr>
        <sz val="10"/>
        <rFont val="ＭＳ ゴシック"/>
        <family val="3"/>
        <charset val="128"/>
      </rPr>
      <t>モルドバ</t>
    </r>
  </si>
  <si>
    <r>
      <rPr>
        <sz val="10"/>
        <rFont val="ＭＳ ゴシック"/>
        <family val="3"/>
        <charset val="128"/>
      </rPr>
      <t>アルジェリア</t>
    </r>
  </si>
  <si>
    <r>
      <rPr>
        <sz val="10"/>
        <rFont val="ＭＳ ゴシック"/>
        <family val="3"/>
        <charset val="128"/>
      </rPr>
      <t>ナミビア</t>
    </r>
  </si>
  <si>
    <r>
      <rPr>
        <sz val="10"/>
        <rFont val="ＭＳ ゴシック"/>
        <family val="3"/>
        <charset val="128"/>
      </rPr>
      <t>イエメン</t>
    </r>
  </si>
  <si>
    <r>
      <rPr>
        <sz val="10"/>
        <rFont val="ＭＳ ゴシック"/>
        <family val="3"/>
        <charset val="128"/>
      </rPr>
      <t>ブルキナファソ</t>
    </r>
  </si>
  <si>
    <r>
      <rPr>
        <sz val="10"/>
        <rFont val="ＭＳ ゴシック"/>
        <family val="3"/>
        <charset val="128"/>
      </rPr>
      <t>ジンバブエ</t>
    </r>
  </si>
  <si>
    <r>
      <rPr>
        <sz val="10"/>
        <rFont val="ＭＳ ゴシック"/>
        <family val="3"/>
        <charset val="128"/>
      </rPr>
      <t>インドネシア</t>
    </r>
  </si>
  <si>
    <r>
      <rPr>
        <sz val="10"/>
        <rFont val="ＭＳ ゴシック"/>
        <family val="3"/>
        <charset val="128"/>
      </rPr>
      <t>モロッコ</t>
    </r>
  </si>
  <si>
    <r>
      <rPr>
        <sz val="10"/>
        <rFont val="ＭＳ ゴシック"/>
        <family val="3"/>
        <charset val="128"/>
      </rPr>
      <t>アルゼンチン</t>
    </r>
  </si>
  <si>
    <r>
      <rPr>
        <sz val="10"/>
        <rFont val="ＭＳ ゴシック"/>
        <family val="3"/>
        <charset val="128"/>
      </rPr>
      <t>ニウエ</t>
    </r>
  </si>
  <si>
    <r>
      <rPr>
        <sz val="10"/>
        <rFont val="ＭＳ ゴシック"/>
        <family val="3"/>
        <charset val="128"/>
      </rPr>
      <t>ウガンダ</t>
    </r>
  </si>
  <si>
    <r>
      <rPr>
        <sz val="10"/>
        <rFont val="ＭＳ ゴシック"/>
        <family val="3"/>
        <charset val="128"/>
      </rPr>
      <t>ブルンジ</t>
    </r>
  </si>
  <si>
    <r>
      <rPr>
        <sz val="10"/>
        <rFont val="ＭＳ ゴシック"/>
        <family val="3"/>
        <charset val="128"/>
      </rPr>
      <t>タジキスタン</t>
    </r>
  </si>
  <si>
    <r>
      <rPr>
        <sz val="10"/>
        <rFont val="ＭＳ ゴシック"/>
        <family val="3"/>
        <charset val="128"/>
      </rPr>
      <t>ウクライナ</t>
    </r>
  </si>
  <si>
    <r>
      <rPr>
        <sz val="10"/>
        <rFont val="ＭＳ ゴシック"/>
        <family val="3"/>
        <charset val="128"/>
      </rPr>
      <t>モンゴル</t>
    </r>
  </si>
  <si>
    <r>
      <rPr>
        <sz val="10"/>
        <rFont val="ＭＳ ゴシック"/>
        <family val="3"/>
        <charset val="128"/>
      </rPr>
      <t>アルバニア</t>
    </r>
  </si>
  <si>
    <r>
      <rPr>
        <sz val="10"/>
        <rFont val="ＭＳ ゴシック"/>
        <family val="3"/>
        <charset val="128"/>
      </rPr>
      <t>パナマ</t>
    </r>
  </si>
  <si>
    <r>
      <rPr>
        <sz val="10"/>
        <rFont val="ＭＳ ゴシック"/>
        <family val="3"/>
        <charset val="128"/>
      </rPr>
      <t>エチオピア</t>
    </r>
  </si>
  <si>
    <r>
      <rPr>
        <sz val="10"/>
        <rFont val="ＭＳ ゴシック"/>
        <family val="3"/>
        <charset val="128"/>
      </rPr>
      <t>ベナン</t>
    </r>
  </si>
  <si>
    <r>
      <rPr>
        <sz val="10"/>
        <rFont val="ＭＳ ゴシック"/>
        <family val="3"/>
        <charset val="128"/>
      </rPr>
      <t>ウズベキスタン</t>
    </r>
  </si>
  <si>
    <r>
      <rPr>
        <sz val="10"/>
        <rFont val="ＭＳ ゴシック"/>
        <family val="3"/>
        <charset val="128"/>
      </rPr>
      <t>アンティグア・バーブーダ</t>
    </r>
  </si>
  <si>
    <r>
      <rPr>
        <sz val="10"/>
        <rFont val="ＭＳ ゴシック"/>
        <family val="3"/>
        <charset val="128"/>
      </rPr>
      <t>パラオ</t>
    </r>
  </si>
  <si>
    <r>
      <rPr>
        <sz val="10"/>
        <rFont val="ＭＳ ゴシック"/>
        <family val="3"/>
        <charset val="128"/>
      </rPr>
      <t>エリトリア</t>
    </r>
  </si>
  <si>
    <r>
      <rPr>
        <sz val="10"/>
        <rFont val="ＭＳ ゴシック"/>
        <family val="3"/>
        <charset val="128"/>
      </rPr>
      <t>マダガスカル</t>
    </r>
  </si>
  <si>
    <r>
      <rPr>
        <sz val="10"/>
        <rFont val="ＭＳ ゴシック"/>
        <family val="3"/>
        <charset val="128"/>
      </rPr>
      <t>エジプト</t>
    </r>
  </si>
  <si>
    <r>
      <rPr>
        <sz val="10"/>
        <rFont val="ＭＳ ゴシック"/>
        <family val="3"/>
        <charset val="128"/>
      </rPr>
      <t>イラク</t>
    </r>
  </si>
  <si>
    <r>
      <rPr>
        <sz val="10"/>
        <rFont val="ＭＳ ゴシック"/>
        <family val="3"/>
        <charset val="128"/>
      </rPr>
      <t>フィジー</t>
    </r>
  </si>
  <si>
    <r>
      <rPr>
        <sz val="10"/>
        <rFont val="ＭＳ ゴシック"/>
        <family val="3"/>
        <charset val="128"/>
      </rPr>
      <t>ガンビア</t>
    </r>
  </si>
  <si>
    <r>
      <rPr>
        <sz val="10"/>
        <rFont val="ＭＳ ゴシック"/>
        <family val="3"/>
        <charset val="128"/>
      </rPr>
      <t>マラウイ</t>
    </r>
  </si>
  <si>
    <r>
      <rPr>
        <sz val="10"/>
        <rFont val="ＭＳ ゴシック"/>
        <family val="3"/>
        <charset val="128"/>
      </rPr>
      <t>エルサルバドル</t>
    </r>
  </si>
  <si>
    <r>
      <rPr>
        <sz val="10"/>
        <rFont val="ＭＳ ゴシック"/>
        <family val="3"/>
        <charset val="128"/>
      </rPr>
      <t>イラン</t>
    </r>
  </si>
  <si>
    <r>
      <rPr>
        <sz val="10"/>
        <rFont val="ＭＳ ゴシック"/>
        <family val="3"/>
        <charset val="128"/>
      </rPr>
      <t>ブラジル</t>
    </r>
  </si>
  <si>
    <r>
      <rPr>
        <sz val="10"/>
        <rFont val="ＭＳ ゴシック"/>
        <family val="3"/>
        <charset val="128"/>
      </rPr>
      <t>カンボジア</t>
    </r>
  </si>
  <si>
    <r>
      <rPr>
        <sz val="10"/>
        <rFont val="ＭＳ ゴシック"/>
        <family val="3"/>
        <charset val="128"/>
      </rPr>
      <t>マリ</t>
    </r>
  </si>
  <si>
    <r>
      <rPr>
        <sz val="10"/>
        <rFont val="ＭＳ ゴシック"/>
        <family val="3"/>
        <charset val="128"/>
      </rPr>
      <t>ガーナ</t>
    </r>
  </si>
  <si>
    <r>
      <rPr>
        <sz val="10"/>
        <rFont val="ＭＳ ゴシック"/>
        <family val="3"/>
        <charset val="128"/>
      </rPr>
      <t>ウルグアイ</t>
    </r>
  </si>
  <si>
    <r>
      <rPr>
        <sz val="10"/>
        <rFont val="ＭＳ ゴシック"/>
        <family val="3"/>
        <charset val="128"/>
      </rPr>
      <t>ベネズエラ</t>
    </r>
  </si>
  <si>
    <r>
      <rPr>
        <sz val="10"/>
        <rFont val="ＭＳ ゴシック"/>
        <family val="3"/>
        <charset val="128"/>
      </rPr>
      <t>ギニア</t>
    </r>
  </si>
  <si>
    <r>
      <rPr>
        <sz val="10"/>
        <rFont val="ＭＳ ゴシック"/>
        <family val="3"/>
        <charset val="128"/>
      </rPr>
      <t>南スーダン</t>
    </r>
    <rPh sb="0" eb="1">
      <t>ミナミ</t>
    </rPh>
    <phoneticPr fontId="54"/>
  </si>
  <si>
    <r>
      <rPr>
        <sz val="10"/>
        <rFont val="ＭＳ ゴシック"/>
        <family val="3"/>
        <charset val="128"/>
      </rPr>
      <t>カーボヴェルデ</t>
    </r>
  </si>
  <si>
    <r>
      <rPr>
        <sz val="10"/>
        <rFont val="ＭＳ ゴシック"/>
        <family val="3"/>
        <charset val="128"/>
      </rPr>
      <t>エクアドル</t>
    </r>
  </si>
  <si>
    <r>
      <rPr>
        <sz val="10"/>
        <rFont val="ＭＳ ゴシック"/>
        <family val="3"/>
        <charset val="128"/>
      </rPr>
      <t>ベラルーシ</t>
    </r>
  </si>
  <si>
    <r>
      <rPr>
        <sz val="10"/>
        <rFont val="ＭＳ ゴシック"/>
        <family val="3"/>
        <charset val="128"/>
      </rPr>
      <t>ギニアビサウ</t>
    </r>
  </si>
  <si>
    <r>
      <rPr>
        <sz val="10"/>
        <rFont val="ＭＳ ゴシック"/>
        <family val="3"/>
        <charset val="128"/>
      </rPr>
      <t>ミャンマー</t>
    </r>
  </si>
  <si>
    <r>
      <rPr>
        <sz val="10"/>
        <rFont val="ＭＳ ゴシック"/>
        <family val="3"/>
        <charset val="128"/>
      </rPr>
      <t>ガイアナ</t>
    </r>
  </si>
  <si>
    <r>
      <rPr>
        <sz val="10"/>
        <rFont val="ＭＳ ゴシック"/>
        <family val="3"/>
        <charset val="128"/>
      </rPr>
      <t>カザフスタン</t>
    </r>
  </si>
  <si>
    <r>
      <rPr>
        <sz val="10"/>
        <rFont val="ＭＳ ゴシック"/>
        <family val="3"/>
        <charset val="128"/>
      </rPr>
      <t>ベリーズ</t>
    </r>
  </si>
  <si>
    <r>
      <rPr>
        <sz val="10"/>
        <rFont val="ＭＳ ゴシック"/>
        <family val="3"/>
        <charset val="128"/>
      </rPr>
      <t>キリバス</t>
    </r>
  </si>
  <si>
    <r>
      <rPr>
        <sz val="10"/>
        <rFont val="ＭＳ ゴシック"/>
        <family val="3"/>
        <charset val="128"/>
      </rPr>
      <t>モーリタニア</t>
    </r>
  </si>
  <si>
    <r>
      <rPr>
        <sz val="10"/>
        <rFont val="ＭＳ ゴシック"/>
        <family val="3"/>
        <charset val="128"/>
      </rPr>
      <t>カメルーン</t>
    </r>
  </si>
  <si>
    <r>
      <rPr>
        <sz val="10"/>
        <rFont val="ＭＳ ゴシック"/>
        <family val="3"/>
        <charset val="128"/>
      </rPr>
      <t>ガボン</t>
    </r>
  </si>
  <si>
    <r>
      <rPr>
        <sz val="10"/>
        <rFont val="ＭＳ ゴシック"/>
        <family val="3"/>
        <charset val="128"/>
      </rPr>
      <t>ペルー</t>
    </r>
  </si>
  <si>
    <r>
      <rPr>
        <sz val="10"/>
        <rFont val="ＭＳ ゴシック"/>
        <family val="3"/>
        <charset val="128"/>
      </rPr>
      <t>コモロ</t>
    </r>
  </si>
  <si>
    <r>
      <rPr>
        <sz val="10"/>
        <rFont val="ＭＳ ゴシック"/>
        <family val="3"/>
        <charset val="128"/>
      </rPr>
      <t>モザンビーク</t>
    </r>
  </si>
  <si>
    <r>
      <rPr>
        <sz val="10"/>
        <rFont val="ＭＳ ゴシック"/>
        <family val="3"/>
        <charset val="128"/>
      </rPr>
      <t>キルギス</t>
    </r>
  </si>
  <si>
    <r>
      <rPr>
        <sz val="10"/>
        <rFont val="ＭＳ ゴシック"/>
        <family val="3"/>
        <charset val="128"/>
      </rPr>
      <t>キューバ</t>
    </r>
  </si>
  <si>
    <r>
      <rPr>
        <sz val="10"/>
        <rFont val="ＭＳ ゴシック"/>
        <family val="3"/>
        <charset val="128"/>
      </rPr>
      <t>ボスニア・ヘルツェゴビナ</t>
    </r>
  </si>
  <si>
    <r>
      <rPr>
        <sz val="10"/>
        <rFont val="ＭＳ ゴシック"/>
        <family val="3"/>
        <charset val="128"/>
      </rPr>
      <t>コンゴ民主共和国</t>
    </r>
  </si>
  <si>
    <r>
      <rPr>
        <sz val="10"/>
        <rFont val="ＭＳ ゴシック"/>
        <family val="3"/>
        <charset val="128"/>
      </rPr>
      <t>ラオス</t>
    </r>
  </si>
  <si>
    <r>
      <rPr>
        <sz val="10"/>
        <rFont val="ＭＳ ゴシック"/>
        <family val="3"/>
        <charset val="128"/>
      </rPr>
      <t>グアテマラ</t>
    </r>
  </si>
  <si>
    <r>
      <rPr>
        <sz val="10"/>
        <rFont val="ＭＳ ゴシック"/>
        <family val="3"/>
        <charset val="128"/>
      </rPr>
      <t>クック</t>
    </r>
  </si>
  <si>
    <r>
      <rPr>
        <sz val="10"/>
        <rFont val="ＭＳ ゴシック"/>
        <family val="3"/>
        <charset val="128"/>
      </rPr>
      <t>ボツワナ</t>
    </r>
  </si>
  <si>
    <r>
      <rPr>
        <sz val="10"/>
        <rFont val="ＭＳ ゴシック"/>
        <family val="3"/>
        <charset val="128"/>
      </rPr>
      <t>サントメ・プリンシペ</t>
    </r>
  </si>
  <si>
    <r>
      <rPr>
        <sz val="10"/>
        <rFont val="ＭＳ ゴシック"/>
        <family val="3"/>
        <charset val="128"/>
      </rPr>
      <t>リベリア</t>
    </r>
  </si>
  <si>
    <r>
      <rPr>
        <sz val="10"/>
        <rFont val="ＭＳ ゴシック"/>
        <family val="3"/>
        <charset val="128"/>
      </rPr>
      <t>コートジボワール</t>
    </r>
  </si>
  <si>
    <r>
      <rPr>
        <sz val="10"/>
        <rFont val="ＭＳ ゴシック"/>
        <family val="3"/>
        <charset val="128"/>
      </rPr>
      <t>グレナダ</t>
    </r>
  </si>
  <si>
    <r>
      <rPr>
        <sz val="10"/>
        <rFont val="ＭＳ ゴシック"/>
        <family val="3"/>
        <charset val="128"/>
      </rPr>
      <t>マーシャル</t>
    </r>
  </si>
  <si>
    <r>
      <rPr>
        <sz val="10"/>
        <rFont val="ＭＳ ゴシック"/>
        <family val="3"/>
        <charset val="128"/>
      </rPr>
      <t>ザンビア</t>
    </r>
  </si>
  <si>
    <r>
      <rPr>
        <sz val="10"/>
        <rFont val="ＭＳ ゴシック"/>
        <family val="3"/>
        <charset val="128"/>
      </rPr>
      <t>ルワンダ</t>
    </r>
  </si>
  <si>
    <r>
      <rPr>
        <sz val="10"/>
        <rFont val="ＭＳ ゴシック"/>
        <family val="3"/>
        <charset val="128"/>
      </rPr>
      <t>コソボ</t>
    </r>
  </si>
  <si>
    <r>
      <rPr>
        <sz val="10"/>
        <rFont val="ＭＳ ゴシック"/>
        <family val="3"/>
        <charset val="128"/>
      </rPr>
      <t>コスタリカ</t>
    </r>
  </si>
  <si>
    <r>
      <rPr>
        <sz val="10"/>
        <rFont val="ＭＳ ゴシック"/>
        <family val="3"/>
        <charset val="128"/>
      </rPr>
      <t>マケドニア旧ユーゴスラビア共和国</t>
    </r>
    <rPh sb="5" eb="6">
      <t>キュウ</t>
    </rPh>
    <rPh sb="13" eb="16">
      <t>キョウワコク</t>
    </rPh>
    <phoneticPr fontId="54"/>
  </si>
  <si>
    <r>
      <rPr>
        <sz val="10"/>
        <rFont val="ＭＳ ゴシック"/>
        <family val="3"/>
        <charset val="128"/>
      </rPr>
      <t>シエラレオネ</t>
    </r>
  </si>
  <si>
    <r>
      <rPr>
        <sz val="10"/>
        <rFont val="ＭＳ ゴシック"/>
        <family val="3"/>
        <charset val="128"/>
      </rPr>
      <t>レソト</t>
    </r>
  </si>
  <si>
    <r>
      <rPr>
        <sz val="10"/>
        <rFont val="ＭＳ ゴシック"/>
        <family val="3"/>
        <charset val="128"/>
      </rPr>
      <t>コンゴ共和国</t>
    </r>
  </si>
  <si>
    <r>
      <rPr>
        <sz val="10"/>
        <rFont val="ＭＳ ゴシック"/>
        <family val="3"/>
        <charset val="128"/>
      </rPr>
      <t>コロンビア</t>
    </r>
  </si>
  <si>
    <r>
      <rPr>
        <sz val="10"/>
        <rFont val="ＭＳ ゴシック"/>
        <family val="3"/>
        <charset val="128"/>
      </rPr>
      <t>マレーシア</t>
    </r>
  </si>
  <si>
    <r>
      <rPr>
        <sz val="10"/>
        <rFont val="ＭＳ ゴシック"/>
        <family val="3"/>
        <charset val="128"/>
      </rPr>
      <t>ジブチ</t>
    </r>
  </si>
  <si>
    <r>
      <rPr>
        <sz val="10"/>
        <rFont val="ＭＳ ゴシック"/>
        <family val="3"/>
        <charset val="128"/>
      </rPr>
      <t>サモア</t>
    </r>
  </si>
  <si>
    <r>
      <rPr>
        <sz val="10"/>
        <rFont val="ＭＳ ゴシック"/>
        <family val="3"/>
        <charset val="128"/>
      </rPr>
      <t>ジャマイカ</t>
    </r>
  </si>
  <si>
    <r>
      <rPr>
        <sz val="10"/>
        <rFont val="ＭＳ ゴシック"/>
        <family val="3"/>
        <charset val="128"/>
      </rPr>
      <t>南アフリカ</t>
    </r>
    <rPh sb="0" eb="5">
      <t>ミナミアフリカ</t>
    </rPh>
    <phoneticPr fontId="54"/>
  </si>
  <si>
    <r>
      <rPr>
        <sz val="10"/>
        <rFont val="ＭＳ ゴシック"/>
        <family val="3"/>
        <charset val="128"/>
      </rPr>
      <t>スーダン</t>
    </r>
  </si>
  <si>
    <r>
      <rPr>
        <sz val="10"/>
        <rFont val="ＭＳ ゴシック"/>
        <family val="3"/>
        <charset val="128"/>
      </rPr>
      <t>ジョージア</t>
    </r>
  </si>
  <si>
    <r>
      <rPr>
        <sz val="10"/>
        <rFont val="ＭＳ ゴシック"/>
        <family val="3"/>
        <charset val="128"/>
      </rPr>
      <t>スリナム</t>
    </r>
  </si>
  <si>
    <r>
      <rPr>
        <sz val="10"/>
        <rFont val="ＭＳ ゴシック"/>
        <family val="3"/>
        <charset val="128"/>
      </rPr>
      <t>メキシコ</t>
    </r>
  </si>
  <si>
    <r>
      <rPr>
        <sz val="10"/>
        <rFont val="ＭＳ ゴシック"/>
        <family val="3"/>
        <charset val="128"/>
      </rPr>
      <t>赤道ギニア</t>
    </r>
    <rPh sb="0" eb="5">
      <t>セキドウギニア</t>
    </rPh>
    <phoneticPr fontId="54"/>
  </si>
  <si>
    <r>
      <rPr>
        <sz val="10"/>
        <rFont val="ＭＳ ゴシック"/>
        <family val="3"/>
        <charset val="128"/>
      </rPr>
      <t>シリア</t>
    </r>
  </si>
  <si>
    <r>
      <rPr>
        <sz val="10"/>
        <rFont val="ＭＳ ゴシック"/>
        <family val="3"/>
        <charset val="128"/>
      </rPr>
      <t>セーシェル</t>
    </r>
  </si>
  <si>
    <r>
      <rPr>
        <sz val="10"/>
        <rFont val="ＭＳ ゴシック"/>
        <family val="3"/>
        <charset val="128"/>
      </rPr>
      <t>モーリシャス</t>
    </r>
  </si>
  <si>
    <r>
      <rPr>
        <sz val="10"/>
        <rFont val="ＭＳ ゴシック"/>
        <family val="3"/>
        <charset val="128"/>
      </rPr>
      <t>セネガル</t>
    </r>
  </si>
  <si>
    <r>
      <rPr>
        <sz val="10"/>
        <rFont val="ＭＳ ゴシック"/>
        <family val="3"/>
        <charset val="128"/>
      </rPr>
      <t>スリランカ</t>
    </r>
  </si>
  <si>
    <r>
      <rPr>
        <sz val="10"/>
        <rFont val="ＭＳ ゴシック"/>
        <family val="3"/>
        <charset val="128"/>
      </rPr>
      <t>セルビア</t>
    </r>
  </si>
  <si>
    <r>
      <rPr>
        <sz val="10"/>
        <rFont val="ＭＳ ゴシック"/>
        <family val="3"/>
        <charset val="128"/>
      </rPr>
      <t>モルディブ</t>
    </r>
  </si>
  <si>
    <r>
      <rPr>
        <sz val="10"/>
        <rFont val="ＭＳ ゴシック"/>
        <family val="3"/>
        <charset val="128"/>
      </rPr>
      <t>ソマリア</t>
    </r>
  </si>
  <si>
    <r>
      <rPr>
        <sz val="10"/>
        <rFont val="ＭＳ ゴシック"/>
        <family val="3"/>
        <charset val="128"/>
      </rPr>
      <t>スワジランド</t>
    </r>
  </si>
  <si>
    <r>
      <rPr>
        <sz val="10"/>
        <rFont val="ＭＳ ゴシック"/>
        <family val="3"/>
        <charset val="128"/>
      </rPr>
      <t>セント・ヘレナ</t>
    </r>
  </si>
  <si>
    <r>
      <t>[</t>
    </r>
    <r>
      <rPr>
        <sz val="10"/>
        <rFont val="ＭＳ ゴシック"/>
        <family val="3"/>
        <charset val="128"/>
      </rPr>
      <t>モンセラット</t>
    </r>
    <r>
      <rPr>
        <sz val="10"/>
        <rFont val="Arial"/>
        <family val="2"/>
      </rPr>
      <t>]</t>
    </r>
    <phoneticPr fontId="54"/>
  </si>
  <si>
    <r>
      <rPr>
        <sz val="10"/>
        <rFont val="ＭＳ ゴシック"/>
        <family val="3"/>
        <charset val="128"/>
      </rPr>
      <t>ソロモン</t>
    </r>
  </si>
  <si>
    <r>
      <t>[</t>
    </r>
    <r>
      <rPr>
        <sz val="10"/>
        <rFont val="ＭＳ ゴシック"/>
        <family val="3"/>
        <charset val="128"/>
      </rPr>
      <t>トケラウ</t>
    </r>
    <r>
      <rPr>
        <sz val="10"/>
        <rFont val="Arial"/>
        <family val="2"/>
      </rPr>
      <t>]</t>
    </r>
    <phoneticPr fontId="54"/>
  </si>
  <si>
    <r>
      <rPr>
        <sz val="10"/>
        <rFont val="ＭＳ ゴシック"/>
        <family val="3"/>
        <charset val="128"/>
      </rPr>
      <t>セントビンセント</t>
    </r>
  </si>
  <si>
    <r>
      <rPr>
        <sz val="10"/>
        <rFont val="ＭＳ ゴシック"/>
        <family val="3"/>
        <charset val="128"/>
      </rPr>
      <t>モンテネグロ</t>
    </r>
  </si>
  <si>
    <r>
      <rPr>
        <sz val="10"/>
        <rFont val="ＭＳ ゴシック"/>
        <family val="3"/>
        <charset val="128"/>
      </rPr>
      <t>タンザニア</t>
    </r>
  </si>
  <si>
    <r>
      <rPr>
        <sz val="10"/>
        <rFont val="ＭＳ ゴシック"/>
        <family val="3"/>
        <charset val="128"/>
      </rPr>
      <t>ナイジェリア</t>
    </r>
  </si>
  <si>
    <r>
      <rPr>
        <sz val="10"/>
        <rFont val="ＭＳ ゴシック"/>
        <family val="3"/>
        <charset val="128"/>
      </rPr>
      <t>セントルシア</t>
    </r>
  </si>
  <si>
    <r>
      <rPr>
        <sz val="10"/>
        <rFont val="ＭＳ ゴシック"/>
        <family val="3"/>
        <charset val="128"/>
      </rPr>
      <t>ヨルダン</t>
    </r>
  </si>
  <si>
    <r>
      <rPr>
        <sz val="10"/>
        <rFont val="ＭＳ ゴシック"/>
        <family val="3"/>
        <charset val="128"/>
      </rPr>
      <t>チャド</t>
    </r>
  </si>
  <si>
    <r>
      <rPr>
        <sz val="10"/>
        <rFont val="ＭＳ ゴシック"/>
        <family val="3"/>
        <charset val="128"/>
      </rPr>
      <t>ニカラグア</t>
    </r>
  </si>
  <si>
    <r>
      <rPr>
        <sz val="10"/>
        <rFont val="ＭＳ ゴシック"/>
        <family val="3"/>
        <charset val="128"/>
      </rPr>
      <t>タイ</t>
    </r>
  </si>
  <si>
    <r>
      <rPr>
        <sz val="10"/>
        <rFont val="ＭＳ ゴシック"/>
        <family val="3"/>
        <charset val="128"/>
      </rPr>
      <t>リビア</t>
    </r>
  </si>
  <si>
    <r>
      <rPr>
        <sz val="10"/>
        <rFont val="ＭＳ ゴシック"/>
        <family val="3"/>
        <charset val="128"/>
      </rPr>
      <t>中央アフリカ</t>
    </r>
    <rPh sb="0" eb="6">
      <t>チュウオウアフリカ</t>
    </rPh>
    <phoneticPr fontId="54"/>
  </si>
  <si>
    <r>
      <rPr>
        <sz val="10"/>
        <rFont val="ＭＳ ゴシック"/>
        <family val="3"/>
        <charset val="128"/>
      </rPr>
      <t>パキスタン</t>
    </r>
  </si>
  <si>
    <r>
      <rPr>
        <sz val="10"/>
        <rFont val="ＭＳ ゴシック"/>
        <family val="3"/>
        <charset val="128"/>
      </rPr>
      <t>中国</t>
    </r>
    <rPh sb="0" eb="2">
      <t>チュウゴク</t>
    </rPh>
    <phoneticPr fontId="54"/>
  </si>
  <si>
    <r>
      <rPr>
        <sz val="10"/>
        <rFont val="ＭＳ ゴシック"/>
        <family val="3"/>
        <charset val="128"/>
      </rPr>
      <t>レバノン</t>
    </r>
  </si>
  <si>
    <r>
      <rPr>
        <sz val="10"/>
        <rFont val="ＭＳ ゴシック"/>
        <family val="3"/>
        <charset val="128"/>
      </rPr>
      <t>ツバル</t>
    </r>
  </si>
  <si>
    <r>
      <rPr>
        <sz val="10"/>
        <rFont val="ＭＳ ゴシック"/>
        <family val="3"/>
        <charset val="128"/>
      </rPr>
      <t>パプアニューギニア</t>
    </r>
  </si>
  <si>
    <r>
      <rPr>
        <sz val="10"/>
        <rFont val="ＭＳ ゴシック"/>
        <family val="3"/>
        <charset val="128"/>
      </rPr>
      <t>チュニジア</t>
    </r>
  </si>
  <si>
    <r>
      <t>[</t>
    </r>
    <r>
      <rPr>
        <sz val="10"/>
        <rFont val="ＭＳ ゴシック"/>
        <family val="3"/>
        <charset val="128"/>
      </rPr>
      <t>ワリス・フテュナ</t>
    </r>
    <r>
      <rPr>
        <sz val="10"/>
        <rFont val="Arial"/>
        <family val="2"/>
      </rPr>
      <t>]</t>
    </r>
    <phoneticPr fontId="54"/>
  </si>
  <si>
    <r>
      <rPr>
        <sz val="10"/>
        <rFont val="ＭＳ ゴシック"/>
        <family val="3"/>
        <charset val="128"/>
      </rPr>
      <t>トーゴ</t>
    </r>
  </si>
  <si>
    <r>
      <rPr>
        <sz val="10"/>
        <rFont val="ＭＳ ゴシック"/>
        <family val="3"/>
        <charset val="128"/>
      </rPr>
      <t>パラグアイ</t>
    </r>
  </si>
  <si>
    <r>
      <rPr>
        <sz val="10"/>
        <rFont val="ＭＳ ゴシック"/>
        <family val="3"/>
        <charset val="128"/>
      </rPr>
      <t>チリ</t>
    </r>
  </si>
  <si>
    <r>
      <rPr>
        <sz val="10"/>
        <rFont val="ＭＳ ゴシック"/>
        <family val="3"/>
        <charset val="128"/>
      </rPr>
      <t>ニジェール</t>
    </r>
  </si>
  <si>
    <r>
      <t>[</t>
    </r>
    <r>
      <rPr>
        <sz val="10"/>
        <rFont val="ＭＳ ゴシック"/>
        <family val="3"/>
        <charset val="128"/>
      </rPr>
      <t>パレスチナ自治区</t>
    </r>
    <r>
      <rPr>
        <sz val="10"/>
        <rFont val="Arial"/>
        <family val="2"/>
      </rPr>
      <t>]</t>
    </r>
    <rPh sb="6" eb="9">
      <t>ジチク</t>
    </rPh>
    <phoneticPr fontId="54"/>
  </si>
  <si>
    <r>
      <rPr>
        <sz val="10"/>
        <rFont val="ＭＳ ゴシック"/>
        <family val="3"/>
        <charset val="128"/>
      </rPr>
      <t>ドミニカ共和国</t>
    </r>
  </si>
  <si>
    <r>
      <rPr>
        <sz val="10"/>
        <rFont val="ＭＳ ゴシック"/>
        <family val="3"/>
        <charset val="128"/>
      </rPr>
      <t>ネパール</t>
    </r>
  </si>
  <si>
    <r>
      <rPr>
        <sz val="10"/>
        <rFont val="ＭＳ ゴシック"/>
        <family val="3"/>
        <charset val="128"/>
      </rPr>
      <t>フィリピン</t>
    </r>
  </si>
  <si>
    <r>
      <rPr>
        <sz val="10"/>
        <rFont val="ＭＳ ゴシック"/>
        <family val="3"/>
        <charset val="128"/>
      </rPr>
      <t>ドミニカ国</t>
    </r>
  </si>
  <si>
    <r>
      <rPr>
        <sz val="10"/>
        <rFont val="ＭＳ ゴシック"/>
        <family val="3"/>
        <charset val="128"/>
      </rPr>
      <t>ハイチ</t>
    </r>
  </si>
  <si>
    <r>
      <rPr>
        <sz val="10"/>
        <rFont val="ＭＳ ゴシック"/>
        <family val="3"/>
        <charset val="128"/>
      </rPr>
      <t>ベトナム</t>
    </r>
  </si>
  <si>
    <r>
      <rPr>
        <sz val="10"/>
        <rFont val="ＭＳ ゴシック"/>
        <family val="3"/>
        <charset val="128"/>
      </rPr>
      <t>トルクメニスタン</t>
    </r>
  </si>
  <si>
    <r>
      <rPr>
        <sz val="10"/>
        <rFont val="ＭＳ ゴシック"/>
        <family val="3"/>
        <charset val="128"/>
      </rPr>
      <t>バヌアツ</t>
    </r>
  </si>
  <si>
    <r>
      <rPr>
        <sz val="10"/>
        <rFont val="ＭＳ ゴシック"/>
        <family val="3"/>
        <charset val="128"/>
      </rPr>
      <t>ボリビア</t>
    </r>
  </si>
  <si>
    <r>
      <rPr>
        <sz val="10"/>
        <rFont val="ＭＳ ゴシック"/>
        <family val="3"/>
        <charset val="128"/>
      </rPr>
      <t>トルコ</t>
    </r>
  </si>
  <si>
    <r>
      <rPr>
        <sz val="10"/>
        <rFont val="ＭＳ ゴシック"/>
        <family val="3"/>
        <charset val="128"/>
      </rPr>
      <t>バングラデシュ</t>
    </r>
  </si>
  <si>
    <r>
      <rPr>
        <sz val="10"/>
        <rFont val="ＭＳ ゴシック"/>
        <family val="3"/>
        <charset val="128"/>
      </rPr>
      <t>ホンジュラス</t>
    </r>
  </si>
  <si>
    <r>
      <rPr>
        <sz val="10"/>
        <rFont val="ＭＳ ゴシック"/>
        <family val="3"/>
        <charset val="128"/>
      </rPr>
      <t>トンガ</t>
    </r>
  </si>
  <si>
    <r>
      <rPr>
        <sz val="10"/>
        <rFont val="ＭＳ 明朝"/>
        <family val="1"/>
        <charset val="128"/>
      </rPr>
      <t>出典：</t>
    </r>
    <r>
      <rPr>
        <sz val="10"/>
        <rFont val="Arial"/>
        <family val="2"/>
      </rPr>
      <t>DAC</t>
    </r>
    <r>
      <rPr>
        <sz val="10"/>
        <rFont val="ＭＳ 明朝"/>
        <family val="1"/>
        <charset val="128"/>
      </rPr>
      <t>資料</t>
    </r>
  </si>
  <si>
    <r>
      <rPr>
        <sz val="10"/>
        <color theme="1"/>
        <rFont val="ＭＳ 明朝"/>
        <family val="1"/>
        <charset val="128"/>
      </rPr>
      <t>＊</t>
    </r>
    <r>
      <rPr>
        <sz val="10"/>
        <color theme="1"/>
        <rFont val="Arial"/>
        <family val="2"/>
      </rPr>
      <t>1  [    ]</t>
    </r>
    <r>
      <rPr>
        <sz val="10"/>
        <color theme="1"/>
        <rFont val="ＭＳ 明朝"/>
        <family val="1"/>
        <charset val="128"/>
      </rPr>
      <t>は地域名を示す。</t>
    </r>
    <rPh sb="11" eb="14">
      <t>チイキメイ</t>
    </rPh>
    <rPh sb="15" eb="16">
      <t>シメ</t>
    </rPh>
    <phoneticPr fontId="54"/>
  </si>
  <si>
    <r>
      <rPr>
        <sz val="10"/>
        <color theme="1"/>
        <rFont val="ＭＳ 明朝"/>
        <family val="1"/>
        <charset val="128"/>
      </rPr>
      <t>＊</t>
    </r>
    <r>
      <rPr>
        <sz val="10"/>
        <color theme="1"/>
        <rFont val="Arial"/>
        <family val="2"/>
      </rPr>
      <t>2  GNI</t>
    </r>
    <r>
      <rPr>
        <sz val="10"/>
        <color theme="1"/>
        <rFont val="ＭＳ 明朝"/>
        <family val="1"/>
        <charset val="128"/>
      </rPr>
      <t>値は</t>
    </r>
    <r>
      <rPr>
        <sz val="10"/>
        <color theme="1"/>
        <rFont val="Arial"/>
        <family val="2"/>
      </rPr>
      <t>2013</t>
    </r>
    <r>
      <rPr>
        <sz val="10"/>
        <color theme="1"/>
        <rFont val="ＭＳ 明朝"/>
        <family val="1"/>
        <charset val="128"/>
      </rPr>
      <t>年の数値。</t>
    </r>
    <phoneticPr fontId="54"/>
  </si>
  <si>
    <r>
      <rPr>
        <sz val="10"/>
        <color theme="1"/>
        <rFont val="ＭＳ 明朝"/>
        <family val="1"/>
        <charset val="128"/>
      </rPr>
      <t>＊3</t>
    </r>
    <r>
      <rPr>
        <sz val="10"/>
        <color theme="1"/>
        <rFont val="Arial"/>
        <family val="2"/>
      </rPr>
      <t xml:space="preserve">  [</t>
    </r>
    <r>
      <rPr>
        <sz val="10"/>
        <color theme="1"/>
        <rFont val="ＭＳ 明朝"/>
        <family val="1"/>
        <charset val="128"/>
      </rPr>
      <t>アンギラ</t>
    </r>
    <r>
      <rPr>
        <sz val="10"/>
        <color theme="1"/>
        <rFont val="Arial"/>
        <family val="2"/>
      </rPr>
      <t>]</t>
    </r>
    <r>
      <rPr>
        <sz val="10"/>
        <color theme="1"/>
        <rFont val="ＭＳ 明朝"/>
        <family val="1"/>
        <charset val="128"/>
      </rPr>
      <t>およびセントクリストファー・ネーヴィスについては</t>
    </r>
    <r>
      <rPr>
        <sz val="10"/>
        <color theme="1"/>
        <rFont val="Arial"/>
        <family val="2"/>
      </rPr>
      <t>2014</t>
    </r>
    <r>
      <rPr>
        <sz val="10"/>
        <color theme="1"/>
        <rFont val="ＭＳ 明朝"/>
        <family val="1"/>
        <charset val="128"/>
      </rPr>
      <t>年に卒業。</t>
    </r>
    <rPh sb="38" eb="39">
      <t>ネン</t>
    </rPh>
    <rPh sb="40" eb="42">
      <t>ソツギョウ</t>
    </rPh>
    <phoneticPr fontId="54"/>
  </si>
  <si>
    <t>DAC援助受取国・地域リスト</t>
    <phoneticPr fontId="54"/>
  </si>
  <si>
    <t>(2014年～2016年実績に適用)</t>
    <rPh sb="11" eb="12">
      <t>ネン</t>
    </rPh>
    <rPh sb="12" eb="14">
      <t>ジッセキ</t>
    </rPh>
    <phoneticPr fontId="54"/>
  </si>
  <si>
    <t>後発開発途上国（LDCs）(48か国)</t>
    <rPh sb="17" eb="18">
      <t>コク</t>
    </rPh>
    <phoneticPr fontId="54"/>
  </si>
  <si>
    <t>低所得国(LICs)１人当たりGNI$1,045以下</t>
    <rPh sb="10" eb="12">
      <t>ヒトリ</t>
    </rPh>
    <rPh sb="12" eb="13">
      <t>ア</t>
    </rPh>
    <rPh sb="24" eb="26">
      <t>イカ</t>
    </rPh>
    <phoneticPr fontId="54"/>
  </si>
  <si>
    <t>低中所得国(LMICs)1人当たりGNI$1,046-$4,125以下</t>
    <rPh sb="12" eb="14">
      <t>ヒトリ</t>
    </rPh>
    <rPh sb="14" eb="15">
      <t>ア</t>
    </rPh>
    <rPh sb="33" eb="35">
      <t>イカ</t>
    </rPh>
    <phoneticPr fontId="54"/>
  </si>
  <si>
    <t>高中所得国(UMICs)1人当たりGNI$4,126-$12,745以下</t>
    <rPh sb="12" eb="14">
      <t>ヒトリ</t>
    </rPh>
    <rPh sb="14" eb="15">
      <t>ア</t>
    </rPh>
    <rPh sb="34" eb="36">
      <t>イカ</t>
    </rPh>
    <phoneticPr fontId="54"/>
  </si>
  <si>
    <t>アフガニスタン</t>
  </si>
  <si>
    <t>東ティモール</t>
    <rPh sb="0" eb="6">
      <t>ヒガシティモール</t>
    </rPh>
    <phoneticPr fontId="54"/>
  </si>
  <si>
    <t>[北朝鮮]</t>
    <rPh sb="1" eb="4">
      <t>ｷﾀﾁｮｳｾﾝ</t>
    </rPh>
    <phoneticPr fontId="26" type="noConversion"/>
  </si>
  <si>
    <t>アルメニア</t>
  </si>
  <si>
    <t>ミクロネシア連邦</t>
    <rPh sb="6" eb="8">
      <t>レンポウ</t>
    </rPh>
    <phoneticPr fontId="54"/>
  </si>
  <si>
    <t>アゼルバイジャン</t>
  </si>
  <si>
    <t>ナウル</t>
  </si>
  <si>
    <t>アンゴラ</t>
  </si>
  <si>
    <t>ブータン</t>
  </si>
  <si>
    <t>ケニア</t>
  </si>
  <si>
    <t>インド</t>
  </si>
  <si>
    <t>モルドバ</t>
  </si>
  <si>
    <t>アルジェリア</t>
  </si>
  <si>
    <t>ナミビア</t>
  </si>
  <si>
    <t>イエメン</t>
  </si>
  <si>
    <t>ブルキナファソ</t>
  </si>
  <si>
    <t>ジンバブエ</t>
  </si>
  <si>
    <t>インドネシア</t>
  </si>
  <si>
    <t>モロッコ</t>
  </si>
  <si>
    <t>アルゼンチン</t>
  </si>
  <si>
    <t>ニウエ</t>
  </si>
  <si>
    <t>ウガンダ</t>
  </si>
  <si>
    <t>ブルンジ</t>
  </si>
  <si>
    <t>タジキスタン</t>
  </si>
  <si>
    <t>ウクライナ</t>
  </si>
  <si>
    <t>モンゴル</t>
  </si>
  <si>
    <t>アルバニア</t>
  </si>
  <si>
    <t>パナマ</t>
  </si>
  <si>
    <t>エチオピア</t>
  </si>
  <si>
    <t>ベナン</t>
  </si>
  <si>
    <t>ウズベキスタン</t>
  </si>
  <si>
    <t>アンティグア・バーブーダ</t>
  </si>
  <si>
    <t>パラオ</t>
  </si>
  <si>
    <t>エリトリア</t>
  </si>
  <si>
    <t>マダガスカル</t>
  </si>
  <si>
    <t>エジプト</t>
  </si>
  <si>
    <t>イラク</t>
  </si>
  <si>
    <t>フィジー</t>
  </si>
  <si>
    <t>ガンビア</t>
  </si>
  <si>
    <t>マラウイ</t>
  </si>
  <si>
    <t>エルサルバドル</t>
  </si>
  <si>
    <t>イラン</t>
  </si>
  <si>
    <t>ブラジル</t>
  </si>
  <si>
    <t>カンボジア</t>
  </si>
  <si>
    <t>マリ</t>
  </si>
  <si>
    <t>ガーナ</t>
  </si>
  <si>
    <t>ウルグアイ</t>
  </si>
  <si>
    <t>ベネズエラ</t>
  </si>
  <si>
    <t>ギニア</t>
  </si>
  <si>
    <t>南スーダン</t>
    <rPh sb="0" eb="1">
      <t>ミナミ</t>
    </rPh>
    <phoneticPr fontId="54"/>
  </si>
  <si>
    <t>カーボヴェルデ</t>
  </si>
  <si>
    <t>エクアドル</t>
  </si>
  <si>
    <t>ベラルーシ</t>
  </si>
  <si>
    <t>ギニアビサウ</t>
  </si>
  <si>
    <t>ミャンマー</t>
  </si>
  <si>
    <t>ガイアナ</t>
  </si>
  <si>
    <t>カザフスタン</t>
  </si>
  <si>
    <t>ベリーズ</t>
  </si>
  <si>
    <t>キリバス</t>
  </si>
  <si>
    <t>モーリタニア</t>
  </si>
  <si>
    <t>カメルーン</t>
  </si>
  <si>
    <t>ガボン</t>
  </si>
  <si>
    <t>ペルー</t>
  </si>
  <si>
    <t>コモロ</t>
  </si>
  <si>
    <t>モザンビーク</t>
  </si>
  <si>
    <t>キルギス</t>
  </si>
  <si>
    <t>キューバ</t>
  </si>
  <si>
    <t>ボスニア・ヘルツェゴビナ</t>
  </si>
  <si>
    <t>コンゴ民主共和国</t>
  </si>
  <si>
    <t>ラオス</t>
  </si>
  <si>
    <t>グアテマラ</t>
  </si>
  <si>
    <t>クック</t>
  </si>
  <si>
    <t>ボツワナ</t>
  </si>
  <si>
    <t>サントメ・プリンシペ</t>
  </si>
  <si>
    <t>リベリア</t>
  </si>
  <si>
    <t>コートジボワール</t>
  </si>
  <si>
    <t>グレナダ</t>
  </si>
  <si>
    <t>マーシャル</t>
  </si>
  <si>
    <t>ザンビア</t>
  </si>
  <si>
    <t>ルワンダ</t>
  </si>
  <si>
    <t>コソボ</t>
  </si>
  <si>
    <t>コスタリカ</t>
  </si>
  <si>
    <t>マケドニア旧ユーゴスラビア共和国</t>
    <rPh sb="5" eb="6">
      <t>キュウ</t>
    </rPh>
    <rPh sb="13" eb="16">
      <t>キョウワコク</t>
    </rPh>
    <phoneticPr fontId="54"/>
  </si>
  <si>
    <t>シエラレオネ</t>
  </si>
  <si>
    <t>レソト</t>
  </si>
  <si>
    <t>コンゴ共和国</t>
  </si>
  <si>
    <t>コロンビア</t>
  </si>
  <si>
    <t>マレーシア</t>
  </si>
  <si>
    <t>ジブチ</t>
  </si>
  <si>
    <t>サモア</t>
  </si>
  <si>
    <t>ジャマイカ</t>
  </si>
  <si>
    <t>南アフリカ</t>
    <rPh sb="0" eb="5">
      <t>ミナミアフリカ</t>
    </rPh>
    <phoneticPr fontId="54"/>
  </si>
  <si>
    <t>スーダン</t>
  </si>
  <si>
    <t>ジョージア</t>
  </si>
  <si>
    <t>スリナム</t>
  </si>
  <si>
    <t>メキシコ</t>
  </si>
  <si>
    <t>赤道ギニア</t>
    <rPh sb="0" eb="5">
      <t>セキドウギニア</t>
    </rPh>
    <phoneticPr fontId="54"/>
  </si>
  <si>
    <t>シリア</t>
  </si>
  <si>
    <t>セーシェル</t>
  </si>
  <si>
    <t>モーリシャス</t>
  </si>
  <si>
    <t>セネガル</t>
  </si>
  <si>
    <t>スリランカ</t>
  </si>
  <si>
    <t>セルビア</t>
  </si>
  <si>
    <t>モルディブ</t>
  </si>
  <si>
    <t>ソマリア</t>
  </si>
  <si>
    <t>スワジランド</t>
  </si>
  <si>
    <t>セント・ヘレナ</t>
  </si>
  <si>
    <t>[モンセラット]</t>
  </si>
  <si>
    <t>ソロモン</t>
  </si>
  <si>
    <t>[トケラウ]</t>
  </si>
  <si>
    <t>セントビンセント</t>
  </si>
  <si>
    <t>モンテネグロ</t>
  </si>
  <si>
    <t>タンザニア</t>
  </si>
  <si>
    <t>ナイジェリア</t>
  </si>
  <si>
    <t>セントルシア</t>
  </si>
  <si>
    <t>ヨルダン</t>
  </si>
  <si>
    <t>チャド</t>
  </si>
  <si>
    <t>ニカラグア</t>
  </si>
  <si>
    <t>タイ</t>
  </si>
  <si>
    <t>リビア</t>
  </si>
  <si>
    <t>中央アフリカ</t>
    <rPh sb="0" eb="6">
      <t>チュウオウアフリカ</t>
    </rPh>
    <phoneticPr fontId="54"/>
  </si>
  <si>
    <t>パキスタン</t>
  </si>
  <si>
    <t>中国</t>
    <rPh sb="0" eb="2">
      <t>チュウゴク</t>
    </rPh>
    <phoneticPr fontId="54"/>
  </si>
  <si>
    <t>レバノン</t>
  </si>
  <si>
    <t>ツバル</t>
  </si>
  <si>
    <t>パプアニューギニア</t>
  </si>
  <si>
    <t>チュニジア</t>
  </si>
  <si>
    <t>[ワリス・フテュナ]</t>
  </si>
  <si>
    <t>トーゴ</t>
  </si>
  <si>
    <t>パラグアイ</t>
  </si>
  <si>
    <t>チリ</t>
  </si>
  <si>
    <t>ニジェール</t>
  </si>
  <si>
    <t>[パレスチナ自治区]</t>
    <rPh sb="6" eb="9">
      <t>ジチク</t>
    </rPh>
    <phoneticPr fontId="54"/>
  </si>
  <si>
    <t>ドミニカ共和国</t>
  </si>
  <si>
    <t>ネパール</t>
  </si>
  <si>
    <t>フィリピン</t>
  </si>
  <si>
    <t>ドミニカ国</t>
  </si>
  <si>
    <t>ハイチ</t>
  </si>
  <si>
    <t>ベトナム</t>
  </si>
  <si>
    <t>トルクメニスタン</t>
  </si>
  <si>
    <t>バヌアツ</t>
  </si>
  <si>
    <t>ボリビア</t>
  </si>
  <si>
    <t>トルコ</t>
  </si>
  <si>
    <t>バングラデシュ</t>
  </si>
  <si>
    <t>ホンジュラス</t>
  </si>
  <si>
    <t>トンガ</t>
  </si>
  <si>
    <t>出典：DAC資料</t>
  </si>
  <si>
    <t>＊2GNI値は2013年の数値。</t>
  </si>
  <si>
    <t>＊3[アンギラ]およびセントクリストファー・ネーヴィスについては2014年に卒業。</t>
    <rPh sb="36" eb="37">
      <t>ネン</t>
    </rPh>
    <rPh sb="38" eb="40">
      <t>ソツギョウ</t>
    </rPh>
    <phoneticPr fontId="54"/>
  </si>
  <si>
    <r>
      <rPr>
        <b/>
        <sz val="12"/>
        <color indexed="8"/>
        <rFont val="ＭＳ Ｐゴシック"/>
        <family val="3"/>
        <charset val="128"/>
      </rPr>
      <t>図表Ⅳ－</t>
    </r>
    <r>
      <rPr>
        <b/>
        <sz val="12"/>
        <color indexed="8"/>
        <rFont val="Arial"/>
        <family val="2"/>
      </rPr>
      <t xml:space="preserve">38  </t>
    </r>
    <r>
      <rPr>
        <b/>
        <sz val="12"/>
        <color indexed="8"/>
        <rFont val="ＭＳ Ｐゴシック"/>
        <family val="3"/>
        <charset val="128"/>
      </rPr>
      <t>非</t>
    </r>
    <r>
      <rPr>
        <b/>
        <sz val="12"/>
        <color indexed="8"/>
        <rFont val="Arial"/>
        <family val="2"/>
      </rPr>
      <t>DAC</t>
    </r>
    <r>
      <rPr>
        <b/>
        <sz val="12"/>
        <color indexed="8"/>
        <rFont val="ＭＳ Ｐゴシック"/>
        <family val="3"/>
        <charset val="128"/>
      </rPr>
      <t>諸国・地域の政府開発援助実績</t>
    </r>
    <rPh sb="8" eb="9">
      <t>ヒ</t>
    </rPh>
    <rPh sb="12" eb="14">
      <t>ショコク</t>
    </rPh>
    <rPh sb="15" eb="17">
      <t>チイキ</t>
    </rPh>
    <rPh sb="18" eb="20">
      <t>セイフ</t>
    </rPh>
    <rPh sb="20" eb="22">
      <t>カイハツ</t>
    </rPh>
    <rPh sb="22" eb="24">
      <t>エンジョ</t>
    </rPh>
    <rPh sb="24" eb="26">
      <t>ジッセキ</t>
    </rPh>
    <phoneticPr fontId="54"/>
  </si>
  <si>
    <r>
      <rPr>
        <sz val="11"/>
        <rFont val="ＭＳ Ｐゴシック"/>
        <family val="3"/>
        <charset val="128"/>
      </rPr>
      <t>（支出純額ベース、単位：百万ドル）</t>
    </r>
    <rPh sb="1" eb="3">
      <t>シシュツ</t>
    </rPh>
    <rPh sb="3" eb="4">
      <t>ジュン</t>
    </rPh>
    <rPh sb="4" eb="5">
      <t>ガク</t>
    </rPh>
    <rPh sb="9" eb="11">
      <t>タンイ</t>
    </rPh>
    <rPh sb="12" eb="14">
      <t>ヒャクマン</t>
    </rPh>
    <phoneticPr fontId="54"/>
  </si>
  <si>
    <r>
      <rPr>
        <sz val="11"/>
        <rFont val="ＭＳ Ｐゴシック"/>
        <family val="3"/>
        <charset val="128"/>
      </rPr>
      <t>供与国・地域名　＼　暦年</t>
    </r>
    <rPh sb="0" eb="2">
      <t>キョウヨ</t>
    </rPh>
    <rPh sb="2" eb="3">
      <t>コク</t>
    </rPh>
    <rPh sb="4" eb="7">
      <t>チイキメイ</t>
    </rPh>
    <rPh sb="10" eb="12">
      <t>レキネン</t>
    </rPh>
    <phoneticPr fontId="54"/>
  </si>
  <si>
    <r>
      <t>2009</t>
    </r>
    <r>
      <rPr>
        <sz val="11"/>
        <rFont val="ＭＳ Ｐゴシック"/>
        <family val="3"/>
        <charset val="128"/>
      </rPr>
      <t>年</t>
    </r>
    <rPh sb="4" eb="5">
      <t>ネン</t>
    </rPh>
    <phoneticPr fontId="54"/>
  </si>
  <si>
    <r>
      <t>2010</t>
    </r>
    <r>
      <rPr>
        <sz val="11"/>
        <rFont val="ＭＳ Ｐゴシック"/>
        <family val="3"/>
        <charset val="128"/>
      </rPr>
      <t>年</t>
    </r>
    <rPh sb="4" eb="5">
      <t>ネン</t>
    </rPh>
    <phoneticPr fontId="54"/>
  </si>
  <si>
    <r>
      <t>2011</t>
    </r>
    <r>
      <rPr>
        <sz val="11"/>
        <rFont val="ＭＳ Ｐゴシック"/>
        <family val="3"/>
        <charset val="128"/>
      </rPr>
      <t>年</t>
    </r>
    <rPh sb="4" eb="5">
      <t>ネン</t>
    </rPh>
    <phoneticPr fontId="54"/>
  </si>
  <si>
    <r>
      <t>2012</t>
    </r>
    <r>
      <rPr>
        <sz val="11"/>
        <rFont val="ＭＳ Ｐゴシック"/>
        <family val="3"/>
        <charset val="128"/>
      </rPr>
      <t>年</t>
    </r>
    <rPh sb="4" eb="5">
      <t>ネン</t>
    </rPh>
    <phoneticPr fontId="54"/>
  </si>
  <si>
    <r>
      <t>2013</t>
    </r>
    <r>
      <rPr>
        <sz val="11"/>
        <rFont val="ＭＳ Ｐゴシック"/>
        <family val="3"/>
        <charset val="128"/>
      </rPr>
      <t>年</t>
    </r>
    <rPh sb="4" eb="5">
      <t>ネン</t>
    </rPh>
    <phoneticPr fontId="54"/>
  </si>
  <si>
    <r>
      <t>OECD</t>
    </r>
    <r>
      <rPr>
        <sz val="11"/>
        <rFont val="ＭＳ Ｐゴシック"/>
        <family val="3"/>
        <charset val="128"/>
      </rPr>
      <t>加盟非</t>
    </r>
    <r>
      <rPr>
        <sz val="11"/>
        <rFont val="Arial"/>
        <family val="2"/>
      </rPr>
      <t>DAC</t>
    </r>
    <r>
      <rPr>
        <sz val="11"/>
        <rFont val="ＭＳ Ｐゴシック"/>
        <family val="3"/>
        <charset val="128"/>
      </rPr>
      <t>諸国</t>
    </r>
    <rPh sb="4" eb="6">
      <t>カメイ</t>
    </rPh>
    <rPh sb="6" eb="7">
      <t>ヒ</t>
    </rPh>
    <rPh sb="10" eb="12">
      <t>ショコク</t>
    </rPh>
    <phoneticPr fontId="54"/>
  </si>
  <si>
    <r>
      <rPr>
        <sz val="11"/>
        <rFont val="ＭＳ Ｐゴシック"/>
        <family val="3"/>
        <charset val="128"/>
      </rPr>
      <t>エストニア</t>
    </r>
    <phoneticPr fontId="54"/>
  </si>
  <si>
    <r>
      <rPr>
        <sz val="11"/>
        <rFont val="ＭＳ Ｐゴシック"/>
        <family val="3"/>
        <charset val="128"/>
      </rPr>
      <t>ハンガリー</t>
    </r>
    <phoneticPr fontId="54"/>
  </si>
  <si>
    <r>
      <rPr>
        <sz val="11"/>
        <rFont val="ＭＳ Ｐゴシック"/>
        <family val="3"/>
        <charset val="128"/>
      </rPr>
      <t>イスラエル</t>
    </r>
    <r>
      <rPr>
        <vertAlign val="superscript"/>
        <sz val="11"/>
        <rFont val="Arial"/>
        <family val="2"/>
      </rPr>
      <t>*1</t>
    </r>
    <phoneticPr fontId="54"/>
  </si>
  <si>
    <r>
      <rPr>
        <sz val="11"/>
        <rFont val="ＭＳ Ｐゴシック"/>
        <family val="3"/>
        <charset val="128"/>
      </rPr>
      <t>トルコ</t>
    </r>
    <phoneticPr fontId="54"/>
  </si>
  <si>
    <r>
      <rPr>
        <sz val="11"/>
        <rFont val="ＭＳ Ｐゴシック"/>
        <family val="3"/>
        <charset val="128"/>
      </rPr>
      <t>その他援助国・地域</t>
    </r>
    <rPh sb="2" eb="3">
      <t>タ</t>
    </rPh>
    <rPh sb="3" eb="5">
      <t>エンジョ</t>
    </rPh>
    <rPh sb="5" eb="6">
      <t>コク</t>
    </rPh>
    <rPh sb="7" eb="9">
      <t>チイキ</t>
    </rPh>
    <phoneticPr fontId="54"/>
  </si>
  <si>
    <r>
      <rPr>
        <sz val="11"/>
        <rFont val="ＭＳ Ｐゴシック"/>
        <family val="3"/>
        <charset val="128"/>
      </rPr>
      <t>ブルガリア</t>
    </r>
    <phoneticPr fontId="54"/>
  </si>
  <si>
    <t>-</t>
    <phoneticPr fontId="54"/>
  </si>
  <si>
    <r>
      <rPr>
        <sz val="11"/>
        <rFont val="ＭＳ Ｐゴシック"/>
        <family val="3"/>
        <charset val="128"/>
      </rPr>
      <t>クロアチア</t>
    </r>
    <phoneticPr fontId="54"/>
  </si>
  <si>
    <t>-</t>
    <phoneticPr fontId="54"/>
  </si>
  <si>
    <r>
      <rPr>
        <sz val="11"/>
        <rFont val="ＭＳ Ｐゴシック"/>
        <family val="3"/>
        <charset val="128"/>
      </rPr>
      <t>キプロス</t>
    </r>
    <phoneticPr fontId="54"/>
  </si>
  <si>
    <r>
      <rPr>
        <sz val="11"/>
        <rFont val="ＭＳ Ｐゴシック"/>
        <family val="3"/>
        <charset val="128"/>
      </rPr>
      <t>クウェート</t>
    </r>
    <phoneticPr fontId="54"/>
  </si>
  <si>
    <t xml:space="preserve"> </t>
  </si>
  <si>
    <r>
      <rPr>
        <sz val="11"/>
        <rFont val="ＭＳ Ｐゴシック"/>
        <family val="3"/>
        <charset val="128"/>
      </rPr>
      <t>ラトビア</t>
    </r>
    <phoneticPr fontId="54"/>
  </si>
  <si>
    <r>
      <rPr>
        <sz val="11"/>
        <rFont val="ＭＳ Ｐゴシック"/>
        <family val="3"/>
        <charset val="128"/>
      </rPr>
      <t>リヒテンシュタイン</t>
    </r>
    <phoneticPr fontId="54"/>
  </si>
  <si>
    <r>
      <rPr>
        <sz val="11"/>
        <rFont val="ＭＳ Ｐゴシック"/>
        <family val="3"/>
        <charset val="128"/>
      </rPr>
      <t>リトアニア</t>
    </r>
    <phoneticPr fontId="54"/>
  </si>
  <si>
    <r>
      <rPr>
        <sz val="11"/>
        <rFont val="ＭＳ Ｐゴシック"/>
        <family val="3"/>
        <charset val="128"/>
      </rPr>
      <t>マルタ</t>
    </r>
    <phoneticPr fontId="54"/>
  </si>
  <si>
    <r>
      <rPr>
        <sz val="11"/>
        <rFont val="ＭＳ Ｐゴシック"/>
        <family val="3"/>
        <charset val="128"/>
      </rPr>
      <t>ルーマニア</t>
    </r>
    <phoneticPr fontId="54"/>
  </si>
  <si>
    <r>
      <rPr>
        <sz val="11"/>
        <rFont val="ＭＳ Ｐゴシック"/>
        <family val="3"/>
        <charset val="128"/>
      </rPr>
      <t>ロシア</t>
    </r>
    <phoneticPr fontId="54"/>
  </si>
  <si>
    <r>
      <rPr>
        <sz val="11"/>
        <rFont val="ＭＳ Ｐゴシック"/>
        <family val="3"/>
        <charset val="128"/>
      </rPr>
      <t>サウジアラビア</t>
    </r>
    <phoneticPr fontId="54"/>
  </si>
  <si>
    <r>
      <rPr>
        <sz val="11"/>
        <rFont val="ＭＳ Ｐゴシック"/>
        <family val="3"/>
        <charset val="128"/>
      </rPr>
      <t>台湾</t>
    </r>
    <rPh sb="0" eb="2">
      <t>タイワン</t>
    </rPh>
    <phoneticPr fontId="54"/>
  </si>
  <si>
    <r>
      <rPr>
        <sz val="11"/>
        <rFont val="ＭＳ Ｐゴシック"/>
        <family val="3"/>
        <charset val="128"/>
      </rPr>
      <t>タイ</t>
    </r>
    <phoneticPr fontId="54"/>
  </si>
  <si>
    <r>
      <rPr>
        <sz val="11"/>
        <rFont val="ＭＳ Ｐゴシック"/>
        <family val="3"/>
        <charset val="128"/>
      </rPr>
      <t>アラブ首長国連邦</t>
    </r>
    <rPh sb="3" eb="5">
      <t>シュチョウ</t>
    </rPh>
    <rPh sb="5" eb="6">
      <t>コク</t>
    </rPh>
    <rPh sb="6" eb="8">
      <t>レンポウ</t>
    </rPh>
    <phoneticPr fontId="54"/>
  </si>
  <si>
    <r>
      <rPr>
        <sz val="11"/>
        <rFont val="ＭＳ Ｐゴシック"/>
        <family val="3"/>
        <charset val="128"/>
      </rPr>
      <t>合　計</t>
    </r>
    <rPh sb="0" eb="1">
      <t>ゴウ</t>
    </rPh>
    <rPh sb="2" eb="3">
      <t>ケイ</t>
    </rPh>
    <phoneticPr fontId="54"/>
  </si>
  <si>
    <r>
      <rPr>
        <sz val="11"/>
        <color indexed="8"/>
        <rFont val="ＭＳ Ｐゴシック"/>
        <family val="3"/>
        <charset val="128"/>
      </rPr>
      <t>出典：</t>
    </r>
    <r>
      <rPr>
        <sz val="11"/>
        <color indexed="8"/>
        <rFont val="Arial"/>
        <family val="2"/>
      </rPr>
      <t>OECD-DAC</t>
    </r>
    <r>
      <rPr>
        <sz val="11"/>
        <color indexed="8"/>
        <rFont val="ＭＳ Ｐゴシック"/>
        <family val="3"/>
        <charset val="128"/>
      </rPr>
      <t xml:space="preserve">開発協力報告書
</t>
    </r>
    <r>
      <rPr>
        <sz val="11"/>
        <color indexed="8"/>
        <rFont val="Arial"/>
        <family val="2"/>
      </rPr>
      <t xml:space="preserve">*1  </t>
    </r>
    <r>
      <rPr>
        <sz val="11"/>
        <color indexed="8"/>
        <rFont val="ＭＳ Ｐゴシック"/>
        <family val="3"/>
        <charset val="128"/>
      </rPr>
      <t>開発途上国からイスラエルへの移民に対する次の支援額を含む：</t>
    </r>
    <r>
      <rPr>
        <sz val="11"/>
        <color indexed="8"/>
        <rFont val="Arial"/>
        <family val="2"/>
      </rPr>
      <t>2009</t>
    </r>
    <r>
      <rPr>
        <sz val="11"/>
        <color indexed="8"/>
        <rFont val="ＭＳ Ｐゴシック"/>
        <family val="3"/>
        <charset val="128"/>
      </rPr>
      <t>年</t>
    </r>
    <r>
      <rPr>
        <sz val="11"/>
        <color indexed="8"/>
        <rFont val="Arial"/>
        <family val="2"/>
      </rPr>
      <t>35.4</t>
    </r>
    <r>
      <rPr>
        <sz val="11"/>
        <color indexed="8"/>
        <rFont val="ＭＳ Ｐゴシック"/>
        <family val="3"/>
        <charset val="128"/>
      </rPr>
      <t>百万ドル、</t>
    </r>
    <r>
      <rPr>
        <sz val="11"/>
        <color indexed="8"/>
        <rFont val="Arial"/>
        <family val="2"/>
      </rPr>
      <t xml:space="preserve">2010
</t>
    </r>
    <r>
      <rPr>
        <sz val="11"/>
        <color indexed="8"/>
        <rFont val="ＭＳ Ｐゴシック"/>
        <family val="3"/>
        <charset val="128"/>
      </rPr>
      <t>　　</t>
    </r>
    <r>
      <rPr>
        <sz val="11"/>
        <color indexed="8"/>
        <rFont val="Arial"/>
        <family val="2"/>
      </rPr>
      <t xml:space="preserve"> </t>
    </r>
    <r>
      <rPr>
        <sz val="11"/>
        <color indexed="8"/>
        <rFont val="ＭＳ Ｐゴシック"/>
        <family val="3"/>
        <charset val="128"/>
      </rPr>
      <t>年</t>
    </r>
    <r>
      <rPr>
        <sz val="11"/>
        <color indexed="8"/>
        <rFont val="Arial"/>
        <family val="2"/>
      </rPr>
      <t>40.2</t>
    </r>
    <r>
      <rPr>
        <sz val="11"/>
        <color indexed="8"/>
        <rFont val="ＭＳ Ｐゴシック"/>
        <family val="3"/>
        <charset val="128"/>
      </rPr>
      <t>百万ドル、</t>
    </r>
    <r>
      <rPr>
        <sz val="11"/>
        <color indexed="8"/>
        <rFont val="Arial"/>
        <family val="2"/>
      </rPr>
      <t>2011</t>
    </r>
    <r>
      <rPr>
        <sz val="11"/>
        <color indexed="8"/>
        <rFont val="ＭＳ Ｐゴシック"/>
        <family val="3"/>
        <charset val="128"/>
      </rPr>
      <t>年</t>
    </r>
    <r>
      <rPr>
        <sz val="11"/>
        <color indexed="8"/>
        <rFont val="Arial"/>
        <family val="2"/>
      </rPr>
      <t>49.2</t>
    </r>
    <r>
      <rPr>
        <sz val="11"/>
        <color indexed="8"/>
        <rFont val="ＭＳ Ｐゴシック"/>
        <family val="3"/>
        <charset val="128"/>
      </rPr>
      <t>万ドル、</t>
    </r>
    <r>
      <rPr>
        <sz val="11"/>
        <color indexed="8"/>
        <rFont val="Arial"/>
        <family val="2"/>
      </rPr>
      <t>2012</t>
    </r>
    <r>
      <rPr>
        <sz val="11"/>
        <color indexed="8"/>
        <rFont val="ＭＳ Ｐゴシック"/>
        <family val="3"/>
        <charset val="128"/>
      </rPr>
      <t>年</t>
    </r>
    <r>
      <rPr>
        <sz val="11"/>
        <color indexed="8"/>
        <rFont val="Arial"/>
        <family val="2"/>
      </rPr>
      <t>56</t>
    </r>
    <r>
      <rPr>
        <sz val="11"/>
        <color indexed="8"/>
        <rFont val="ＭＳ Ｐゴシック"/>
        <family val="3"/>
        <charset val="128"/>
      </rPr>
      <t>百万ドル、</t>
    </r>
    <r>
      <rPr>
        <sz val="11"/>
        <color indexed="8"/>
        <rFont val="Arial"/>
        <family val="2"/>
      </rPr>
      <t>2013</t>
    </r>
    <r>
      <rPr>
        <sz val="11"/>
        <color indexed="8"/>
        <rFont val="ＭＳ Ｐゴシック"/>
        <family val="3"/>
        <charset val="128"/>
      </rPr>
      <t>年</t>
    </r>
    <r>
      <rPr>
        <sz val="11"/>
        <color indexed="8"/>
        <rFont val="Arial"/>
        <family val="2"/>
      </rPr>
      <t>55.9</t>
    </r>
    <r>
      <rPr>
        <sz val="11"/>
        <color indexed="8"/>
        <rFont val="ＭＳ Ｐゴシック"/>
        <family val="3"/>
        <charset val="128"/>
      </rPr>
      <t>百万ドル。</t>
    </r>
    <r>
      <rPr>
        <sz val="11"/>
        <color indexed="8"/>
        <rFont val="Arial"/>
        <family val="2"/>
      </rPr>
      <t xml:space="preserve">
</t>
    </r>
    <rPh sb="11" eb="13">
      <t>カイハツ</t>
    </rPh>
    <rPh sb="13" eb="15">
      <t>キョウリョク</t>
    </rPh>
    <rPh sb="15" eb="18">
      <t>ホウコクショ</t>
    </rPh>
    <phoneticPr fontId="54"/>
  </si>
  <si>
    <r>
      <t>*2</t>
    </r>
    <r>
      <rPr>
        <sz val="11"/>
        <color indexed="8"/>
        <rFont val="ＭＳ Ｐゴシック"/>
        <family val="3"/>
        <charset val="128"/>
      </rPr>
      <t>　非</t>
    </r>
    <r>
      <rPr>
        <sz val="11"/>
        <color indexed="8"/>
        <rFont val="Arial"/>
        <family val="2"/>
      </rPr>
      <t>OEDC</t>
    </r>
    <r>
      <rPr>
        <sz val="11"/>
        <color indexed="8"/>
        <rFont val="ＭＳ Ｐゴシック"/>
        <family val="3"/>
        <charset val="128"/>
      </rPr>
      <t>加盟国のうち、主要な新興ドナーによる援助については、情報が開示されていないため、反映されていない。</t>
    </r>
    <r>
      <rPr>
        <sz val="11"/>
        <color indexed="8"/>
        <rFont val="Arial"/>
        <family val="2"/>
      </rPr>
      <t xml:space="preserve">   </t>
    </r>
    <r>
      <rPr>
        <sz val="11"/>
        <color indexed="8"/>
        <rFont val="ＭＳ Ｐゴシック"/>
        <family val="3"/>
        <charset val="128"/>
      </rPr>
      <t>　</t>
    </r>
    <r>
      <rPr>
        <sz val="11"/>
        <color indexed="8"/>
        <rFont val="Arial"/>
        <family val="2"/>
      </rPr>
      <t xml:space="preserve">      </t>
    </r>
    <rPh sb="48" eb="50">
      <t>ハンエイ</t>
    </rPh>
    <phoneticPr fontId="54"/>
  </si>
  <si>
    <t>非DAC諸国・地域の政府開発援助実績</t>
    <rPh sb="0" eb="1">
      <t>ヒ</t>
    </rPh>
    <rPh sb="4" eb="6">
      <t>ショコク</t>
    </rPh>
    <rPh sb="7" eb="9">
      <t>チイキ</t>
    </rPh>
    <rPh sb="10" eb="12">
      <t>セイフ</t>
    </rPh>
    <rPh sb="12" eb="14">
      <t>カイハツ</t>
    </rPh>
    <rPh sb="14" eb="16">
      <t>エンジョ</t>
    </rPh>
    <rPh sb="16" eb="18">
      <t>ジッセキ</t>
    </rPh>
    <phoneticPr fontId="54"/>
  </si>
  <si>
    <t>供与国・地域名＼暦年</t>
    <rPh sb="0" eb="2">
      <t>キョウヨ</t>
    </rPh>
    <rPh sb="2" eb="3">
      <t>コク</t>
    </rPh>
    <rPh sb="4" eb="7">
      <t>チイキメイ</t>
    </rPh>
    <rPh sb="8" eb="10">
      <t>レキネン</t>
    </rPh>
    <phoneticPr fontId="54"/>
  </si>
  <si>
    <t>2009年</t>
    <rPh sb="4" eb="5">
      <t>ネン</t>
    </rPh>
    <phoneticPr fontId="54"/>
  </si>
  <si>
    <t>2010年</t>
    <rPh sb="4" eb="5">
      <t>ネン</t>
    </rPh>
    <phoneticPr fontId="54"/>
  </si>
  <si>
    <t>2011年</t>
    <rPh sb="4" eb="5">
      <t>ネン</t>
    </rPh>
    <phoneticPr fontId="54"/>
  </si>
  <si>
    <t>2012年</t>
    <rPh sb="4" eb="5">
      <t>ネン</t>
    </rPh>
    <phoneticPr fontId="54"/>
  </si>
  <si>
    <t>2013年</t>
    <rPh sb="4" eb="5">
      <t>ネン</t>
    </rPh>
    <phoneticPr fontId="54"/>
  </si>
  <si>
    <t>OECD加盟非DAC諸国</t>
    <rPh sb="4" eb="6">
      <t>カメイ</t>
    </rPh>
    <rPh sb="6" eb="7">
      <t>ヒ</t>
    </rPh>
    <rPh sb="10" eb="12">
      <t>ショコク</t>
    </rPh>
    <phoneticPr fontId="54"/>
  </si>
  <si>
    <t>エストニア</t>
  </si>
  <si>
    <t>ハンガリー</t>
  </si>
  <si>
    <t>イスラエル*1</t>
  </si>
  <si>
    <t>その他援助国・地域</t>
    <rPh sb="2" eb="3">
      <t>タ</t>
    </rPh>
    <rPh sb="3" eb="5">
      <t>エンジョ</t>
    </rPh>
    <rPh sb="5" eb="6">
      <t>コク</t>
    </rPh>
    <rPh sb="7" eb="9">
      <t>チイキ</t>
    </rPh>
    <phoneticPr fontId="54"/>
  </si>
  <si>
    <t>ブルガリア</t>
  </si>
  <si>
    <t>クロアチア</t>
  </si>
  <si>
    <t>キプロス</t>
  </si>
  <si>
    <t>クウェート</t>
  </si>
  <si>
    <t>ラトビア</t>
  </si>
  <si>
    <t>リヒテンシュタイン</t>
  </si>
  <si>
    <t>リトアニア</t>
  </si>
  <si>
    <t>マルタ</t>
  </si>
  <si>
    <t>ルーマニア</t>
  </si>
  <si>
    <t>ロシア</t>
  </si>
  <si>
    <t>サウジアラビア</t>
  </si>
  <si>
    <t>台湾</t>
    <rPh sb="0" eb="2">
      <t>タイワン</t>
    </rPh>
    <phoneticPr fontId="54"/>
  </si>
  <si>
    <t>アラブ首長国連邦</t>
    <rPh sb="3" eb="5">
      <t>シュチョウ</t>
    </rPh>
    <rPh sb="5" eb="6">
      <t>コク</t>
    </rPh>
    <rPh sb="6" eb="8">
      <t>レンポウ</t>
    </rPh>
    <phoneticPr fontId="54"/>
  </si>
  <si>
    <t>合計</t>
    <rPh sb="0" eb="1">
      <t>ゴウ</t>
    </rPh>
    <rPh sb="1" eb="2">
      <t>ケイ</t>
    </rPh>
    <phoneticPr fontId="54"/>
  </si>
  <si>
    <t xml:space="preserve">出典：OECD-DAC開発協力報告書
</t>
    <rPh sb="11" eb="13">
      <t>カイハツ</t>
    </rPh>
    <rPh sb="13" eb="15">
      <t>キョウリョク</t>
    </rPh>
    <rPh sb="15" eb="18">
      <t>ホウコクショ</t>
    </rPh>
    <phoneticPr fontId="54"/>
  </si>
  <si>
    <t xml:space="preserve">*1開発途上国からイスラエルへの移民に対する次の支援額を含む：2009年35.4百万ドル、2010年40.2百万ドル、2011年49.2万ドル、2012年56百万ドル、2013年55.9百万ドル。
</t>
    <phoneticPr fontId="54"/>
  </si>
  <si>
    <t>*2非OEDC加盟国のうち、主要な新興ドナーによる援助については、情報が開示されていないため、反映されていない。</t>
    <rPh sb="47" eb="49">
      <t>ハンエイ</t>
    </rPh>
    <phoneticPr fontId="54"/>
  </si>
  <si>
    <t>＊1[ ]は地域名を示す。</t>
    <rPh sb="6" eb="9">
      <t>チイキメイ</t>
    </rPh>
    <rPh sb="10" eb="11">
      <t>シメ</t>
    </rPh>
    <phoneticPr fontId="54"/>
  </si>
  <si>
    <t>＊1 2014年については、日本以外は暫定値を使用。</t>
    <rPh sb="7" eb="8">
      <t>ネン</t>
    </rPh>
    <rPh sb="14" eb="16">
      <t>ニホン</t>
    </rPh>
    <rPh sb="16" eb="18">
      <t>イガイ</t>
    </rPh>
    <rPh sb="19" eb="22">
      <t>ザンテイチ</t>
    </rPh>
    <rPh sb="23" eb="25">
      <t>シヨウ</t>
    </rPh>
    <phoneticPr fontId="54"/>
  </si>
  <si>
    <t>＊2 DAC計、DAC諸国には、2013年時点でのDAC加盟国が含まれる。</t>
    <rPh sb="6" eb="7">
      <t>ケイ</t>
    </rPh>
    <rPh sb="11" eb="13">
      <t>ショコク</t>
    </rPh>
    <rPh sb="20" eb="21">
      <t>ネン</t>
    </rPh>
    <rPh sb="21" eb="23">
      <t>ジテン</t>
    </rPh>
    <rPh sb="28" eb="31">
      <t>カメイコク</t>
    </rPh>
    <rPh sb="32" eb="33">
      <t>フク</t>
    </rPh>
    <phoneticPr fontId="54"/>
  </si>
  <si>
    <t>＊1 国名は2012/2013年平均におけるグラント・エレメントの高い順</t>
    <phoneticPr fontId="3"/>
  </si>
  <si>
    <t>＊2 債務救済を除く</t>
    <phoneticPr fontId="3"/>
  </si>
  <si>
    <t>＊3 グラント・エレメント(G.E.：GrantElement)：援助条件の緩やかさを表示するための指標。商業条件(金利10%と仮定した場合)の借款をG.E.0%とし、条件(金利、返済期間、据置期間)が緩和されるに従ってG.E.の%が高くなり、贈与の場合はこれが100%となる</t>
    <phoneticPr fontId="3"/>
  </si>
  <si>
    <t>＊4 %の数値は、小数点以下第2位で四捨五入しているため、同一値で順位の異なる場合がある</t>
    <phoneticPr fontId="3"/>
  </si>
  <si>
    <t>＊5 アイスランド、チェコ、スロバキア、ポーランド、スロベニアは2013年に加盟</t>
    <rPh sb="36" eb="37">
      <t>ネン</t>
    </rPh>
    <rPh sb="38" eb="40">
      <t>カメイ</t>
    </rPh>
    <phoneticPr fontId="54"/>
  </si>
  <si>
    <t>＊1 国名は2012/2013年平均における贈与比率の高い順</t>
    <phoneticPr fontId="3"/>
  </si>
  <si>
    <t>＊3 %の数値は、小数点以下第2位で四捨五入しているため、同一値で順位の異なる場合がある</t>
    <phoneticPr fontId="3"/>
  </si>
  <si>
    <t>＊4 アイスランド、チェコ、スロバキア、ポーランド、スロベニアは2013年に加盟</t>
    <rPh sb="36" eb="37">
      <t>ネン</t>
    </rPh>
    <rPh sb="38" eb="40">
      <t>カメイ</t>
    </rPh>
    <phoneticPr fontId="54"/>
  </si>
  <si>
    <t>＊1 国名は2012/2013年平均における贈与額の多い順</t>
    <phoneticPr fontId="3"/>
  </si>
  <si>
    <t>＊2 アイスランド、チェコ、スロバキア、ポーランド、スロベニアは2013年に加盟</t>
    <rPh sb="36" eb="37">
      <t>ネン</t>
    </rPh>
    <rPh sb="38" eb="40">
      <t>カメイ</t>
    </rPh>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</si>
</sst>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10411]0"/>
    <numFmt numFmtId="177" formatCode="[$-10411]#,##0"/>
    <numFmt numFmtId="178" formatCode="[$-10411]0.0"/>
    <numFmt numFmtId="179" formatCode="0.0_ "/>
    <numFmt numFmtId="180" formatCode="#,##0;\-#,##0;&quot;-&quot;"/>
    <numFmt numFmtId="181" formatCode="#,##0.00%;[Red]\(#,##0.00%\)"/>
    <numFmt numFmtId="182" formatCode="#,##0_ "/>
    <numFmt numFmtId="183" formatCode="0.0_ &quot;%&quot;"/>
    <numFmt numFmtId="184" formatCode="0.0_);[Red]\(0.0\)"/>
    <numFmt numFmtId="185" formatCode="#,##0_);[Red]\(#,##0\)"/>
    <numFmt numFmtId="186" formatCode="#,##0.0_ "/>
    <numFmt numFmtId="187" formatCode="0.00_ "/>
    <numFmt numFmtId="188" formatCode="#,##0.00_);[Red]\(#,##0.00\)"/>
    <numFmt numFmtId="189" formatCode="0.0"/>
    <numFmt numFmtId="190" formatCode="0.0_ ;[Red]\-0.0\ "/>
    <numFmt numFmtId="191" formatCode="#,##0.0;[Red]\-#,##0.0"/>
    <numFmt numFmtId="192" formatCode="#,##0.0"/>
    <numFmt numFmtId="193" formatCode="General_)"/>
    <numFmt numFmtId="194" formatCode="_M_M@_M"/>
    <numFmt numFmtId="195" formatCode="_(* #\ ##0_);_(* \-#\ ##0_);_(* &quot;..&quot;_);_(@_)"/>
  </numFmts>
  <fonts count="107">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6"/>
      <name val="ＭＳ Ｐゴシック"/>
      <family val="2"/>
      <charset val="128"/>
      <scheme val="minor"/>
    </font>
    <font>
      <sz val="10"/>
      <color indexed="8"/>
      <name val="ＭＳ Ｐゴシック"/>
      <family val="3"/>
      <charset val="128"/>
    </font>
    <font>
      <sz val="11"/>
      <color indexed="8"/>
      <name val="ＭＳ Ｐゴシック"/>
      <family val="3"/>
      <charset val="128"/>
    </font>
    <font>
      <sz val="11"/>
      <color indexed="8"/>
      <name val="Arial"/>
      <family val="2"/>
    </font>
    <font>
      <sz val="10"/>
      <name val="Arial"/>
      <family val="2"/>
    </font>
    <font>
      <sz val="10"/>
      <name val="ＭＳ Ｐゴシック"/>
      <family val="3"/>
      <charset val="128"/>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9"/>
      <name val="Times New Roman"/>
      <family val="1"/>
    </font>
    <font>
      <i/>
      <sz val="10"/>
      <color indexed="23"/>
      <name val="Arial"/>
      <family val="2"/>
    </font>
    <font>
      <sz val="10"/>
      <color indexed="17"/>
      <name val="Arial"/>
      <family val="2"/>
    </font>
    <font>
      <b/>
      <sz val="10"/>
      <name val="Arial"/>
      <family val="2"/>
    </font>
    <font>
      <b/>
      <sz val="12"/>
      <name val="Arial"/>
      <family val="2"/>
    </font>
    <font>
      <b/>
      <sz val="15"/>
      <color indexed="56"/>
      <name val="Arial"/>
      <family val="2"/>
    </font>
    <font>
      <b/>
      <sz val="13"/>
      <color indexed="56"/>
      <name val="Arial"/>
      <family val="2"/>
    </font>
    <font>
      <b/>
      <sz val="11"/>
      <color indexed="56"/>
      <name val="Arial"/>
      <family val="2"/>
    </font>
    <font>
      <sz val="10"/>
      <name val="ＭＳ ゴシック"/>
      <family val="3"/>
      <charset val="128"/>
    </font>
    <font>
      <sz val="10"/>
      <color indexed="62"/>
      <name val="Arial"/>
      <family val="2"/>
    </font>
    <font>
      <sz val="10"/>
      <color indexed="52"/>
      <name val="Arial"/>
      <family val="2"/>
    </font>
    <font>
      <sz val="10"/>
      <color indexed="60"/>
      <name val="Arial"/>
      <family val="2"/>
    </font>
    <font>
      <sz val="11"/>
      <name val="ＭＳ Ｐゴシック"/>
      <family val="3"/>
      <charset val="128"/>
    </font>
    <font>
      <b/>
      <sz val="10"/>
      <color indexed="63"/>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0"/>
      <color indexed="8"/>
      <name val="Arial"/>
      <family val="2"/>
    </font>
    <font>
      <sz val="10"/>
      <color indexed="10"/>
      <name val="Arial"/>
      <family val="2"/>
    </font>
    <font>
      <sz val="16"/>
      <name val="System"/>
      <charset val="128"/>
    </font>
    <font>
      <sz val="14"/>
      <name val="明朝"/>
      <family val="1"/>
      <charset val="128"/>
    </font>
    <font>
      <sz val="11"/>
      <name val="ＭＳ ゴシック"/>
      <family val="3"/>
      <charset val="128"/>
    </font>
    <font>
      <sz val="11"/>
      <color theme="1"/>
      <name val="ＭＳ Ｐゴシック"/>
      <family val="3"/>
      <charset val="128"/>
      <scheme val="minor"/>
    </font>
    <font>
      <sz val="12"/>
      <name val="Osaka"/>
      <family val="3"/>
      <charset val="128"/>
    </font>
    <font>
      <sz val="10"/>
      <color theme="1"/>
      <name val="Arial"/>
      <family val="2"/>
    </font>
    <font>
      <sz val="12"/>
      <name val="ＭＳ Ｐゴシック"/>
      <family val="3"/>
      <charset val="128"/>
    </font>
    <font>
      <sz val="12"/>
      <name val="ＭＳ 明朝"/>
      <family val="1"/>
      <charset val="128"/>
    </font>
    <font>
      <sz val="14"/>
      <name val="ＭＳ 明朝"/>
      <family val="1"/>
      <charset val="128"/>
    </font>
    <font>
      <sz val="11"/>
      <color theme="1"/>
      <name val="ＭＳ Ｐゴシック"/>
      <family val="3"/>
      <charset val="128"/>
    </font>
    <font>
      <b/>
      <sz val="11"/>
      <color theme="1"/>
      <name val="ＭＳ Ｐゴシック"/>
      <family val="2"/>
      <charset val="128"/>
      <scheme val="minor"/>
    </font>
    <font>
      <b/>
      <sz val="12"/>
      <color theme="1"/>
      <name val="ＭＳ Ｐゴシック"/>
      <family val="3"/>
      <charset val="128"/>
    </font>
    <font>
      <b/>
      <sz val="12"/>
      <color theme="1"/>
      <name val="Arial"/>
      <family val="2"/>
    </font>
    <font>
      <sz val="10"/>
      <color theme="1"/>
      <name val="ＭＳ Ｐゴシック"/>
      <family val="3"/>
      <charset val="128"/>
    </font>
    <font>
      <b/>
      <sz val="11"/>
      <color theme="1"/>
      <name val="Arial"/>
      <family val="2"/>
    </font>
    <font>
      <sz val="11"/>
      <color theme="1"/>
      <name val="Arial"/>
      <family val="2"/>
    </font>
    <font>
      <b/>
      <sz val="15"/>
      <color theme="1"/>
      <name val="Arial"/>
      <family val="2"/>
    </font>
    <font>
      <sz val="11"/>
      <name val="Arial"/>
      <family val="2"/>
    </font>
    <font>
      <b/>
      <sz val="11"/>
      <color rgb="FFFF0000"/>
      <name val="Arial"/>
      <family val="2"/>
    </font>
    <font>
      <sz val="11"/>
      <name val="ＭＳ Ｐゴシック"/>
      <family val="3"/>
      <charset val="128"/>
      <scheme val="minor"/>
    </font>
    <font>
      <sz val="6"/>
      <name val="ＭＳ Ｐゴシック"/>
      <family val="3"/>
      <charset val="128"/>
    </font>
    <font>
      <b/>
      <sz val="10"/>
      <color theme="1"/>
      <name val="Arial"/>
      <family val="2"/>
    </font>
    <font>
      <sz val="11"/>
      <color theme="1"/>
      <name val="ＭＳ Ｐゴシック"/>
      <family val="3"/>
      <charset val="128"/>
      <scheme val="major"/>
    </font>
    <font>
      <sz val="11"/>
      <name val="ＭＳ Ｐゴシック"/>
      <family val="3"/>
      <charset val="128"/>
      <scheme val="major"/>
    </font>
    <font>
      <vertAlign val="superscript"/>
      <sz val="10"/>
      <name val="Arial"/>
      <family val="2"/>
    </font>
    <font>
      <sz val="10"/>
      <color theme="1"/>
      <name val="ＭＳ Ｐゴシック"/>
      <family val="2"/>
      <charset val="128"/>
    </font>
    <font>
      <vertAlign val="superscript"/>
      <sz val="11"/>
      <name val="ＭＳ Ｐゴシック"/>
      <family val="3"/>
      <charset val="128"/>
      <scheme val="minor"/>
    </font>
    <font>
      <sz val="11"/>
      <color indexed="8"/>
      <name val="ＭＳ Ｐゴシック"/>
      <family val="3"/>
      <charset val="128"/>
      <scheme val="minor"/>
    </font>
    <font>
      <b/>
      <sz val="12"/>
      <color theme="1"/>
      <name val="ＭＳ Ｐゴシック"/>
      <family val="3"/>
      <charset val="128"/>
      <scheme val="minor"/>
    </font>
    <font>
      <vertAlign val="superscript"/>
      <sz val="10"/>
      <name val="ＭＳ Ｐゴシック"/>
      <family val="3"/>
      <charset val="128"/>
    </font>
    <font>
      <vertAlign val="superscript"/>
      <sz val="11"/>
      <name val="ＭＳ Ｐゴシック"/>
      <family val="3"/>
      <charset val="128"/>
      <scheme val="major"/>
    </font>
    <font>
      <vertAlign val="superscript"/>
      <sz val="11"/>
      <name val="ＭＳ Ｐゴシック"/>
      <family val="3"/>
      <charset val="128"/>
    </font>
    <font>
      <sz val="11"/>
      <color rgb="FF9C0006"/>
      <name val="ＭＳ Ｐゴシック"/>
      <family val="2"/>
      <charset val="128"/>
      <scheme val="minor"/>
    </font>
    <font>
      <sz val="10"/>
      <name val="ＭＳ Ｐゴシック"/>
      <family val="3"/>
      <charset val="128"/>
      <scheme val="major"/>
    </font>
    <font>
      <vertAlign val="superscript"/>
      <sz val="10"/>
      <color indexed="8"/>
      <name val="Arial"/>
      <family val="2"/>
    </font>
    <font>
      <vertAlign val="superscript"/>
      <sz val="10"/>
      <color theme="1"/>
      <name val="Arial"/>
      <family val="2"/>
    </font>
    <font>
      <sz val="10"/>
      <color theme="9" tint="-0.249977111117893"/>
      <name val="Arial"/>
      <family val="2"/>
    </font>
    <font>
      <b/>
      <sz val="10"/>
      <color rgb="FFFF0000"/>
      <name val="Arial"/>
      <family val="2"/>
    </font>
    <font>
      <b/>
      <sz val="10"/>
      <name val="ＭＳ Ｐゴシック"/>
      <family val="3"/>
      <charset val="128"/>
    </font>
    <font>
      <sz val="12"/>
      <name val="Arial"/>
      <family val="2"/>
    </font>
    <font>
      <b/>
      <sz val="16"/>
      <color theme="1"/>
      <name val="Arial"/>
      <family val="2"/>
    </font>
    <font>
      <b/>
      <sz val="16"/>
      <color theme="1"/>
      <name val="ＭＳ Ｐゴシック"/>
      <family val="3"/>
      <charset val="128"/>
    </font>
    <font>
      <sz val="8"/>
      <name val="ＭＳ Ｐゴシック"/>
      <family val="3"/>
      <charset val="128"/>
    </font>
    <font>
      <sz val="14"/>
      <color theme="3" tint="0.39997558519241921"/>
      <name val="Arial"/>
      <family val="2"/>
    </font>
    <font>
      <sz val="16"/>
      <name val="Arial"/>
      <family val="2"/>
    </font>
    <font>
      <b/>
      <sz val="16"/>
      <color rgb="FFFF0000"/>
      <name val="Arial"/>
      <family val="2"/>
    </font>
    <font>
      <sz val="14"/>
      <name val="Arial"/>
      <family val="2"/>
    </font>
    <font>
      <b/>
      <sz val="12"/>
      <color rgb="FFFF0000"/>
      <name val="Arial"/>
      <family val="2"/>
    </font>
    <font>
      <sz val="8"/>
      <name val="System"/>
      <charset val="128"/>
    </font>
    <font>
      <vertAlign val="superscript"/>
      <sz val="12"/>
      <name val="Arial"/>
      <family val="2"/>
    </font>
    <font>
      <sz val="14"/>
      <name val="ＭＳ Ｐゴシック"/>
      <family val="3"/>
      <charset val="128"/>
    </font>
    <font>
      <sz val="14"/>
      <name val="ＭＳ ゴシック"/>
      <family val="3"/>
      <charset val="128"/>
    </font>
    <font>
      <sz val="12"/>
      <color indexed="8"/>
      <name val="Arial"/>
      <family val="2"/>
    </font>
    <font>
      <sz val="12"/>
      <color indexed="8"/>
      <name val="ＭＳ Ｐゴシック"/>
      <family val="3"/>
      <charset val="128"/>
    </font>
    <font>
      <sz val="10"/>
      <color rgb="FFFF0000"/>
      <name val="Arial"/>
      <family val="2"/>
    </font>
    <font>
      <sz val="12"/>
      <color rgb="FFFF0000"/>
      <name val="Arial"/>
      <family val="2"/>
    </font>
    <font>
      <sz val="12"/>
      <color theme="1"/>
      <name val="Arial"/>
      <family val="2"/>
    </font>
    <font>
      <sz val="12"/>
      <color theme="1"/>
      <name val="ＭＳ Ｐゴシック"/>
      <family val="3"/>
      <charset val="128"/>
    </font>
    <font>
      <sz val="16"/>
      <color theme="1"/>
      <name val="Arial"/>
      <family val="2"/>
    </font>
    <font>
      <b/>
      <sz val="12"/>
      <name val="ＭＳ ゴシック"/>
      <family val="3"/>
      <charset val="128"/>
    </font>
    <font>
      <b/>
      <sz val="11"/>
      <name val="Arial"/>
      <family val="2"/>
    </font>
    <font>
      <sz val="10"/>
      <color theme="1"/>
      <name val="ＭＳ ゴシック"/>
      <family val="3"/>
      <charset val="128"/>
    </font>
    <font>
      <sz val="10"/>
      <name val="ＭＳ 明朝"/>
      <family val="1"/>
      <charset val="128"/>
    </font>
    <font>
      <sz val="10"/>
      <color theme="1"/>
      <name val="ＭＳ 明朝"/>
      <family val="1"/>
      <charset val="128"/>
    </font>
    <font>
      <sz val="9"/>
      <color theme="1"/>
      <name val="Arial"/>
      <family val="2"/>
    </font>
    <font>
      <sz val="9"/>
      <name val="Arial"/>
      <family val="2"/>
    </font>
    <font>
      <sz val="10"/>
      <name val="Courier"/>
      <family val="3"/>
    </font>
    <font>
      <b/>
      <sz val="13"/>
      <name val="Arial"/>
      <family val="2"/>
    </font>
    <font>
      <b/>
      <sz val="12"/>
      <color indexed="8"/>
      <name val="ＭＳ Ｐゴシック"/>
      <family val="3"/>
      <charset val="128"/>
    </font>
    <font>
      <b/>
      <sz val="12"/>
      <color indexed="8"/>
      <name val="Arial"/>
      <family val="2"/>
    </font>
    <font>
      <i/>
      <sz val="11"/>
      <name val="Arial"/>
      <family val="2"/>
    </font>
    <font>
      <vertAlign val="superscript"/>
      <sz val="11"/>
      <name val="Arial"/>
      <family val="2"/>
    </font>
    <font>
      <sz val="11"/>
      <color indexed="8"/>
      <name val="ＭＳ Ｐゴシック"/>
      <family val="3"/>
      <charset val="128"/>
      <scheme val="major"/>
    </font>
  </fonts>
  <fills count="31">
    <fill>
      <patternFill patternType="none"/>
    </fill>
    <fill>
      <patternFill patternType="gray125"/>
    </fill>
    <fill>
      <patternFill patternType="solid">
        <fgColor indexed="9"/>
        <bgColor indexed="0"/>
      </patternFill>
    </fill>
    <fill>
      <patternFill patternType="solid">
        <fgColor theme="0" tint="-0.14996795556505021"/>
        <bgColor indexed="64"/>
      </patternFill>
    </fill>
    <fill>
      <patternFill patternType="solid">
        <fgColor theme="0" tint="-0.14999847407452621"/>
        <bgColor indexed="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style="thin">
        <color indexed="64"/>
      </right>
      <top style="thin">
        <color indexed="8"/>
      </top>
      <bottom/>
      <diagonal/>
    </border>
    <border>
      <left style="thin">
        <color auto="1"/>
      </left>
      <right style="thin">
        <color indexed="64"/>
      </right>
      <top style="thin">
        <color auto="1"/>
      </top>
      <bottom/>
      <diagonal/>
    </border>
    <border>
      <left style="thin">
        <color indexed="8"/>
      </left>
      <right/>
      <top/>
      <bottom/>
      <diagonal/>
    </border>
    <border>
      <left/>
      <right style="thin">
        <color indexed="64"/>
      </right>
      <top/>
      <bottom/>
      <diagonal/>
    </border>
    <border>
      <left style="thin">
        <color indexed="8"/>
      </left>
      <right/>
      <top/>
      <bottom style="thin">
        <color indexed="8"/>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style="thin">
        <color indexed="64"/>
      </left>
      <right/>
      <top/>
      <bottom style="thin">
        <color indexed="8"/>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5">
    <xf numFmtId="0" fontId="0" fillId="0" borderId="0">
      <alignment vertical="center"/>
    </xf>
    <xf numFmtId="0" fontId="7" fillId="0" borderId="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180" fontId="9" fillId="0" borderId="0" applyFill="0" applyBorder="0" applyAlignment="0"/>
    <xf numFmtId="0" fontId="12" fillId="23" borderId="9" applyNumberFormat="0" applyAlignment="0" applyProtection="0"/>
    <xf numFmtId="0" fontId="13" fillId="24" borderId="10" applyNumberFormat="0" applyAlignment="0" applyProtection="0"/>
    <xf numFmtId="0" fontId="14" fillId="0" borderId="0">
      <alignment horizontal="left"/>
    </xf>
    <xf numFmtId="0" fontId="15" fillId="0" borderId="0" applyNumberFormat="0" applyFill="0" applyBorder="0" applyAlignment="0" applyProtection="0"/>
    <xf numFmtId="0" fontId="16" fillId="7" borderId="0" applyNumberFormat="0" applyBorder="0" applyAlignment="0" applyProtection="0"/>
    <xf numFmtId="0" fontId="17" fillId="0" borderId="0">
      <alignment horizontal="left" indent="1"/>
    </xf>
    <xf numFmtId="0" fontId="7" fillId="0" borderId="0">
      <alignment horizontal="left" indent="2"/>
    </xf>
    <xf numFmtId="0" fontId="7" fillId="0" borderId="0">
      <alignment horizontal="left" indent="2"/>
    </xf>
    <xf numFmtId="0" fontId="7" fillId="0" borderId="0">
      <alignment horizontal="left" indent="3"/>
    </xf>
    <xf numFmtId="0" fontId="7" fillId="0" borderId="0">
      <alignment horizontal="left" indent="3"/>
    </xf>
    <xf numFmtId="0" fontId="18" fillId="0" borderId="11" applyNumberFormat="0" applyAlignment="0" applyProtection="0">
      <alignment horizontal="left" vertical="center"/>
    </xf>
    <xf numFmtId="0" fontId="18" fillId="0" borderId="12">
      <alignment horizontal="left" vertical="center"/>
    </xf>
    <xf numFmtId="0" fontId="19" fillId="0" borderId="13" applyNumberFormat="0" applyFill="0" applyAlignment="0" applyProtection="0"/>
    <xf numFmtId="0" fontId="20" fillId="0" borderId="14" applyNumberFormat="0" applyFill="0" applyAlignment="0" applyProtection="0"/>
    <xf numFmtId="0" fontId="21" fillId="0" borderId="15" applyNumberFormat="0" applyFill="0" applyAlignment="0" applyProtection="0"/>
    <xf numFmtId="0" fontId="21" fillId="0" borderId="0" applyNumberFormat="0" applyFill="0" applyBorder="0" applyAlignment="0" applyProtection="0"/>
    <xf numFmtId="0" fontId="22" fillId="0" borderId="0" applyBorder="0"/>
    <xf numFmtId="0" fontId="23" fillId="10" borderId="9" applyNumberFormat="0" applyAlignment="0" applyProtection="0"/>
    <xf numFmtId="0" fontId="22" fillId="0" borderId="0"/>
    <xf numFmtId="0" fontId="24" fillId="0" borderId="16" applyNumberFormat="0" applyFill="0" applyAlignment="0" applyProtection="0"/>
    <xf numFmtId="0" fontId="25" fillId="25" borderId="0" applyNumberFormat="0" applyBorder="0" applyAlignment="0" applyProtection="0"/>
    <xf numFmtId="181" fontId="26" fillId="0" borderId="0"/>
    <xf numFmtId="0" fontId="7" fillId="0" borderId="0"/>
    <xf numFmtId="0" fontId="9" fillId="0" borderId="0"/>
    <xf numFmtId="0" fontId="7" fillId="0" borderId="0"/>
    <xf numFmtId="0" fontId="7" fillId="26" borderId="17" applyNumberFormat="0" applyFont="0" applyAlignment="0" applyProtection="0"/>
    <xf numFmtId="0" fontId="27" fillId="23" borderId="18" applyNumberFormat="0" applyAlignment="0" applyProtection="0"/>
    <xf numFmtId="4" fontId="14" fillId="0" borderId="0">
      <alignment horizontal="right"/>
    </xf>
    <xf numFmtId="4" fontId="28" fillId="0" borderId="0">
      <alignment horizontal="right"/>
    </xf>
    <xf numFmtId="0" fontId="29" fillId="0" borderId="0">
      <alignment horizontal="left"/>
    </xf>
    <xf numFmtId="0" fontId="9" fillId="0" borderId="0"/>
    <xf numFmtId="0" fontId="30" fillId="0" borderId="0"/>
    <xf numFmtId="0" fontId="31" fillId="0" borderId="0">
      <alignment horizontal="center"/>
    </xf>
    <xf numFmtId="0" fontId="32" fillId="0" borderId="19" applyNumberFormat="0" applyFill="0" applyAlignment="0" applyProtection="0"/>
    <xf numFmtId="0" fontId="33" fillId="0" borderId="0" applyNumberFormat="0" applyFill="0" applyBorder="0" applyAlignment="0" applyProtection="0"/>
    <xf numFmtId="9" fontId="34" fillId="0" borderId="0" applyFont="0" applyFill="0" applyBorder="0" applyAlignment="0" applyProtection="0"/>
    <xf numFmtId="9" fontId="26" fillId="0" borderId="0" applyFont="0" applyFill="0" applyBorder="0" applyAlignment="0" applyProtection="0">
      <alignment vertical="center"/>
    </xf>
    <xf numFmtId="38" fontId="35" fillId="0" borderId="0" applyFont="0" applyFill="0" applyBorder="0" applyAlignment="0" applyProtection="0"/>
    <xf numFmtId="38" fontId="36" fillId="0" borderId="0" applyFont="0" applyFill="0" applyBorder="0" applyAlignment="0" applyProtection="0"/>
    <xf numFmtId="38" fontId="26"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7" fillId="0" borderId="0">
      <alignment vertical="center"/>
    </xf>
    <xf numFmtId="0" fontId="38" fillId="0" borderId="0"/>
    <xf numFmtId="0" fontId="26" fillId="0" borderId="0"/>
    <xf numFmtId="0" fontId="2" fillId="0" borderId="0">
      <alignment vertical="center"/>
    </xf>
    <xf numFmtId="0" fontId="2" fillId="0" borderId="0">
      <alignment vertical="center"/>
    </xf>
    <xf numFmtId="0" fontId="2" fillId="0" borderId="0">
      <alignment vertical="center"/>
    </xf>
    <xf numFmtId="0" fontId="3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0" borderId="0"/>
    <xf numFmtId="0" fontId="37" fillId="0" borderId="0">
      <alignment vertical="center"/>
    </xf>
    <xf numFmtId="0" fontId="26" fillId="0" borderId="0">
      <alignment vertical="center"/>
    </xf>
    <xf numFmtId="0" fontId="37" fillId="0" borderId="0">
      <alignment vertical="center"/>
    </xf>
    <xf numFmtId="0" fontId="26" fillId="0" borderId="0"/>
    <xf numFmtId="0" fontId="5" fillId="0" borderId="0">
      <alignment vertical="center"/>
    </xf>
    <xf numFmtId="0" fontId="26" fillId="0" borderId="0">
      <alignment vertical="center"/>
    </xf>
    <xf numFmtId="0" fontId="36" fillId="0" borderId="0"/>
    <xf numFmtId="0" fontId="37" fillId="0" borderId="0">
      <alignment vertical="center"/>
    </xf>
    <xf numFmtId="0" fontId="35" fillId="0" borderId="0"/>
    <xf numFmtId="0" fontId="40" fillId="0" borderId="0">
      <alignment vertical="center"/>
    </xf>
    <xf numFmtId="0" fontId="26" fillId="0" borderId="0"/>
    <xf numFmtId="0" fontId="34" fillId="0" borderId="0"/>
    <xf numFmtId="0" fontId="7" fillId="0" borderId="0"/>
    <xf numFmtId="0" fontId="41" fillId="0" borderId="0"/>
    <xf numFmtId="0" fontId="2" fillId="0" borderId="0">
      <alignment vertical="center"/>
    </xf>
    <xf numFmtId="0" fontId="2" fillId="0" borderId="0">
      <alignment vertical="center"/>
    </xf>
    <xf numFmtId="0" fontId="2" fillId="0" borderId="0">
      <alignment vertical="center"/>
    </xf>
    <xf numFmtId="0" fontId="42" fillId="0" borderId="0"/>
    <xf numFmtId="193" fontId="100" fillId="0" borderId="0"/>
  </cellStyleXfs>
  <cellXfs count="482">
    <xf numFmtId="0" fontId="0" fillId="0" borderId="0" xfId="0">
      <alignment vertical="center"/>
    </xf>
    <xf numFmtId="0" fontId="0" fillId="0" borderId="0" xfId="0" applyAlignment="1"/>
    <xf numFmtId="0" fontId="4" fillId="0" borderId="0" xfId="0" applyFont="1" applyAlignment="1" applyProtection="1">
      <alignment wrapText="1" readingOrder="1"/>
      <protection locked="0"/>
    </xf>
    <xf numFmtId="0" fontId="4" fillId="0" borderId="0" xfId="0" applyFont="1" applyAlignment="1" applyProtection="1">
      <alignment horizontal="right" vertical="center" readingOrder="1"/>
      <protection locked="0"/>
    </xf>
    <xf numFmtId="0" fontId="5" fillId="2" borderId="7" xfId="0" applyFont="1" applyFill="1" applyBorder="1" applyAlignment="1" applyProtection="1">
      <alignment horizontal="center" vertical="center" wrapText="1" readingOrder="1"/>
      <protection locked="0"/>
    </xf>
    <xf numFmtId="176" fontId="6" fillId="0" borderId="8" xfId="0" applyNumberFormat="1" applyFont="1" applyFill="1" applyBorder="1" applyAlignment="1" applyProtection="1">
      <alignment horizontal="center" vertical="center" readingOrder="1"/>
      <protection locked="0"/>
    </xf>
    <xf numFmtId="0" fontId="5" fillId="0" borderId="7" xfId="0" applyFont="1" applyFill="1" applyBorder="1" applyAlignment="1" applyProtection="1">
      <alignment horizontal="left" vertical="center" indent="1" shrinkToFit="1" readingOrder="1"/>
      <protection locked="0"/>
    </xf>
    <xf numFmtId="177" fontId="6" fillId="0" borderId="7" xfId="0" applyNumberFormat="1" applyFont="1" applyFill="1" applyBorder="1" applyAlignment="1" applyProtection="1">
      <alignment horizontal="right" vertical="center" indent="1" readingOrder="1"/>
      <protection locked="0"/>
    </xf>
    <xf numFmtId="178" fontId="6" fillId="0" borderId="7" xfId="0" applyNumberFormat="1" applyFont="1" applyFill="1" applyBorder="1" applyAlignment="1" applyProtection="1">
      <alignment horizontal="right" vertical="center" indent="1" readingOrder="1"/>
      <protection locked="0"/>
    </xf>
    <xf numFmtId="0" fontId="0" fillId="0" borderId="0" xfId="0" applyFill="1" applyAlignment="1">
      <alignment readingOrder="1"/>
    </xf>
    <xf numFmtId="179" fontId="0" fillId="0" borderId="0" xfId="0" applyNumberFormat="1" applyFill="1" applyAlignment="1">
      <alignment readingOrder="1"/>
    </xf>
    <xf numFmtId="176" fontId="6" fillId="0" borderId="7" xfId="0" applyNumberFormat="1" applyFont="1" applyFill="1" applyBorder="1" applyAlignment="1" applyProtection="1">
      <alignment horizontal="center" vertical="center" readingOrder="1"/>
      <protection locked="0"/>
    </xf>
    <xf numFmtId="176" fontId="6" fillId="3" borderId="7" xfId="0" applyNumberFormat="1" applyFont="1" applyFill="1" applyBorder="1" applyAlignment="1" applyProtection="1">
      <alignment horizontal="center" vertical="center" readingOrder="1"/>
      <protection locked="0"/>
    </xf>
    <xf numFmtId="0" fontId="5" fillId="3" borderId="7" xfId="0" applyFont="1" applyFill="1" applyBorder="1" applyAlignment="1" applyProtection="1">
      <alignment horizontal="left" vertical="center" indent="1" shrinkToFit="1" readingOrder="1"/>
      <protection locked="0"/>
    </xf>
    <xf numFmtId="177" fontId="6" fillId="3" borderId="7" xfId="0" applyNumberFormat="1" applyFont="1" applyFill="1" applyBorder="1" applyAlignment="1" applyProtection="1">
      <alignment horizontal="right" vertical="center" indent="1" readingOrder="1"/>
      <protection locked="0"/>
    </xf>
    <xf numFmtId="178" fontId="6" fillId="3" borderId="7" xfId="0" applyNumberFormat="1" applyFont="1" applyFill="1" applyBorder="1" applyAlignment="1" applyProtection="1">
      <alignment horizontal="right" vertical="center" indent="1" readingOrder="1"/>
      <protection locked="0"/>
    </xf>
    <xf numFmtId="0" fontId="6" fillId="4" borderId="7" xfId="0" applyFont="1" applyFill="1" applyBorder="1" applyAlignment="1" applyProtection="1">
      <alignment horizontal="center" vertical="center" wrapText="1" readingOrder="1"/>
      <protection locked="0"/>
    </xf>
    <xf numFmtId="177" fontId="6" fillId="4" borderId="7" xfId="0" applyNumberFormat="1" applyFont="1" applyFill="1" applyBorder="1" applyAlignment="1" applyProtection="1">
      <alignment horizontal="right" vertical="center" wrapText="1" indent="1" readingOrder="1"/>
      <protection locked="0"/>
    </xf>
    <xf numFmtId="178" fontId="6" fillId="4" borderId="7" xfId="0" applyNumberFormat="1" applyFont="1" applyFill="1" applyBorder="1" applyAlignment="1" applyProtection="1">
      <alignment horizontal="right" vertical="center" wrapText="1" indent="1" readingOrder="1"/>
      <protection locked="0"/>
    </xf>
    <xf numFmtId="0" fontId="7" fillId="0" borderId="0" xfId="1"/>
    <xf numFmtId="0" fontId="45" fillId="0" borderId="0" xfId="0" applyFont="1" applyAlignment="1" applyProtection="1">
      <alignment vertical="center" readingOrder="1"/>
      <protection locked="0"/>
    </xf>
    <xf numFmtId="0" fontId="44" fillId="0" borderId="0" xfId="0" applyFont="1" applyAlignment="1"/>
    <xf numFmtId="0" fontId="43" fillId="0" borderId="7" xfId="0" applyFont="1" applyFill="1" applyBorder="1" applyAlignment="1" applyProtection="1">
      <alignment horizontal="center" vertical="center" wrapText="1" readingOrder="1"/>
      <protection locked="0"/>
    </xf>
    <xf numFmtId="0" fontId="39" fillId="0" borderId="0" xfId="1" applyFont="1" applyFill="1"/>
    <xf numFmtId="0" fontId="37" fillId="0" borderId="0" xfId="0" applyFont="1" applyAlignment="1">
      <alignment vertical="center"/>
    </xf>
    <xf numFmtId="0" fontId="0" fillId="0" borderId="0" xfId="0" applyAlignment="1">
      <alignment vertical="center"/>
    </xf>
    <xf numFmtId="0" fontId="5" fillId="2" borderId="3" xfId="0" applyFont="1" applyFill="1" applyBorder="1" applyAlignment="1" applyProtection="1">
      <alignment horizontal="center" vertical="center" wrapText="1" readingOrder="1"/>
      <protection locked="0"/>
    </xf>
    <xf numFmtId="0" fontId="5" fillId="2" borderId="5" xfId="0" applyFont="1" applyFill="1" applyBorder="1" applyAlignment="1" applyProtection="1">
      <alignment horizontal="center" vertical="center" wrapText="1" readingOrder="1"/>
      <protection locked="0"/>
    </xf>
    <xf numFmtId="0" fontId="5" fillId="2" borderId="1" xfId="0" applyFont="1" applyFill="1" applyBorder="1" applyAlignment="1" applyProtection="1">
      <alignment horizontal="center" vertical="center" wrapText="1" readingOrder="1"/>
      <protection locked="0"/>
    </xf>
    <xf numFmtId="0" fontId="5" fillId="2" borderId="2" xfId="0" applyFont="1" applyFill="1" applyBorder="1" applyAlignment="1" applyProtection="1">
      <alignment horizontal="center" vertical="center" readingOrder="1"/>
      <protection locked="0"/>
    </xf>
    <xf numFmtId="0" fontId="5" fillId="2" borderId="6" xfId="0" applyFont="1" applyFill="1" applyBorder="1" applyAlignment="1" applyProtection="1">
      <alignment horizontal="center" vertical="center" readingOrder="1"/>
      <protection locked="0"/>
    </xf>
    <xf numFmtId="0" fontId="5" fillId="2" borderId="4" xfId="0" applyFont="1" applyFill="1" applyBorder="1" applyAlignment="1" applyProtection="1">
      <alignment horizontal="center" vertical="center" wrapText="1" readingOrder="1"/>
      <protection locked="0"/>
    </xf>
    <xf numFmtId="0" fontId="46" fillId="0" borderId="0" xfId="0" applyFont="1">
      <alignment vertical="center"/>
    </xf>
    <xf numFmtId="0" fontId="48" fillId="0" borderId="0" xfId="0" applyFont="1">
      <alignment vertical="center"/>
    </xf>
    <xf numFmtId="0" fontId="49" fillId="0" borderId="0" xfId="0" applyFont="1">
      <alignment vertical="center"/>
    </xf>
    <xf numFmtId="0" fontId="49" fillId="0" borderId="0" xfId="0" applyFont="1" applyAlignment="1">
      <alignment horizontal="right"/>
    </xf>
    <xf numFmtId="0" fontId="50" fillId="0" borderId="0" xfId="0" applyFont="1">
      <alignment vertical="center"/>
    </xf>
    <xf numFmtId="0" fontId="49" fillId="0" borderId="0" xfId="0" applyFont="1" applyFill="1">
      <alignment vertical="center"/>
    </xf>
    <xf numFmtId="0" fontId="51" fillId="0" borderId="0" xfId="0" applyFont="1">
      <alignment vertical="center"/>
    </xf>
    <xf numFmtId="0" fontId="49" fillId="0" borderId="0" xfId="0" applyFont="1" applyAlignment="1">
      <alignment horizontal="right" vertical="center"/>
    </xf>
    <xf numFmtId="0" fontId="51" fillId="27" borderId="20" xfId="0" applyFont="1" applyFill="1" applyBorder="1" applyAlignment="1">
      <alignment horizontal="center" vertical="center" wrapText="1"/>
    </xf>
    <xf numFmtId="0" fontId="51" fillId="27" borderId="21" xfId="0" applyFont="1" applyFill="1" applyBorder="1" applyAlignment="1">
      <alignment horizontal="center" vertical="center" wrapText="1"/>
    </xf>
    <xf numFmtId="0" fontId="51" fillId="27" borderId="22" xfId="0" applyFont="1" applyFill="1" applyBorder="1" applyAlignment="1">
      <alignment horizontal="center" vertical="center" wrapText="1"/>
    </xf>
    <xf numFmtId="0" fontId="49" fillId="27" borderId="23" xfId="0" applyFont="1" applyFill="1" applyBorder="1" applyAlignment="1">
      <alignment horizontal="center" vertical="center"/>
    </xf>
    <xf numFmtId="0" fontId="49" fillId="27" borderId="24" xfId="0" applyFont="1" applyFill="1" applyBorder="1" applyAlignment="1">
      <alignment horizontal="center" vertical="center"/>
    </xf>
    <xf numFmtId="0" fontId="49" fillId="27" borderId="25" xfId="0" applyFont="1" applyFill="1" applyBorder="1" applyAlignment="1">
      <alignment horizontal="center" vertical="center"/>
    </xf>
    <xf numFmtId="0" fontId="49" fillId="27" borderId="26" xfId="0" applyFont="1" applyFill="1" applyBorder="1" applyAlignment="1">
      <alignment horizontal="center" vertical="center" wrapText="1"/>
    </xf>
    <xf numFmtId="0" fontId="49" fillId="27" borderId="27" xfId="0" applyFont="1" applyFill="1" applyBorder="1" applyAlignment="1">
      <alignment horizontal="center" vertical="center"/>
    </xf>
    <xf numFmtId="0" fontId="51" fillId="27" borderId="28" xfId="0" applyFont="1" applyFill="1" applyBorder="1" applyAlignment="1">
      <alignment horizontal="center" vertical="center" wrapText="1"/>
    </xf>
    <xf numFmtId="0" fontId="51" fillId="27" borderId="29" xfId="0" applyFont="1" applyFill="1" applyBorder="1" applyAlignment="1">
      <alignment horizontal="center" vertical="center" wrapText="1"/>
    </xf>
    <xf numFmtId="0" fontId="51" fillId="27" borderId="1" xfId="0" applyFont="1" applyFill="1" applyBorder="1" applyAlignment="1">
      <alignment horizontal="center" vertical="center" wrapText="1"/>
    </xf>
    <xf numFmtId="0" fontId="51" fillId="27" borderId="30" xfId="0" applyFont="1" applyFill="1" applyBorder="1" applyAlignment="1">
      <alignment horizontal="center" vertical="center"/>
    </xf>
    <xf numFmtId="0" fontId="51" fillId="27" borderId="31" xfId="0" applyFont="1" applyFill="1" applyBorder="1" applyAlignment="1">
      <alignment vertical="center"/>
    </xf>
    <xf numFmtId="0" fontId="51" fillId="27" borderId="32" xfId="0" applyFont="1" applyFill="1" applyBorder="1" applyAlignment="1">
      <alignment vertical="center"/>
    </xf>
    <xf numFmtId="0" fontId="49" fillId="27" borderId="33" xfId="0" applyFont="1" applyFill="1" applyBorder="1" applyAlignment="1">
      <alignment horizontal="center" vertical="center" wrapText="1"/>
    </xf>
    <xf numFmtId="0" fontId="51" fillId="27" borderId="34" xfId="0" applyFont="1" applyFill="1" applyBorder="1" applyAlignment="1">
      <alignment horizontal="center" vertical="center"/>
    </xf>
    <xf numFmtId="0" fontId="51" fillId="27" borderId="35" xfId="0" applyFont="1" applyFill="1" applyBorder="1" applyAlignment="1">
      <alignment horizontal="center" vertical="center"/>
    </xf>
    <xf numFmtId="0" fontId="51" fillId="27" borderId="36" xfId="0" applyFont="1" applyFill="1" applyBorder="1" applyAlignment="1">
      <alignment horizontal="center" vertical="center"/>
    </xf>
    <xf numFmtId="0" fontId="51" fillId="27" borderId="37" xfId="0" applyFont="1" applyFill="1" applyBorder="1" applyAlignment="1">
      <alignment horizontal="center" vertical="center" wrapText="1"/>
    </xf>
    <xf numFmtId="0" fontId="51" fillId="27" borderId="30" xfId="0" applyFont="1" applyFill="1" applyBorder="1" applyAlignment="1">
      <alignment horizontal="center" vertical="center" wrapText="1"/>
    </xf>
    <xf numFmtId="0" fontId="51" fillId="27" borderId="34" xfId="0" applyFont="1" applyFill="1" applyBorder="1" applyAlignment="1">
      <alignment horizontal="center" vertical="center" wrapText="1"/>
    </xf>
    <xf numFmtId="0" fontId="51" fillId="27" borderId="38" xfId="0" applyFont="1" applyFill="1" applyBorder="1" applyAlignment="1">
      <alignment horizontal="center" vertical="center"/>
    </xf>
    <xf numFmtId="0" fontId="51" fillId="27" borderId="39" xfId="0" applyFont="1" applyFill="1" applyBorder="1" applyAlignment="1">
      <alignment horizontal="center" vertical="center"/>
    </xf>
    <xf numFmtId="0" fontId="49" fillId="27" borderId="40" xfId="0" applyFont="1" applyFill="1" applyBorder="1" applyAlignment="1">
      <alignment horizontal="center" vertical="center" wrapText="1"/>
    </xf>
    <xf numFmtId="0" fontId="51" fillId="0" borderId="0" xfId="0" applyFont="1" applyFill="1">
      <alignment vertical="center"/>
    </xf>
    <xf numFmtId="0" fontId="51" fillId="27" borderId="39" xfId="0" applyFont="1" applyFill="1" applyBorder="1" applyAlignment="1">
      <alignment horizontal="center" vertical="center"/>
    </xf>
    <xf numFmtId="0" fontId="51" fillId="27" borderId="41" xfId="0" applyFont="1" applyFill="1" applyBorder="1" applyAlignment="1">
      <alignment horizontal="center" vertical="center" wrapText="1"/>
    </xf>
    <xf numFmtId="0" fontId="49" fillId="27" borderId="41" xfId="0" applyFont="1" applyFill="1" applyBorder="1" applyAlignment="1">
      <alignment horizontal="center" vertical="center" wrapText="1"/>
    </xf>
    <xf numFmtId="0" fontId="49" fillId="27" borderId="38" xfId="0" applyFont="1" applyFill="1" applyBorder="1" applyAlignment="1">
      <alignment horizontal="center" vertical="center" wrapText="1"/>
    </xf>
    <xf numFmtId="0" fontId="51" fillId="0" borderId="20" xfId="0" applyFont="1" applyFill="1" applyBorder="1" applyAlignment="1">
      <alignment horizontal="center" vertical="center" wrapText="1"/>
    </xf>
    <xf numFmtId="0" fontId="51" fillId="0" borderId="21" xfId="0" applyFont="1" applyFill="1" applyBorder="1" applyAlignment="1">
      <alignment vertical="center" wrapText="1"/>
    </xf>
    <xf numFmtId="182" fontId="51" fillId="0" borderId="22" xfId="0" applyNumberFormat="1" applyFont="1" applyFill="1" applyBorder="1" applyAlignment="1">
      <alignment horizontal="right" vertical="center"/>
    </xf>
    <xf numFmtId="182" fontId="49" fillId="0" borderId="22" xfId="0" applyNumberFormat="1" applyFont="1" applyFill="1" applyBorder="1" applyAlignment="1">
      <alignment vertical="center"/>
    </xf>
    <xf numFmtId="182" fontId="51" fillId="0" borderId="42" xfId="0" applyNumberFormat="1" applyFont="1" applyFill="1" applyBorder="1" applyAlignment="1">
      <alignment horizontal="right" vertical="center"/>
    </xf>
    <xf numFmtId="0" fontId="49" fillId="0" borderId="0" xfId="0" applyFont="1" applyAlignment="1">
      <alignment vertical="center"/>
    </xf>
    <xf numFmtId="182" fontId="51" fillId="0" borderId="21" xfId="0" applyNumberFormat="1" applyFont="1" applyFill="1" applyBorder="1" applyAlignment="1">
      <alignment horizontal="right" vertical="center"/>
    </xf>
    <xf numFmtId="0" fontId="51" fillId="27" borderId="28" xfId="0" applyFont="1" applyFill="1" applyBorder="1" applyAlignment="1">
      <alignment horizontal="center" vertical="center" wrapText="1"/>
    </xf>
    <xf numFmtId="0" fontId="51" fillId="27" borderId="29" xfId="0" applyFont="1" applyFill="1" applyBorder="1" applyAlignment="1">
      <alignment vertical="center" wrapText="1"/>
    </xf>
    <xf numFmtId="182" fontId="51" fillId="27" borderId="1" xfId="0" applyNumberFormat="1" applyFont="1" applyFill="1" applyBorder="1" applyAlignment="1">
      <alignment horizontal="right" vertical="center"/>
    </xf>
    <xf numFmtId="182" fontId="49" fillId="27" borderId="1" xfId="0" applyNumberFormat="1" applyFont="1" applyFill="1" applyBorder="1" applyAlignment="1">
      <alignment vertical="center"/>
    </xf>
    <xf numFmtId="182" fontId="51" fillId="27" borderId="43" xfId="0" applyNumberFormat="1" applyFont="1" applyFill="1" applyBorder="1" applyAlignment="1">
      <alignment horizontal="right" vertical="center"/>
    </xf>
    <xf numFmtId="0" fontId="51" fillId="0" borderId="28" xfId="0" applyFont="1" applyFill="1" applyBorder="1" applyAlignment="1">
      <alignment horizontal="center" vertical="center" wrapText="1"/>
    </xf>
    <xf numFmtId="0" fontId="51" fillId="0" borderId="29" xfId="0" applyFont="1" applyFill="1" applyBorder="1" applyAlignment="1">
      <alignment vertical="center" wrapText="1"/>
    </xf>
    <xf numFmtId="182" fontId="51" fillId="0" borderId="1" xfId="0" applyNumberFormat="1" applyFont="1" applyFill="1" applyBorder="1" applyAlignment="1">
      <alignment horizontal="right" vertical="center"/>
    </xf>
    <xf numFmtId="182" fontId="49" fillId="0" borderId="1" xfId="0" applyNumberFormat="1" applyFont="1" applyFill="1" applyBorder="1" applyAlignment="1">
      <alignment vertical="center"/>
    </xf>
    <xf numFmtId="182" fontId="51" fillId="0" borderId="29" xfId="0" applyNumberFormat="1" applyFont="1" applyFill="1" applyBorder="1" applyAlignment="1">
      <alignment horizontal="right" vertical="center"/>
    </xf>
    <xf numFmtId="182" fontId="51" fillId="0" borderId="43" xfId="0" applyNumberFormat="1" applyFont="1" applyFill="1" applyBorder="1" applyAlignment="1">
      <alignment horizontal="right" vertical="center"/>
    </xf>
    <xf numFmtId="182" fontId="51" fillId="27" borderId="29" xfId="0" applyNumberFormat="1" applyFont="1" applyFill="1" applyBorder="1" applyAlignment="1">
      <alignment horizontal="right" vertical="center"/>
    </xf>
    <xf numFmtId="182" fontId="51" fillId="0" borderId="0" xfId="0" applyNumberFormat="1" applyFont="1" applyFill="1" applyBorder="1" applyAlignment="1">
      <alignment horizontal="right" vertical="center"/>
    </xf>
    <xf numFmtId="0" fontId="51" fillId="0" borderId="44" xfId="0" applyFont="1" applyFill="1" applyBorder="1" applyAlignment="1">
      <alignment horizontal="center" vertical="center" wrapText="1"/>
    </xf>
    <xf numFmtId="0" fontId="51" fillId="0" borderId="38" xfId="0" applyFont="1" applyFill="1" applyBorder="1" applyAlignment="1">
      <alignment vertical="center" wrapText="1"/>
    </xf>
    <xf numFmtId="182" fontId="51" fillId="0" borderId="39" xfId="0" applyNumberFormat="1" applyFont="1" applyFill="1" applyBorder="1" applyAlignment="1">
      <alignment horizontal="right" vertical="center"/>
    </xf>
    <xf numFmtId="182" fontId="49" fillId="0" borderId="39" xfId="0" applyNumberFormat="1" applyFont="1" applyFill="1" applyBorder="1" applyAlignment="1">
      <alignment vertical="center"/>
    </xf>
    <xf numFmtId="182" fontId="51" fillId="0" borderId="40" xfId="0" applyNumberFormat="1" applyFont="1" applyFill="1" applyBorder="1" applyAlignment="1">
      <alignment horizontal="right" vertical="center"/>
    </xf>
    <xf numFmtId="182" fontId="51" fillId="0" borderId="38" xfId="0" applyNumberFormat="1" applyFont="1" applyFill="1" applyBorder="1" applyAlignment="1">
      <alignment horizontal="right" vertical="center"/>
    </xf>
    <xf numFmtId="0" fontId="51" fillId="27" borderId="45" xfId="0" applyFont="1" applyFill="1" applyBorder="1" applyAlignment="1">
      <alignment vertical="center" wrapText="1"/>
    </xf>
    <xf numFmtId="0" fontId="51" fillId="27" borderId="46" xfId="0" applyFont="1" applyFill="1" applyBorder="1" applyAlignment="1">
      <alignment vertical="center" wrapText="1"/>
    </xf>
    <xf numFmtId="182" fontId="51" fillId="27" borderId="47" xfId="0" applyNumberFormat="1" applyFont="1" applyFill="1" applyBorder="1" applyAlignment="1">
      <alignment horizontal="right" vertical="center"/>
    </xf>
    <xf numFmtId="182" fontId="51" fillId="27" borderId="48" xfId="0" applyNumberFormat="1" applyFont="1" applyFill="1" applyBorder="1" applyAlignment="1">
      <alignment horizontal="right" vertical="center"/>
    </xf>
    <xf numFmtId="182" fontId="49" fillId="27" borderId="47" xfId="0" applyNumberFormat="1" applyFont="1" applyFill="1" applyBorder="1" applyAlignment="1">
      <alignment vertical="center"/>
    </xf>
    <xf numFmtId="182" fontId="51" fillId="27" borderId="46" xfId="0" applyNumberFormat="1" applyFont="1" applyFill="1" applyBorder="1" applyAlignment="1">
      <alignment horizontal="right" vertical="center"/>
    </xf>
    <xf numFmtId="0" fontId="49" fillId="27" borderId="49" xfId="0" applyFont="1" applyFill="1" applyBorder="1">
      <alignment vertical="center"/>
    </xf>
    <xf numFmtId="0" fontId="51" fillId="27" borderId="50" xfId="0" applyFont="1" applyFill="1" applyBorder="1" applyAlignment="1">
      <alignment vertical="center" wrapText="1"/>
    </xf>
    <xf numFmtId="182" fontId="49" fillId="27" borderId="41" xfId="0" applyNumberFormat="1" applyFont="1" applyFill="1" applyBorder="1">
      <alignment vertical="center"/>
    </xf>
    <xf numFmtId="182" fontId="49" fillId="27" borderId="51" xfId="0" applyNumberFormat="1" applyFont="1" applyFill="1" applyBorder="1">
      <alignment vertical="center"/>
    </xf>
    <xf numFmtId="0" fontId="49" fillId="27" borderId="49" xfId="0" applyFont="1" applyFill="1" applyBorder="1" applyAlignment="1">
      <alignment vertical="center"/>
    </xf>
    <xf numFmtId="182" fontId="49" fillId="27" borderId="41" xfId="0" applyNumberFormat="1" applyFont="1" applyFill="1" applyBorder="1" applyAlignment="1">
      <alignment vertical="center"/>
    </xf>
    <xf numFmtId="182" fontId="49" fillId="27" borderId="50" xfId="0" applyNumberFormat="1" applyFont="1" applyFill="1" applyBorder="1" applyAlignment="1">
      <alignment vertical="center"/>
    </xf>
    <xf numFmtId="182" fontId="49" fillId="27" borderId="51" xfId="0" applyNumberFormat="1" applyFont="1" applyFill="1" applyBorder="1" applyAlignment="1">
      <alignment vertical="center"/>
    </xf>
    <xf numFmtId="0" fontId="7" fillId="0" borderId="0" xfId="1" applyFont="1"/>
    <xf numFmtId="0" fontId="52" fillId="0" borderId="0" xfId="0" applyFont="1">
      <alignment vertical="center"/>
    </xf>
    <xf numFmtId="0" fontId="46" fillId="0" borderId="0" xfId="1" applyFont="1"/>
    <xf numFmtId="0" fontId="55" fillId="0" borderId="0" xfId="1" applyFont="1"/>
    <xf numFmtId="0" fontId="7" fillId="0" borderId="0" xfId="1" applyFont="1" applyAlignment="1">
      <alignment horizontal="right" vertical="center"/>
    </xf>
    <xf numFmtId="0" fontId="7" fillId="27" borderId="1" xfId="1" applyFont="1" applyFill="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vertical="center"/>
    </xf>
    <xf numFmtId="183" fontId="7" fillId="0" borderId="1" xfId="1" applyNumberFormat="1" applyFont="1" applyBorder="1" applyAlignment="1">
      <alignment vertical="center"/>
    </xf>
    <xf numFmtId="182" fontId="7" fillId="0" borderId="1" xfId="1" applyNumberFormat="1" applyFont="1" applyBorder="1" applyAlignment="1">
      <alignment vertical="center"/>
    </xf>
    <xf numFmtId="0" fontId="7" fillId="0" borderId="0" xfId="1" applyFont="1" applyAlignment="1">
      <alignment vertical="center"/>
    </xf>
    <xf numFmtId="0" fontId="7" fillId="0" borderId="0" xfId="1" applyFont="1" applyAlignment="1"/>
    <xf numFmtId="0" fontId="56" fillId="0" borderId="0" xfId="1" applyFont="1"/>
    <xf numFmtId="0" fontId="57" fillId="0" borderId="0" xfId="1" applyFont="1"/>
    <xf numFmtId="0" fontId="48" fillId="0" borderId="0" xfId="0" applyFont="1" applyAlignment="1">
      <alignment horizontal="center" vertical="center"/>
    </xf>
    <xf numFmtId="0" fontId="49" fillId="0" borderId="0" xfId="0" applyFont="1" applyAlignment="1">
      <alignment horizontal="center" vertical="center"/>
    </xf>
    <xf numFmtId="0" fontId="7" fillId="27" borderId="1" xfId="95" applyFont="1" applyFill="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184" fontId="49" fillId="0" borderId="1" xfId="0" applyNumberFormat="1" applyFont="1" applyFill="1" applyBorder="1" applyAlignment="1">
      <alignment vertical="center"/>
    </xf>
    <xf numFmtId="0" fontId="51" fillId="0" borderId="1" xfId="95" applyFont="1" applyFill="1" applyBorder="1" applyAlignment="1">
      <alignment horizontal="center" vertical="center"/>
    </xf>
    <xf numFmtId="184" fontId="49" fillId="0" borderId="1" xfId="0" applyNumberFormat="1" applyFont="1" applyFill="1" applyBorder="1" applyAlignment="1">
      <alignment horizontal="righ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184" fontId="51" fillId="0" borderId="1" xfId="95" applyNumberFormat="1" applyFont="1" applyFill="1" applyBorder="1" applyAlignment="1">
      <alignment horizontal="right" vertical="center"/>
    </xf>
    <xf numFmtId="0" fontId="49" fillId="0" borderId="1" xfId="0" applyFont="1" applyFill="1" applyBorder="1" applyAlignment="1">
      <alignment horizontal="center" vertical="center"/>
    </xf>
    <xf numFmtId="0" fontId="7" fillId="28" borderId="1" xfId="0" applyFont="1" applyFill="1" applyBorder="1" applyAlignment="1">
      <alignment vertical="center"/>
    </xf>
    <xf numFmtId="0" fontId="7" fillId="28" borderId="1" xfId="0" applyFont="1" applyFill="1" applyBorder="1" applyAlignment="1">
      <alignment horizontal="center" vertical="center"/>
    </xf>
    <xf numFmtId="184" fontId="49" fillId="28" borderId="1" xfId="0" applyNumberFormat="1" applyFont="1" applyFill="1" applyBorder="1" applyAlignment="1">
      <alignment vertical="center"/>
    </xf>
    <xf numFmtId="0" fontId="51" fillId="28" borderId="1" xfId="95" applyFont="1" applyFill="1" applyBorder="1" applyAlignment="1">
      <alignment horizontal="center" vertical="center"/>
    </xf>
    <xf numFmtId="0" fontId="49" fillId="27" borderId="1" xfId="0" applyFont="1" applyFill="1" applyBorder="1" applyAlignment="1">
      <alignment horizontal="center" vertical="center"/>
    </xf>
    <xf numFmtId="184" fontId="49" fillId="27" borderId="1" xfId="0" applyNumberFormat="1" applyFont="1" applyFill="1" applyBorder="1" applyAlignment="1">
      <alignment vertical="center"/>
    </xf>
    <xf numFmtId="0" fontId="51" fillId="27" borderId="1" xfId="95" applyFont="1" applyFill="1" applyBorder="1" applyAlignment="1">
      <alignment horizontal="center" vertical="center"/>
    </xf>
    <xf numFmtId="0" fontId="9" fillId="0" borderId="0" xfId="0" applyFont="1" applyAlignment="1" applyProtection="1">
      <alignment vertical="top" readingOrder="1"/>
      <protection locked="0"/>
    </xf>
    <xf numFmtId="0" fontId="49" fillId="0" borderId="0" xfId="0" applyFont="1" applyAlignment="1"/>
    <xf numFmtId="0" fontId="39" fillId="0" borderId="0" xfId="0" applyFont="1" applyFill="1" applyAlignment="1" applyProtection="1">
      <alignment vertical="top" readingOrder="1"/>
      <protection locked="0"/>
    </xf>
    <xf numFmtId="0" fontId="49" fillId="0" borderId="0" xfId="0" applyFont="1" applyFill="1" applyAlignment="1"/>
    <xf numFmtId="0" fontId="39" fillId="0" borderId="0" xfId="0" applyFont="1">
      <alignment vertical="center"/>
    </xf>
    <xf numFmtId="0" fontId="37" fillId="0" borderId="0" xfId="0" applyFont="1">
      <alignment vertical="center"/>
    </xf>
    <xf numFmtId="0" fontId="62" fillId="0" borderId="0" xfId="1" applyFont="1" applyAlignment="1">
      <alignment vertical="center"/>
    </xf>
    <xf numFmtId="0" fontId="55" fillId="0" borderId="0" xfId="1" applyFont="1" applyAlignment="1">
      <alignment horizontal="center"/>
    </xf>
    <xf numFmtId="0" fontId="7" fillId="0" borderId="0" xfId="1" applyAlignment="1">
      <alignment horizontal="center"/>
    </xf>
    <xf numFmtId="0" fontId="7" fillId="0" borderId="0" xfId="1" applyAlignment="1">
      <alignment horizontal="right"/>
    </xf>
    <xf numFmtId="0" fontId="8" fillId="27" borderId="1" xfId="1" applyFont="1" applyFill="1" applyBorder="1" applyAlignment="1">
      <alignment horizontal="center" vertical="center"/>
    </xf>
    <xf numFmtId="0" fontId="7" fillId="0" borderId="0" xfId="1" applyAlignment="1">
      <alignment vertical="center"/>
    </xf>
    <xf numFmtId="0" fontId="8" fillId="0" borderId="1" xfId="1" applyFont="1" applyBorder="1" applyAlignment="1">
      <alignment vertical="center"/>
    </xf>
    <xf numFmtId="0" fontId="7" fillId="0" borderId="1" xfId="1" applyBorder="1" applyAlignment="1">
      <alignment horizontal="center" vertical="center"/>
    </xf>
    <xf numFmtId="182" fontId="7" fillId="0" borderId="1" xfId="1" applyNumberFormat="1" applyBorder="1" applyAlignment="1">
      <alignment vertical="center"/>
    </xf>
    <xf numFmtId="182" fontId="7" fillId="0" borderId="1" xfId="1" applyNumberFormat="1" applyBorder="1" applyAlignment="1">
      <alignment horizontal="center" vertical="center"/>
    </xf>
    <xf numFmtId="0" fontId="8" fillId="27" borderId="1" xfId="1" applyFont="1" applyFill="1" applyBorder="1" applyAlignment="1">
      <alignment vertical="center"/>
    </xf>
    <xf numFmtId="0" fontId="7" fillId="27" borderId="1" xfId="1" applyFill="1" applyBorder="1" applyAlignment="1">
      <alignment horizontal="center" vertical="center"/>
    </xf>
    <xf numFmtId="182" fontId="7" fillId="27" borderId="1" xfId="1" applyNumberFormat="1" applyFill="1" applyBorder="1" applyAlignment="1">
      <alignment vertical="center"/>
    </xf>
    <xf numFmtId="182" fontId="7" fillId="27" borderId="1" xfId="1" applyNumberFormat="1" applyFill="1" applyBorder="1" applyAlignment="1">
      <alignment horizontal="center" vertical="center"/>
    </xf>
    <xf numFmtId="0" fontId="7" fillId="0" borderId="0" xfId="1" applyFill="1" applyAlignment="1">
      <alignment vertical="center"/>
    </xf>
    <xf numFmtId="185" fontId="7" fillId="27" borderId="1" xfId="1" applyNumberFormat="1" applyFill="1" applyBorder="1" applyAlignment="1">
      <alignment vertical="center"/>
    </xf>
    <xf numFmtId="0" fontId="39" fillId="0" borderId="0" xfId="1" applyFont="1" applyFill="1" applyAlignment="1" applyProtection="1">
      <alignment vertical="top" readingOrder="1"/>
      <protection locked="0"/>
    </xf>
    <xf numFmtId="0" fontId="39" fillId="0" borderId="0" xfId="1" applyFont="1" applyFill="1" applyAlignment="1">
      <alignment readingOrder="1"/>
    </xf>
    <xf numFmtId="0" fontId="9" fillId="0" borderId="0" xfId="1" applyFont="1" applyAlignment="1" applyProtection="1">
      <alignment vertical="top" readingOrder="1"/>
      <protection locked="0"/>
    </xf>
    <xf numFmtId="0" fontId="7" fillId="27" borderId="1" xfId="0" applyFont="1" applyFill="1" applyBorder="1" applyAlignment="1">
      <alignment vertical="center"/>
    </xf>
    <xf numFmtId="0" fontId="7" fillId="27" borderId="1" xfId="0" applyFont="1" applyFill="1" applyBorder="1" applyAlignment="1">
      <alignment horizontal="center" vertical="center"/>
    </xf>
    <xf numFmtId="0" fontId="7" fillId="0" borderId="1" xfId="95" applyFont="1" applyFill="1" applyBorder="1" applyAlignment="1">
      <alignment horizontal="center" vertical="center"/>
    </xf>
    <xf numFmtId="0" fontId="49" fillId="27" borderId="1" xfId="0" applyFont="1" applyFill="1" applyBorder="1" applyAlignment="1">
      <alignment horizontal="center"/>
    </xf>
    <xf numFmtId="0" fontId="51" fillId="27" borderId="1" xfId="95" applyFont="1" applyFill="1" applyBorder="1" applyAlignment="1">
      <alignment horizontal="center"/>
    </xf>
    <xf numFmtId="0" fontId="49" fillId="0" borderId="35" xfId="0" applyFont="1" applyBorder="1" applyAlignment="1">
      <alignment readingOrder="1"/>
    </xf>
    <xf numFmtId="0" fontId="9" fillId="0" borderId="0" xfId="0" applyFont="1" applyAlignment="1" applyProtection="1">
      <alignment vertical="top" wrapText="1" readingOrder="1"/>
      <protection locked="0"/>
    </xf>
    <xf numFmtId="0" fontId="9" fillId="0" borderId="0" xfId="0" applyFont="1" applyAlignment="1" applyProtection="1">
      <alignment vertical="top" wrapText="1" readingOrder="1"/>
      <protection locked="0"/>
    </xf>
    <xf numFmtId="0" fontId="55" fillId="0" borderId="0" xfId="1" applyFont="1" applyAlignment="1">
      <alignment horizontal="center" vertical="center"/>
    </xf>
    <xf numFmtId="0" fontId="55" fillId="0" borderId="0" xfId="1" applyFont="1" applyAlignment="1">
      <alignment vertical="center"/>
    </xf>
    <xf numFmtId="0" fontId="8" fillId="0" borderId="0" xfId="1" applyFont="1" applyAlignment="1">
      <alignment horizontal="right" vertical="center"/>
    </xf>
    <xf numFmtId="0" fontId="26" fillId="29" borderId="1" xfId="1" applyFont="1" applyFill="1" applyBorder="1" applyAlignment="1">
      <alignment horizontal="center" vertical="center"/>
    </xf>
    <xf numFmtId="0" fontId="26" fillId="29" borderId="1" xfId="95" applyFont="1" applyFill="1" applyBorder="1" applyAlignment="1">
      <alignment horizontal="center" vertical="center" wrapText="1"/>
    </xf>
    <xf numFmtId="0" fontId="51" fillId="0" borderId="0" xfId="1" applyFont="1"/>
    <xf numFmtId="0" fontId="26" fillId="29" borderId="1" xfId="95" applyFont="1" applyFill="1" applyBorder="1" applyAlignment="1">
      <alignment horizontal="center" vertical="center" wrapText="1"/>
    </xf>
    <xf numFmtId="186" fontId="7" fillId="0" borderId="1" xfId="1" applyNumberFormat="1" applyBorder="1" applyAlignment="1">
      <alignment vertical="center"/>
    </xf>
    <xf numFmtId="186" fontId="7" fillId="0" borderId="1" xfId="1" applyNumberFormat="1" applyBorder="1" applyAlignment="1">
      <alignment horizontal="right" vertical="center"/>
    </xf>
    <xf numFmtId="186" fontId="7" fillId="27" borderId="1" xfId="1" applyNumberFormat="1" applyFill="1" applyBorder="1" applyAlignment="1">
      <alignment vertical="center"/>
    </xf>
    <xf numFmtId="186" fontId="7" fillId="27" borderId="1" xfId="1" applyNumberFormat="1" applyFill="1" applyBorder="1" applyAlignment="1">
      <alignment horizontal="right" vertical="center"/>
    </xf>
    <xf numFmtId="0" fontId="8" fillId="0" borderId="1" xfId="1" applyFont="1" applyFill="1" applyBorder="1" applyAlignment="1">
      <alignment vertical="center"/>
    </xf>
    <xf numFmtId="0" fontId="7" fillId="27" borderId="1" xfId="1" applyFill="1" applyBorder="1" applyAlignment="1">
      <alignment vertical="center"/>
    </xf>
    <xf numFmtId="0" fontId="4" fillId="0" borderId="0" xfId="1" applyFont="1" applyAlignment="1" applyProtection="1">
      <alignment vertical="top" readingOrder="1"/>
      <protection locked="0"/>
    </xf>
    <xf numFmtId="0" fontId="7" fillId="0" borderId="0" xfId="1" applyAlignment="1">
      <alignment readingOrder="1"/>
    </xf>
    <xf numFmtId="0" fontId="8" fillId="0" borderId="0" xfId="1" applyFont="1"/>
    <xf numFmtId="0" fontId="47" fillId="0" borderId="0" xfId="1" applyFont="1" applyFill="1"/>
    <xf numFmtId="0" fontId="67" fillId="0" borderId="0" xfId="1" applyFont="1"/>
    <xf numFmtId="0" fontId="46" fillId="0" borderId="0" xfId="1" applyFont="1" applyAlignment="1" applyProtection="1">
      <alignment vertical="center" readingOrder="1"/>
      <protection locked="0"/>
    </xf>
    <xf numFmtId="0" fontId="48" fillId="0" borderId="0" xfId="1" applyFont="1" applyAlignment="1"/>
    <xf numFmtId="0" fontId="7" fillId="0" borderId="0" xfId="1" applyFont="1" applyFill="1"/>
    <xf numFmtId="0" fontId="9" fillId="30" borderId="7" xfId="1" applyFont="1" applyFill="1" applyBorder="1" applyAlignment="1" applyProtection="1">
      <alignment horizontal="center" vertical="center" wrapText="1" readingOrder="1"/>
      <protection locked="0"/>
    </xf>
    <xf numFmtId="0" fontId="9" fillId="27" borderId="3" xfId="1" applyFont="1" applyFill="1" applyBorder="1" applyAlignment="1" applyProtection="1">
      <alignment vertical="center" wrapText="1" readingOrder="1"/>
      <protection locked="0"/>
    </xf>
    <xf numFmtId="0" fontId="9" fillId="27" borderId="4" xfId="1" applyFont="1" applyFill="1" applyBorder="1" applyAlignment="1" applyProtection="1">
      <alignment vertical="center" wrapText="1" readingOrder="1"/>
      <protection locked="0"/>
    </xf>
    <xf numFmtId="0" fontId="9" fillId="27" borderId="52" xfId="1" applyFont="1" applyFill="1" applyBorder="1" applyAlignment="1" applyProtection="1">
      <alignment horizontal="center" vertical="center" wrapText="1" readingOrder="1"/>
      <protection locked="0"/>
    </xf>
    <xf numFmtId="0" fontId="7" fillId="30" borderId="53" xfId="1" applyFont="1" applyFill="1" applyBorder="1" applyAlignment="1" applyProtection="1">
      <alignment vertical="top" wrapText="1"/>
      <protection locked="0"/>
    </xf>
    <xf numFmtId="0" fontId="9" fillId="0" borderId="54" xfId="1" applyFont="1" applyFill="1" applyBorder="1" applyAlignment="1" applyProtection="1">
      <alignment vertical="center" wrapText="1" readingOrder="1"/>
      <protection locked="0"/>
    </xf>
    <xf numFmtId="0" fontId="9" fillId="0" borderId="55" xfId="1" applyFont="1" applyFill="1" applyBorder="1" applyAlignment="1" applyProtection="1">
      <alignment vertical="center" wrapText="1" readingOrder="1"/>
      <protection locked="0"/>
    </xf>
    <xf numFmtId="0" fontId="9" fillId="0" borderId="56" xfId="1" applyFont="1" applyFill="1" applyBorder="1" applyAlignment="1" applyProtection="1">
      <alignment horizontal="right" vertical="center" wrapText="1" readingOrder="1"/>
      <protection locked="0"/>
    </xf>
    <xf numFmtId="0" fontId="9" fillId="28" borderId="56" xfId="1" applyFont="1" applyFill="1" applyBorder="1" applyAlignment="1" applyProtection="1">
      <alignment horizontal="right" vertical="center" wrapText="1" readingOrder="1"/>
      <protection locked="0"/>
    </xf>
    <xf numFmtId="0" fontId="7" fillId="0" borderId="0" xfId="1" applyFont="1" applyBorder="1" applyAlignment="1">
      <alignment vertical="center"/>
    </xf>
    <xf numFmtId="0" fontId="9" fillId="0" borderId="57" xfId="1" applyFont="1" applyFill="1" applyBorder="1" applyAlignment="1" applyProtection="1">
      <alignment horizontal="right" vertical="center" wrapText="1" readingOrder="1"/>
      <protection locked="0"/>
    </xf>
    <xf numFmtId="0" fontId="9" fillId="0" borderId="58" xfId="1" applyFont="1" applyFill="1" applyBorder="1" applyAlignment="1" applyProtection="1">
      <alignment vertical="center" wrapText="1" readingOrder="1"/>
      <protection locked="0"/>
    </xf>
    <xf numFmtId="186" fontId="9" fillId="0" borderId="47" xfId="1" applyNumberFormat="1" applyFont="1" applyFill="1" applyBorder="1" applyAlignment="1" applyProtection="1">
      <alignment vertical="center" readingOrder="1"/>
      <protection locked="0"/>
    </xf>
    <xf numFmtId="186" fontId="9" fillId="28" borderId="47" xfId="1" applyNumberFormat="1" applyFont="1" applyFill="1" applyBorder="1" applyAlignment="1" applyProtection="1">
      <alignment vertical="center" readingOrder="1"/>
      <protection locked="0"/>
    </xf>
    <xf numFmtId="0" fontId="9" fillId="0" borderId="59" xfId="1" applyFont="1" applyFill="1" applyBorder="1" applyAlignment="1" applyProtection="1">
      <alignment horizontal="right" vertical="center" wrapText="1" readingOrder="1"/>
      <protection locked="0"/>
    </xf>
    <xf numFmtId="0" fontId="9" fillId="0" borderId="60" xfId="1" applyFont="1" applyFill="1" applyBorder="1" applyAlignment="1" applyProtection="1">
      <alignment vertical="center" wrapText="1" readingOrder="1"/>
      <protection locked="0"/>
    </xf>
    <xf numFmtId="186" fontId="9" fillId="0" borderId="1" xfId="1" applyNumberFormat="1" applyFont="1" applyFill="1" applyBorder="1" applyAlignment="1" applyProtection="1">
      <alignment vertical="center" readingOrder="1"/>
      <protection locked="0"/>
    </xf>
    <xf numFmtId="186" fontId="9" fillId="28" borderId="1" xfId="1" applyNumberFormat="1" applyFont="1" applyFill="1" applyBorder="1" applyAlignment="1" applyProtection="1">
      <alignment vertical="center" readingOrder="1"/>
      <protection locked="0"/>
    </xf>
    <xf numFmtId="0" fontId="9" fillId="0" borderId="54" xfId="1" applyFont="1" applyFill="1" applyBorder="1" applyAlignment="1" applyProtection="1">
      <alignment vertical="center" wrapText="1" readingOrder="1"/>
      <protection locked="0"/>
    </xf>
    <xf numFmtId="0" fontId="7" fillId="0" borderId="55" xfId="1" applyFont="1" applyFill="1" applyBorder="1" applyAlignment="1" applyProtection="1">
      <alignment vertical="center" wrapText="1"/>
      <protection locked="0"/>
    </xf>
    <xf numFmtId="187" fontId="9" fillId="0" borderId="1" xfId="1" applyNumberFormat="1" applyFont="1" applyFill="1" applyBorder="1" applyAlignment="1" applyProtection="1">
      <alignment vertical="center" readingOrder="1"/>
      <protection locked="0"/>
    </xf>
    <xf numFmtId="187" fontId="9" fillId="28" borderId="1" xfId="1" applyNumberFormat="1" applyFont="1" applyFill="1" applyBorder="1" applyAlignment="1" applyProtection="1">
      <alignment vertical="center" readingOrder="1"/>
      <protection locked="0"/>
    </xf>
    <xf numFmtId="0" fontId="9" fillId="0" borderId="59" xfId="1" applyFont="1" applyFill="1" applyBorder="1" applyAlignment="1" applyProtection="1">
      <alignment vertical="center" wrapText="1" readingOrder="1"/>
      <protection locked="0"/>
    </xf>
    <xf numFmtId="0" fontId="7" fillId="0" borderId="60" xfId="1" applyFont="1" applyFill="1" applyBorder="1" applyAlignment="1">
      <alignment vertical="center"/>
    </xf>
    <xf numFmtId="187" fontId="9" fillId="0" borderId="7" xfId="1" applyNumberFormat="1" applyFont="1" applyFill="1" applyBorder="1" applyAlignment="1" applyProtection="1">
      <alignment vertical="center" readingOrder="1"/>
      <protection locked="0"/>
    </xf>
    <xf numFmtId="187" fontId="9" fillId="28" borderId="7" xfId="1" applyNumberFormat="1" applyFont="1" applyFill="1" applyBorder="1" applyAlignment="1" applyProtection="1">
      <alignment vertical="center" readingOrder="1"/>
      <protection locked="0"/>
    </xf>
    <xf numFmtId="0" fontId="39" fillId="0" borderId="3" xfId="1" applyFont="1" applyFill="1" applyBorder="1" applyAlignment="1" applyProtection="1">
      <alignment vertical="center" wrapText="1" readingOrder="1"/>
      <protection locked="0"/>
    </xf>
    <xf numFmtId="0" fontId="39" fillId="0" borderId="61" xfId="1" applyFont="1" applyFill="1" applyBorder="1" applyAlignment="1" applyProtection="1">
      <alignment vertical="center" wrapText="1" readingOrder="1"/>
      <protection locked="0"/>
    </xf>
    <xf numFmtId="179" fontId="9" fillId="0" borderId="1" xfId="1" applyNumberFormat="1" applyFont="1" applyFill="1" applyBorder="1" applyAlignment="1" applyProtection="1">
      <alignment vertical="center" readingOrder="1"/>
      <protection locked="0"/>
    </xf>
    <xf numFmtId="179" fontId="9" fillId="28" borderId="1" xfId="1" applyNumberFormat="1" applyFont="1" applyFill="1" applyBorder="1" applyAlignment="1" applyProtection="1">
      <alignment vertical="center" readingOrder="1"/>
      <protection locked="0"/>
    </xf>
    <xf numFmtId="0" fontId="9" fillId="0" borderId="3" xfId="1" applyFont="1" applyFill="1" applyBorder="1" applyAlignment="1" applyProtection="1">
      <alignment vertical="center" wrapText="1" readingOrder="1"/>
      <protection locked="0"/>
    </xf>
    <xf numFmtId="0" fontId="9" fillId="0" borderId="61" xfId="1" applyFont="1" applyFill="1" applyBorder="1" applyAlignment="1" applyProtection="1">
      <alignment vertical="center" wrapText="1" readingOrder="1"/>
      <protection locked="0"/>
    </xf>
    <xf numFmtId="179" fontId="9" fillId="0" borderId="7" xfId="1" applyNumberFormat="1" applyFont="1" applyFill="1" applyBorder="1" applyAlignment="1" applyProtection="1">
      <alignment vertical="center" readingOrder="1"/>
      <protection locked="0"/>
    </xf>
    <xf numFmtId="179" fontId="9" fillId="28" borderId="7" xfId="1" applyNumberFormat="1" applyFont="1" applyFill="1" applyBorder="1" applyAlignment="1" applyProtection="1">
      <alignment vertical="center" readingOrder="1"/>
      <protection locked="0"/>
    </xf>
    <xf numFmtId="186" fontId="7" fillId="0" borderId="1" xfId="1" applyNumberFormat="1" applyFont="1" applyFill="1" applyBorder="1" applyAlignment="1">
      <alignment vertical="center"/>
    </xf>
    <xf numFmtId="186" fontId="7" fillId="28" borderId="1" xfId="1" applyNumberFormat="1" applyFont="1" applyFill="1" applyBorder="1" applyAlignment="1">
      <alignment vertical="center"/>
    </xf>
    <xf numFmtId="0" fontId="9" fillId="0" borderId="62" xfId="1" applyFont="1" applyFill="1" applyBorder="1" applyAlignment="1" applyProtection="1">
      <alignment vertical="center" wrapText="1" readingOrder="1"/>
      <protection locked="0"/>
    </xf>
    <xf numFmtId="0" fontId="7" fillId="0" borderId="1" xfId="1" applyFont="1" applyFill="1" applyBorder="1" applyAlignment="1" applyProtection="1">
      <alignment vertical="center" wrapText="1" readingOrder="1"/>
      <protection locked="0"/>
    </xf>
    <xf numFmtId="179" fontId="7" fillId="0" borderId="1" xfId="1" applyNumberFormat="1" applyFont="1" applyFill="1" applyBorder="1" applyAlignment="1">
      <alignment vertical="center"/>
    </xf>
    <xf numFmtId="179" fontId="7" fillId="28" borderId="1" xfId="1" applyNumberFormat="1" applyFont="1" applyFill="1" applyBorder="1" applyAlignment="1">
      <alignment vertical="center"/>
    </xf>
    <xf numFmtId="0" fontId="7" fillId="30" borderId="8" xfId="1" applyFont="1" applyFill="1" applyBorder="1" applyAlignment="1" applyProtection="1">
      <alignment vertical="top" wrapText="1"/>
      <protection locked="0"/>
    </xf>
    <xf numFmtId="0" fontId="9" fillId="0" borderId="63" xfId="1" applyFont="1" applyFill="1" applyBorder="1" applyAlignment="1" applyProtection="1">
      <alignment vertical="center" wrapText="1" readingOrder="1"/>
      <protection locked="0"/>
    </xf>
    <xf numFmtId="0" fontId="9" fillId="30" borderId="64" xfId="1" applyFont="1" applyFill="1" applyBorder="1" applyAlignment="1" applyProtection="1">
      <alignment horizontal="center" vertical="center" textRotation="255" wrapText="1" readingOrder="1"/>
      <protection locked="0"/>
    </xf>
    <xf numFmtId="0" fontId="9" fillId="27" borderId="29" xfId="1" applyFont="1" applyFill="1" applyBorder="1" applyAlignment="1" applyProtection="1">
      <alignment vertical="center" wrapText="1" readingOrder="1"/>
      <protection locked="0"/>
    </xf>
    <xf numFmtId="0" fontId="9" fillId="27" borderId="31" xfId="1" applyFont="1" applyFill="1" applyBorder="1" applyAlignment="1" applyProtection="1">
      <alignment vertical="center" wrapText="1" readingOrder="1"/>
      <protection locked="0"/>
    </xf>
    <xf numFmtId="0" fontId="7" fillId="0" borderId="31" xfId="1" applyBorder="1" applyAlignment="1">
      <alignment vertical="center" wrapText="1" readingOrder="1"/>
    </xf>
    <xf numFmtId="0" fontId="7" fillId="0" borderId="32" xfId="1" applyBorder="1" applyAlignment="1">
      <alignment vertical="center" wrapText="1" readingOrder="1"/>
    </xf>
    <xf numFmtId="0" fontId="7" fillId="30" borderId="65" xfId="1" applyFont="1" applyFill="1" applyBorder="1" applyAlignment="1" applyProtection="1">
      <alignment vertical="center" textRotation="255" wrapText="1"/>
      <protection locked="0"/>
    </xf>
    <xf numFmtId="0" fontId="9" fillId="0" borderId="66" xfId="1" applyFont="1" applyFill="1" applyBorder="1" applyAlignment="1" applyProtection="1">
      <alignment vertical="center" wrapText="1" readingOrder="1"/>
      <protection locked="0"/>
    </xf>
    <xf numFmtId="0" fontId="9" fillId="0" borderId="67" xfId="1" applyFont="1" applyFill="1" applyBorder="1" applyAlignment="1" applyProtection="1">
      <alignment vertical="center" wrapText="1" readingOrder="1"/>
      <protection locked="0"/>
    </xf>
    <xf numFmtId="0" fontId="9" fillId="0" borderId="68" xfId="1" applyFont="1" applyFill="1" applyBorder="1" applyAlignment="1" applyProtection="1">
      <alignment vertical="center" wrapText="1" readingOrder="1"/>
      <protection locked="0"/>
    </xf>
    <xf numFmtId="0" fontId="9" fillId="0" borderId="69" xfId="1" applyFont="1" applyFill="1" applyBorder="1" applyAlignment="1" applyProtection="1">
      <alignment vertical="center" wrapText="1" readingOrder="1"/>
      <protection locked="0"/>
    </xf>
    <xf numFmtId="179" fontId="7" fillId="0" borderId="1" xfId="1" applyNumberFormat="1" applyFont="1" applyFill="1" applyBorder="1" applyAlignment="1">
      <alignment horizontal="right" vertical="center"/>
    </xf>
    <xf numFmtId="0" fontId="7" fillId="0" borderId="0" xfId="1" applyFont="1" applyFill="1" applyBorder="1" applyAlignment="1">
      <alignment vertical="center"/>
    </xf>
    <xf numFmtId="0" fontId="9" fillId="0" borderId="70" xfId="1" applyFont="1" applyFill="1" applyBorder="1" applyAlignment="1" applyProtection="1">
      <alignment vertical="center" wrapText="1" readingOrder="1"/>
      <protection locked="0"/>
    </xf>
    <xf numFmtId="0" fontId="9" fillId="0" borderId="71" xfId="1" applyFont="1" applyFill="1" applyBorder="1" applyAlignment="1" applyProtection="1">
      <alignment vertical="center" wrapText="1" readingOrder="1"/>
      <protection locked="0"/>
    </xf>
    <xf numFmtId="0" fontId="9" fillId="0" borderId="70" xfId="1" applyFont="1" applyFill="1" applyBorder="1" applyAlignment="1" applyProtection="1">
      <alignment wrapText="1" readingOrder="1"/>
      <protection locked="0"/>
    </xf>
    <xf numFmtId="179" fontId="7" fillId="0" borderId="1" xfId="1" applyNumberFormat="1" applyFont="1" applyBorder="1" applyAlignment="1">
      <alignment vertical="center"/>
    </xf>
    <xf numFmtId="179" fontId="7" fillId="0" borderId="1" xfId="1" applyNumberFormat="1" applyFont="1" applyBorder="1" applyAlignment="1">
      <alignment horizontal="right" vertical="center"/>
    </xf>
    <xf numFmtId="0" fontId="9" fillId="0" borderId="72" xfId="1" applyFont="1" applyFill="1" applyBorder="1" applyAlignment="1" applyProtection="1">
      <alignment vertical="center" wrapText="1" readingOrder="1"/>
      <protection locked="0"/>
    </xf>
    <xf numFmtId="0" fontId="7" fillId="30" borderId="47" xfId="1" applyFont="1" applyFill="1" applyBorder="1" applyAlignment="1" applyProtection="1">
      <alignment vertical="center" textRotation="255" wrapText="1"/>
      <protection locked="0"/>
    </xf>
    <xf numFmtId="0" fontId="9" fillId="0" borderId="73" xfId="1" applyFont="1" applyFill="1" applyBorder="1" applyAlignment="1" applyProtection="1">
      <alignment vertical="top" wrapText="1" readingOrder="1"/>
      <protection locked="0"/>
    </xf>
    <xf numFmtId="0" fontId="7" fillId="0" borderId="0" xfId="1" applyFont="1" applyBorder="1"/>
    <xf numFmtId="0" fontId="7" fillId="0" borderId="0" xfId="1" applyFont="1" applyAlignment="1" applyProtection="1">
      <alignment vertical="top" readingOrder="1"/>
      <protection locked="0"/>
    </xf>
    <xf numFmtId="0" fontId="7" fillId="0" borderId="0" xfId="1" applyFont="1" applyAlignment="1">
      <alignment readingOrder="1"/>
    </xf>
    <xf numFmtId="0" fontId="9" fillId="0" borderId="0" xfId="1" applyFont="1" applyFill="1" applyBorder="1" applyAlignment="1" applyProtection="1">
      <alignment horizontal="right" vertical="center" wrapText="1" readingOrder="1"/>
      <protection locked="0"/>
    </xf>
    <xf numFmtId="178" fontId="9" fillId="0" borderId="0" xfId="1" applyNumberFormat="1" applyFont="1" applyFill="1" applyBorder="1" applyAlignment="1" applyProtection="1">
      <alignment horizontal="right" vertical="center" wrapText="1" readingOrder="1"/>
      <protection locked="0"/>
    </xf>
    <xf numFmtId="0" fontId="7" fillId="0" borderId="0" xfId="1" applyFont="1" applyFill="1" applyAlignment="1" applyProtection="1">
      <alignment vertical="top" readingOrder="1"/>
      <protection locked="0"/>
    </xf>
    <xf numFmtId="0" fontId="70" fillId="0" borderId="0" xfId="1" applyFont="1" applyFill="1"/>
    <xf numFmtId="0" fontId="56" fillId="0" borderId="0" xfId="1" applyFont="1" applyAlignment="1"/>
    <xf numFmtId="0" fontId="57" fillId="0" borderId="0" xfId="1" applyFont="1" applyAlignment="1"/>
    <xf numFmtId="0" fontId="45" fillId="0" borderId="0" xfId="1" applyFont="1" applyAlignment="1">
      <alignment horizontal="left"/>
    </xf>
    <xf numFmtId="0" fontId="7" fillId="0" borderId="0" xfId="1" applyAlignment="1">
      <alignment horizontal="left"/>
    </xf>
    <xf numFmtId="0" fontId="8" fillId="29" borderId="56" xfId="1" applyFont="1" applyFill="1" applyBorder="1" applyAlignment="1">
      <alignment horizontal="right" vertical="center" indent="1"/>
    </xf>
    <xf numFmtId="0" fontId="8" fillId="29" borderId="56" xfId="1" applyFont="1" applyFill="1" applyBorder="1" applyAlignment="1">
      <alignment horizontal="center" vertical="center"/>
    </xf>
    <xf numFmtId="0" fontId="8" fillId="29" borderId="74" xfId="1" applyFont="1" applyFill="1" applyBorder="1" applyAlignment="1">
      <alignment horizontal="left" vertical="center" indent="1"/>
    </xf>
    <xf numFmtId="0" fontId="8" fillId="29" borderId="74" xfId="1" applyFont="1" applyFill="1" applyBorder="1" applyAlignment="1">
      <alignment horizontal="center" vertical="center"/>
    </xf>
    <xf numFmtId="0" fontId="8" fillId="0" borderId="1" xfId="1" applyFont="1" applyFill="1" applyBorder="1" applyAlignment="1">
      <alignment horizontal="left" vertical="center" wrapText="1"/>
    </xf>
    <xf numFmtId="0" fontId="47" fillId="0" borderId="0" xfId="1" applyFont="1" applyFill="1" applyAlignment="1" applyProtection="1">
      <alignment vertical="top" readingOrder="1"/>
      <protection locked="0"/>
    </xf>
    <xf numFmtId="0" fontId="71" fillId="0" borderId="0" xfId="1" applyFont="1" applyFill="1"/>
    <xf numFmtId="0" fontId="7" fillId="0" borderId="0" xfId="1" applyFill="1"/>
    <xf numFmtId="0" fontId="8" fillId="0" borderId="0" xfId="1" applyFont="1" applyAlignment="1">
      <alignment horizontal="left"/>
    </xf>
    <xf numFmtId="0" fontId="53" fillId="0" borderId="0" xfId="1" applyFont="1"/>
    <xf numFmtId="0" fontId="45" fillId="0" borderId="0" xfId="1" applyFont="1"/>
    <xf numFmtId="0" fontId="8" fillId="0" borderId="0" xfId="1" applyFont="1" applyAlignment="1">
      <alignment horizontal="right"/>
    </xf>
    <xf numFmtId="0" fontId="72" fillId="29" borderId="1" xfId="1" applyFont="1" applyFill="1" applyBorder="1" applyAlignment="1">
      <alignment vertical="center" wrapText="1"/>
    </xf>
    <xf numFmtId="0" fontId="7" fillId="29" borderId="1" xfId="1" applyFill="1" applyBorder="1" applyAlignment="1">
      <alignment horizontal="center" vertical="center"/>
    </xf>
    <xf numFmtId="0" fontId="8" fillId="27" borderId="1" xfId="1" applyFont="1" applyFill="1" applyBorder="1" applyAlignment="1">
      <alignment vertical="center" wrapText="1"/>
    </xf>
    <xf numFmtId="179" fontId="7" fillId="27" borderId="1" xfId="1" applyNumberFormat="1" applyFill="1" applyBorder="1" applyAlignment="1">
      <alignment vertical="center"/>
    </xf>
    <xf numFmtId="0" fontId="8" fillId="0" borderId="1" xfId="1" applyFont="1" applyFill="1" applyBorder="1" applyAlignment="1">
      <alignment vertical="center" wrapText="1"/>
    </xf>
    <xf numFmtId="179" fontId="7" fillId="0" borderId="1" xfId="1" applyNumberFormat="1" applyBorder="1" applyAlignment="1">
      <alignment vertical="center"/>
    </xf>
    <xf numFmtId="0" fontId="26" fillId="0" borderId="0" xfId="1" applyFont="1"/>
    <xf numFmtId="0" fontId="46" fillId="0" borderId="0" xfId="1" applyFont="1" applyAlignment="1">
      <alignment vertical="center"/>
    </xf>
    <xf numFmtId="0" fontId="48" fillId="0" borderId="0" xfId="1" applyFont="1"/>
    <xf numFmtId="0" fontId="73" fillId="29" borderId="1" xfId="1" applyFont="1" applyFill="1" applyBorder="1" applyAlignment="1">
      <alignment horizontal="center" vertical="center" wrapText="1"/>
    </xf>
    <xf numFmtId="0" fontId="73" fillId="29" borderId="1" xfId="1" applyFont="1" applyFill="1" applyBorder="1" applyAlignment="1">
      <alignment horizontal="center" vertical="center"/>
    </xf>
    <xf numFmtId="0" fontId="73" fillId="0" borderId="75" xfId="1" applyFont="1" applyFill="1" applyBorder="1" applyAlignment="1">
      <alignment vertical="center"/>
    </xf>
    <xf numFmtId="182" fontId="73" fillId="0" borderId="75" xfId="1" applyNumberFormat="1" applyFont="1" applyFill="1" applyBorder="1" applyAlignment="1">
      <alignment horizontal="right" vertical="center"/>
    </xf>
    <xf numFmtId="187" fontId="73" fillId="0" borderId="75" xfId="1" applyNumberFormat="1" applyFont="1" applyFill="1" applyBorder="1" applyAlignment="1">
      <alignment horizontal="right" vertical="center"/>
    </xf>
    <xf numFmtId="0" fontId="73" fillId="0" borderId="76" xfId="1" applyFont="1" applyFill="1" applyBorder="1" applyAlignment="1">
      <alignment vertical="center"/>
    </xf>
    <xf numFmtId="182" fontId="73" fillId="0" borderId="76" xfId="1" applyNumberFormat="1" applyFont="1" applyFill="1" applyBorder="1" applyAlignment="1">
      <alignment horizontal="right" vertical="center"/>
    </xf>
    <xf numFmtId="187" fontId="73" fillId="0" borderId="76" xfId="1" applyNumberFormat="1" applyFont="1" applyFill="1" applyBorder="1" applyAlignment="1">
      <alignment horizontal="right" vertical="center"/>
    </xf>
    <xf numFmtId="0" fontId="73" fillId="27" borderId="76" xfId="1" applyFont="1" applyFill="1" applyBorder="1" applyAlignment="1">
      <alignment vertical="center"/>
    </xf>
    <xf numFmtId="182" fontId="73" fillId="27" borderId="76" xfId="1" applyNumberFormat="1" applyFont="1" applyFill="1" applyBorder="1" applyAlignment="1">
      <alignment horizontal="right" vertical="center"/>
    </xf>
    <xf numFmtId="187" fontId="73" fillId="27" borderId="76" xfId="1" applyNumberFormat="1" applyFont="1" applyFill="1" applyBorder="1" applyAlignment="1">
      <alignment horizontal="right" vertical="center"/>
    </xf>
    <xf numFmtId="0" fontId="73" fillId="0" borderId="77" xfId="1" applyFont="1" applyFill="1" applyBorder="1" applyAlignment="1">
      <alignment vertical="center"/>
    </xf>
    <xf numFmtId="182" fontId="73" fillId="0" borderId="77" xfId="1" applyNumberFormat="1" applyFont="1" applyFill="1" applyBorder="1" applyAlignment="1">
      <alignment horizontal="right" vertical="center"/>
    </xf>
    <xf numFmtId="187" fontId="73" fillId="0" borderId="77" xfId="1" applyNumberFormat="1" applyFont="1" applyFill="1" applyBorder="1" applyAlignment="1">
      <alignment horizontal="right" vertical="center"/>
    </xf>
    <xf numFmtId="0" fontId="73" fillId="29" borderId="1" xfId="1" applyFont="1" applyFill="1" applyBorder="1" applyAlignment="1">
      <alignment vertical="center"/>
    </xf>
    <xf numFmtId="185" fontId="73" fillId="29" borderId="1" xfId="1" applyNumberFormat="1" applyFont="1" applyFill="1" applyBorder="1" applyAlignment="1">
      <alignment horizontal="right" vertical="center"/>
    </xf>
    <xf numFmtId="188" fontId="73" fillId="29" borderId="1" xfId="1" applyNumberFormat="1" applyFont="1" applyFill="1" applyBorder="1" applyAlignment="1">
      <alignment horizontal="right" vertical="center"/>
    </xf>
    <xf numFmtId="0" fontId="7" fillId="0" borderId="0" xfId="1" applyAlignment="1"/>
    <xf numFmtId="3" fontId="74" fillId="0" borderId="0" xfId="107" applyNumberFormat="1" applyFont="1" applyFill="1" applyBorder="1" applyAlignment="1">
      <alignment vertical="center"/>
    </xf>
    <xf numFmtId="0" fontId="74" fillId="0" borderId="0" xfId="107" applyFont="1" applyFill="1"/>
    <xf numFmtId="3" fontId="77" fillId="0" borderId="0" xfId="107" applyNumberFormat="1" applyFont="1" applyFill="1" applyAlignment="1">
      <alignment vertical="center"/>
    </xf>
    <xf numFmtId="0" fontId="78" fillId="0" borderId="0" xfId="107" applyFont="1" applyFill="1"/>
    <xf numFmtId="189" fontId="78" fillId="0" borderId="0" xfId="107" applyNumberFormat="1" applyFont="1" applyFill="1"/>
    <xf numFmtId="3" fontId="78" fillId="0" borderId="0" xfId="107" applyNumberFormat="1" applyFont="1" applyFill="1"/>
    <xf numFmtId="189" fontId="73" fillId="0" borderId="0" xfId="107" applyNumberFormat="1" applyFont="1" applyFill="1"/>
    <xf numFmtId="3" fontId="79" fillId="0" borderId="0" xfId="107" applyNumberFormat="1" applyFont="1" applyFill="1"/>
    <xf numFmtId="185" fontId="78" fillId="0" borderId="0" xfId="107" applyNumberFormat="1" applyFont="1" applyFill="1"/>
    <xf numFmtId="3" fontId="80" fillId="0" borderId="0" xfId="107" applyNumberFormat="1" applyFont="1" applyFill="1"/>
    <xf numFmtId="0" fontId="81" fillId="0" borderId="0" xfId="107" applyFont="1" applyFill="1"/>
    <xf numFmtId="0" fontId="73" fillId="29" borderId="78" xfId="107" applyFont="1" applyFill="1" applyBorder="1" applyAlignment="1">
      <alignment horizontal="center" vertical="center"/>
    </xf>
    <xf numFmtId="3" fontId="73" fillId="29" borderId="25" xfId="107" applyNumberFormat="1" applyFont="1" applyFill="1" applyBorder="1" applyAlignment="1">
      <alignment horizontal="centerContinuous"/>
    </xf>
    <xf numFmtId="0" fontId="73" fillId="29" borderId="27" xfId="107" applyFont="1" applyFill="1" applyBorder="1" applyAlignment="1">
      <alignment horizontal="centerContinuous"/>
    </xf>
    <xf numFmtId="0" fontId="73" fillId="29" borderId="25" xfId="107" applyFont="1" applyFill="1" applyBorder="1" applyAlignment="1">
      <alignment horizontal="centerContinuous"/>
    </xf>
    <xf numFmtId="0" fontId="73" fillId="29" borderId="25" xfId="107" applyFont="1" applyFill="1" applyBorder="1" applyAlignment="1">
      <alignment horizontal="center" vertical="center" wrapText="1"/>
    </xf>
    <xf numFmtId="0" fontId="73" fillId="29" borderId="27" xfId="107" applyFont="1" applyFill="1" applyBorder="1" applyAlignment="1">
      <alignment horizontal="center" vertical="center" wrapText="1"/>
    </xf>
    <xf numFmtId="0" fontId="73" fillId="29" borderId="23" xfId="107" applyFont="1" applyFill="1" applyBorder="1" applyAlignment="1">
      <alignment horizontal="center" vertical="center" wrapText="1"/>
    </xf>
    <xf numFmtId="0" fontId="73" fillId="29" borderId="79" xfId="107" applyFont="1" applyFill="1" applyBorder="1" applyAlignment="1">
      <alignment horizontal="centerContinuous"/>
    </xf>
    <xf numFmtId="0" fontId="78" fillId="0" borderId="0" xfId="107" applyFont="1" applyFill="1" applyAlignment="1"/>
    <xf numFmtId="185" fontId="78" fillId="0" borderId="0" xfId="107" applyNumberFormat="1" applyFont="1" applyFill="1" applyAlignment="1"/>
    <xf numFmtId="0" fontId="73" fillId="29" borderId="45" xfId="107" applyFont="1" applyFill="1" applyBorder="1" applyAlignment="1">
      <alignment horizontal="center" vertical="center"/>
    </xf>
    <xf numFmtId="0" fontId="73" fillId="29" borderId="72" xfId="107" applyNumberFormat="1" applyFont="1" applyFill="1" applyBorder="1" applyAlignment="1">
      <alignment horizontal="centerContinuous" vertical="top"/>
    </xf>
    <xf numFmtId="0" fontId="73" fillId="29" borderId="0" xfId="107" applyFont="1" applyFill="1" applyBorder="1" applyAlignment="1">
      <alignment horizontal="centerContinuous" vertical="top"/>
    </xf>
    <xf numFmtId="0" fontId="73" fillId="29" borderId="0" xfId="107" applyNumberFormat="1" applyFont="1" applyFill="1" applyBorder="1" applyAlignment="1">
      <alignment horizontal="centerContinuous" vertical="top"/>
    </xf>
    <xf numFmtId="0" fontId="73" fillId="29" borderId="72" xfId="107" applyFont="1" applyFill="1" applyBorder="1" applyAlignment="1">
      <alignment horizontal="center" vertical="center" wrapText="1"/>
    </xf>
    <xf numFmtId="0" fontId="73" fillId="29" borderId="0" xfId="107" applyFont="1" applyFill="1" applyBorder="1" applyAlignment="1">
      <alignment horizontal="center" vertical="center" wrapText="1"/>
    </xf>
    <xf numFmtId="0" fontId="73" fillId="29" borderId="58" xfId="107" applyFont="1" applyFill="1" applyBorder="1" applyAlignment="1">
      <alignment horizontal="center" vertical="center" wrapText="1"/>
    </xf>
    <xf numFmtId="0" fontId="73" fillId="29" borderId="72" xfId="107" applyFont="1" applyFill="1" applyBorder="1" applyAlignment="1">
      <alignment horizontal="centerContinuous" vertical="top"/>
    </xf>
    <xf numFmtId="0" fontId="73" fillId="29" borderId="80" xfId="107" applyFont="1" applyFill="1" applyBorder="1" applyAlignment="1">
      <alignment horizontal="centerContinuous" vertical="top"/>
    </xf>
    <xf numFmtId="0" fontId="73" fillId="29" borderId="81" xfId="107" applyFont="1" applyFill="1" applyBorder="1" applyAlignment="1">
      <alignment horizontal="right" indent="1"/>
    </xf>
    <xf numFmtId="0" fontId="80" fillId="29" borderId="56" xfId="107" applyFont="1" applyFill="1" applyBorder="1" applyAlignment="1">
      <alignment horizontal="center" vertical="center"/>
    </xf>
    <xf numFmtId="0" fontId="80" fillId="29" borderId="82" xfId="107" applyFont="1" applyFill="1" applyBorder="1" applyAlignment="1">
      <alignment horizontal="center" vertical="center"/>
    </xf>
    <xf numFmtId="0" fontId="78" fillId="0" borderId="0" xfId="107" applyFont="1" applyFill="1" applyAlignment="1">
      <alignment horizontal="centerContinuous" vertical="top"/>
    </xf>
    <xf numFmtId="185" fontId="78" fillId="0" borderId="0" xfId="107" applyNumberFormat="1" applyFont="1" applyFill="1" applyAlignment="1">
      <alignment horizontal="centerContinuous" vertical="top"/>
    </xf>
    <xf numFmtId="0" fontId="78" fillId="0" borderId="0" xfId="107" applyFont="1" applyFill="1" applyAlignment="1">
      <alignment vertical="top"/>
    </xf>
    <xf numFmtId="0" fontId="73" fillId="29" borderId="83" xfId="107" applyFont="1" applyFill="1" applyBorder="1" applyAlignment="1">
      <alignment horizontal="left" vertical="top" indent="1"/>
    </xf>
    <xf numFmtId="0" fontId="80" fillId="29" borderId="74" xfId="107" applyFont="1" applyFill="1" applyBorder="1" applyAlignment="1">
      <alignment horizontal="center" vertical="center"/>
    </xf>
    <xf numFmtId="0" fontId="80" fillId="29" borderId="48" xfId="107" applyFont="1" applyFill="1" applyBorder="1" applyAlignment="1">
      <alignment horizontal="center" vertical="center"/>
    </xf>
    <xf numFmtId="0" fontId="73" fillId="0" borderId="0" xfId="107" applyFont="1" applyFill="1" applyBorder="1" applyAlignment="1">
      <alignment horizontal="center" vertical="center"/>
    </xf>
    <xf numFmtId="185" fontId="73" fillId="0" borderId="0" xfId="107" applyNumberFormat="1" applyFont="1" applyFill="1" applyBorder="1" applyAlignment="1">
      <alignment horizontal="center" vertical="center"/>
    </xf>
    <xf numFmtId="0" fontId="78" fillId="0" borderId="0" xfId="107" applyFont="1" applyFill="1" applyAlignment="1">
      <alignment vertical="center"/>
    </xf>
    <xf numFmtId="0" fontId="80" fillId="27" borderId="81" xfId="107" applyFont="1" applyFill="1" applyBorder="1" applyAlignment="1">
      <alignment horizontal="left" vertical="center"/>
    </xf>
    <xf numFmtId="182" fontId="80" fillId="27" borderId="65" xfId="107" applyNumberFormat="1" applyFont="1" applyFill="1" applyBorder="1" applyAlignment="1">
      <alignment vertical="center"/>
    </xf>
    <xf numFmtId="182" fontId="80" fillId="27" borderId="58" xfId="107" applyNumberFormat="1" applyFont="1" applyFill="1" applyBorder="1" applyAlignment="1">
      <alignment vertical="center"/>
    </xf>
    <xf numFmtId="38" fontId="80" fillId="27" borderId="72" xfId="66" applyFont="1" applyFill="1" applyBorder="1" applyAlignment="1">
      <alignment vertical="center"/>
    </xf>
    <xf numFmtId="38" fontId="80" fillId="27" borderId="0" xfId="66" applyFont="1" applyFill="1" applyBorder="1" applyAlignment="1">
      <alignment vertical="center"/>
    </xf>
    <xf numFmtId="190" fontId="80" fillId="27" borderId="0" xfId="63" applyNumberFormat="1" applyFont="1" applyFill="1" applyBorder="1" applyAlignment="1">
      <alignment horizontal="right" vertical="center"/>
    </xf>
    <xf numFmtId="190" fontId="80" fillId="27" borderId="58" xfId="63" applyNumberFormat="1" applyFont="1" applyFill="1" applyBorder="1" applyAlignment="1">
      <alignment vertical="center"/>
    </xf>
    <xf numFmtId="190" fontId="80" fillId="27" borderId="65" xfId="107" applyNumberFormat="1" applyFont="1" applyFill="1" applyBorder="1" applyAlignment="1">
      <alignment horizontal="right" vertical="center"/>
    </xf>
    <xf numFmtId="190" fontId="80" fillId="27" borderId="0" xfId="107" applyNumberFormat="1" applyFont="1" applyFill="1" applyBorder="1" applyAlignment="1">
      <alignment vertical="center"/>
    </xf>
    <xf numFmtId="191" fontId="80" fillId="27" borderId="72" xfId="107" applyNumberFormat="1" applyFont="1" applyFill="1" applyBorder="1" applyAlignment="1">
      <alignment vertical="center"/>
    </xf>
    <xf numFmtId="190" fontId="80" fillId="27" borderId="33" xfId="107" applyNumberFormat="1" applyFont="1" applyFill="1" applyBorder="1" applyAlignment="1">
      <alignment horizontal="right" vertical="center"/>
    </xf>
    <xf numFmtId="192" fontId="78" fillId="0" borderId="0" xfId="107" applyNumberFormat="1" applyFont="1" applyFill="1" applyBorder="1" applyAlignment="1">
      <alignment vertical="center"/>
    </xf>
    <xf numFmtId="185" fontId="78" fillId="0" borderId="0" xfId="107" applyNumberFormat="1" applyFont="1" applyFill="1" applyBorder="1" applyAlignment="1">
      <alignment vertical="center"/>
    </xf>
    <xf numFmtId="0" fontId="80" fillId="0" borderId="81" xfId="107" applyFont="1" applyFill="1" applyBorder="1" applyAlignment="1">
      <alignment horizontal="left" vertical="center"/>
    </xf>
    <xf numFmtId="182" fontId="80" fillId="0" borderId="65" xfId="107" applyNumberFormat="1" applyFont="1" applyFill="1" applyBorder="1" applyAlignment="1">
      <alignment horizontal="right" vertical="center"/>
    </xf>
    <xf numFmtId="182" fontId="80" fillId="0" borderId="65" xfId="107" applyNumberFormat="1" applyFont="1" applyFill="1" applyBorder="1" applyAlignment="1">
      <alignment vertical="center"/>
    </xf>
    <xf numFmtId="182" fontId="80" fillId="0" borderId="58" xfId="107" applyNumberFormat="1" applyFont="1" applyFill="1" applyBorder="1" applyAlignment="1">
      <alignment vertical="center"/>
    </xf>
    <xf numFmtId="38" fontId="80" fillId="0" borderId="72" xfId="66" applyFont="1" applyFill="1" applyBorder="1" applyAlignment="1">
      <alignment vertical="center"/>
    </xf>
    <xf numFmtId="38" fontId="80" fillId="0" borderId="0" xfId="66" applyFont="1" applyFill="1" applyBorder="1" applyAlignment="1">
      <alignment vertical="center"/>
    </xf>
    <xf numFmtId="190" fontId="80" fillId="0" borderId="0" xfId="63" applyNumberFormat="1" applyFont="1" applyFill="1" applyBorder="1" applyAlignment="1">
      <alignment horizontal="right" vertical="center"/>
    </xf>
    <xf numFmtId="190" fontId="80" fillId="0" borderId="58" xfId="63" applyNumberFormat="1" applyFont="1" applyFill="1" applyBorder="1" applyAlignment="1">
      <alignment vertical="center"/>
    </xf>
    <xf numFmtId="190" fontId="80" fillId="0" borderId="65" xfId="107" applyNumberFormat="1" applyFont="1" applyFill="1" applyBorder="1" applyAlignment="1">
      <alignment horizontal="right" vertical="center"/>
    </xf>
    <xf numFmtId="190" fontId="80" fillId="0" borderId="0" xfId="107" applyNumberFormat="1" applyFont="1" applyFill="1" applyBorder="1" applyAlignment="1">
      <alignment vertical="center"/>
    </xf>
    <xf numFmtId="191" fontId="80" fillId="0" borderId="72" xfId="107" applyNumberFormat="1" applyFont="1" applyFill="1" applyBorder="1" applyAlignment="1">
      <alignment vertical="center"/>
    </xf>
    <xf numFmtId="190" fontId="80" fillId="0" borderId="33" xfId="107" applyNumberFormat="1" applyFont="1" applyFill="1" applyBorder="1" applyAlignment="1">
      <alignment horizontal="right" vertical="center"/>
    </xf>
    <xf numFmtId="190" fontId="80" fillId="0" borderId="0" xfId="107" applyNumberFormat="1" applyFont="1" applyFill="1" applyBorder="1" applyAlignment="1">
      <alignment horizontal="right" vertical="center"/>
    </xf>
    <xf numFmtId="190" fontId="80" fillId="0" borderId="58" xfId="63" applyNumberFormat="1" applyFont="1" applyFill="1" applyBorder="1" applyAlignment="1">
      <alignment horizontal="right" vertical="center"/>
    </xf>
    <xf numFmtId="191" fontId="80" fillId="0" borderId="72" xfId="107" applyNumberFormat="1" applyFont="1" applyFill="1" applyBorder="1" applyAlignment="1">
      <alignment horizontal="right" vertical="center"/>
    </xf>
    <xf numFmtId="191" fontId="80" fillId="0" borderId="0" xfId="66" applyNumberFormat="1" applyFont="1" applyFill="1" applyBorder="1" applyAlignment="1">
      <alignment horizontal="right" vertical="center"/>
    </xf>
    <xf numFmtId="191" fontId="80" fillId="0" borderId="58" xfId="66" applyNumberFormat="1" applyFont="1" applyFill="1" applyBorder="1" applyAlignment="1">
      <alignment vertical="center"/>
    </xf>
    <xf numFmtId="0" fontId="80" fillId="29" borderId="49" xfId="107" applyFont="1" applyFill="1" applyBorder="1" applyAlignment="1">
      <alignment horizontal="center" vertical="center"/>
    </xf>
    <xf numFmtId="182" fontId="80" fillId="29" borderId="41" xfId="107" applyNumberFormat="1" applyFont="1" applyFill="1" applyBorder="1" applyAlignment="1">
      <alignment vertical="center"/>
    </xf>
    <xf numFmtId="182" fontId="80" fillId="29" borderId="84" xfId="107" applyNumberFormat="1" applyFont="1" applyFill="1" applyBorder="1" applyAlignment="1">
      <alignment vertical="center"/>
    </xf>
    <xf numFmtId="38" fontId="80" fillId="29" borderId="50" xfId="66" applyFont="1" applyFill="1" applyBorder="1" applyAlignment="1">
      <alignment vertical="center"/>
    </xf>
    <xf numFmtId="38" fontId="80" fillId="29" borderId="85" xfId="66" applyFont="1" applyFill="1" applyBorder="1" applyAlignment="1">
      <alignment vertical="center"/>
    </xf>
    <xf numFmtId="190" fontId="80" fillId="29" borderId="84" xfId="63" applyNumberFormat="1" applyFont="1" applyFill="1" applyBorder="1" applyAlignment="1">
      <alignment horizontal="right" vertical="center"/>
    </xf>
    <xf numFmtId="190" fontId="80" fillId="29" borderId="84" xfId="63" applyNumberFormat="1" applyFont="1" applyFill="1" applyBorder="1" applyAlignment="1">
      <alignment vertical="center"/>
    </xf>
    <xf numFmtId="190" fontId="80" fillId="29" borderId="41" xfId="107" applyNumberFormat="1" applyFont="1" applyFill="1" applyBorder="1" applyAlignment="1">
      <alignment horizontal="right" vertical="center"/>
    </xf>
    <xf numFmtId="190" fontId="80" fillId="29" borderId="84" xfId="107" applyNumberFormat="1" applyFont="1" applyFill="1" applyBorder="1" applyAlignment="1">
      <alignment vertical="center"/>
    </xf>
    <xf numFmtId="191" fontId="80" fillId="29" borderId="41" xfId="107" applyNumberFormat="1" applyFont="1" applyFill="1" applyBorder="1" applyAlignment="1">
      <alignment vertical="center"/>
    </xf>
    <xf numFmtId="190" fontId="80" fillId="29" borderId="51" xfId="107" applyNumberFormat="1" applyFont="1" applyFill="1" applyBorder="1" applyAlignment="1">
      <alignment horizontal="right" vertical="center"/>
    </xf>
    <xf numFmtId="0" fontId="73" fillId="0" borderId="0" xfId="107" applyFont="1" applyAlignment="1" applyProtection="1">
      <alignment vertical="top" readingOrder="1"/>
      <protection locked="0"/>
    </xf>
    <xf numFmtId="0" fontId="7" fillId="0" borderId="0" xfId="107" applyFont="1"/>
    <xf numFmtId="0" fontId="88" fillId="0" borderId="0" xfId="107" applyFont="1"/>
    <xf numFmtId="0" fontId="89" fillId="0" borderId="0" xfId="107" applyFont="1"/>
    <xf numFmtId="0" fontId="89" fillId="0" borderId="0" xfId="107" applyFont="1" applyAlignment="1">
      <alignment horizontal="left"/>
    </xf>
    <xf numFmtId="0" fontId="90" fillId="0" borderId="0" xfId="107" applyFont="1" applyFill="1" applyAlignment="1" applyProtection="1">
      <alignment vertical="top" readingOrder="1"/>
      <protection locked="0"/>
    </xf>
    <xf numFmtId="0" fontId="39" fillId="0" borderId="0" xfId="107" applyFont="1" applyFill="1"/>
    <xf numFmtId="3" fontId="92" fillId="0" borderId="0" xfId="107" applyNumberFormat="1" applyFont="1" applyFill="1"/>
    <xf numFmtId="0" fontId="92" fillId="0" borderId="0" xfId="107" applyFont="1" applyFill="1"/>
    <xf numFmtId="1" fontId="73" fillId="0" borderId="0" xfId="107" applyNumberFormat="1" applyFont="1" applyFill="1"/>
    <xf numFmtId="0" fontId="56" fillId="0" borderId="0" xfId="107" applyFont="1" applyAlignment="1"/>
    <xf numFmtId="0" fontId="57" fillId="0" borderId="0" xfId="107" applyFont="1" applyAlignment="1"/>
    <xf numFmtId="0" fontId="34" fillId="0" borderId="0" xfId="107" applyFont="1" applyAlignment="1"/>
    <xf numFmtId="0" fontId="18" fillId="0" borderId="0" xfId="73" applyNumberFormat="1" applyFont="1" applyFill="1" applyBorder="1" applyAlignment="1">
      <alignment vertical="center"/>
    </xf>
    <xf numFmtId="0" fontId="17" fillId="0" borderId="0" xfId="73" applyFont="1" applyFill="1" applyBorder="1" applyAlignment="1">
      <alignment horizontal="centerContinuous" vertical="center"/>
    </xf>
    <xf numFmtId="0" fontId="7" fillId="0" borderId="0" xfId="73" applyFont="1" applyFill="1" applyBorder="1" applyAlignment="1">
      <alignment horizontal="centerContinuous" vertical="center"/>
    </xf>
    <xf numFmtId="0" fontId="51" fillId="0" borderId="0" xfId="73" applyFont="1" applyAlignment="1"/>
    <xf numFmtId="0" fontId="51" fillId="0" borderId="0" xfId="73" applyFont="1"/>
    <xf numFmtId="0" fontId="7" fillId="0" borderId="0" xfId="73" applyFont="1" applyFill="1" applyBorder="1" applyAlignment="1">
      <alignment horizontal="left" vertical="center"/>
    </xf>
    <xf numFmtId="0" fontId="51" fillId="0" borderId="0" xfId="73" applyFont="1" applyFill="1" applyBorder="1" applyAlignment="1">
      <alignment horizontal="right" vertical="center"/>
    </xf>
    <xf numFmtId="0" fontId="94" fillId="0" borderId="0" xfId="73" applyFont="1" applyFill="1" applyBorder="1" applyAlignment="1">
      <alignment horizontal="right" vertical="center"/>
    </xf>
    <xf numFmtId="0" fontId="39" fillId="0" borderId="86" xfId="73" applyFont="1" applyFill="1" applyBorder="1" applyAlignment="1">
      <alignment horizontal="center" vertical="center" wrapText="1"/>
    </xf>
    <xf numFmtId="0" fontId="39" fillId="0" borderId="87" xfId="73" applyFont="1" applyFill="1" applyBorder="1" applyAlignment="1">
      <alignment horizontal="center" vertical="center" wrapText="1"/>
    </xf>
    <xf numFmtId="0" fontId="39" fillId="0" borderId="56" xfId="73" applyFont="1" applyFill="1" applyBorder="1" applyAlignment="1">
      <alignment horizontal="center" vertical="center" wrapText="1"/>
    </xf>
    <xf numFmtId="0" fontId="17" fillId="0" borderId="0" xfId="73" applyFont="1" applyFill="1" applyBorder="1" applyAlignment="1">
      <alignment horizontal="center" vertical="center"/>
    </xf>
    <xf numFmtId="0" fontId="39" fillId="0" borderId="72" xfId="73" applyFont="1" applyFill="1" applyBorder="1" applyAlignment="1">
      <alignment horizontal="center" vertical="center" wrapText="1"/>
    </xf>
    <xf numFmtId="0" fontId="39" fillId="0" borderId="58" xfId="73" applyFont="1" applyFill="1" applyBorder="1" applyAlignment="1">
      <alignment horizontal="center" vertical="center" wrapText="1"/>
    </xf>
    <xf numFmtId="0" fontId="26" fillId="0" borderId="65" xfId="73" applyBorder="1" applyAlignment="1">
      <alignment horizontal="center" vertical="center"/>
    </xf>
    <xf numFmtId="0" fontId="26" fillId="0" borderId="72" xfId="73" applyBorder="1" applyAlignment="1">
      <alignment horizontal="center" vertical="center"/>
    </xf>
    <xf numFmtId="0" fontId="26" fillId="0" borderId="58" xfId="73" applyBorder="1" applyAlignment="1">
      <alignment horizontal="center" vertical="center"/>
    </xf>
    <xf numFmtId="0" fontId="26" fillId="0" borderId="88" xfId="73" applyBorder="1" applyAlignment="1">
      <alignment horizontal="center" vertical="center"/>
    </xf>
    <xf numFmtId="0" fontId="26" fillId="0" borderId="89" xfId="73" applyBorder="1" applyAlignment="1">
      <alignment horizontal="center" vertical="center"/>
    </xf>
    <xf numFmtId="0" fontId="26" fillId="0" borderId="74" xfId="73" applyBorder="1" applyAlignment="1">
      <alignment horizontal="center" vertical="center"/>
    </xf>
    <xf numFmtId="0" fontId="7" fillId="0" borderId="56" xfId="73" applyFont="1" applyFill="1" applyBorder="1" applyAlignment="1">
      <alignment horizontal="left" vertical="center" indent="1" shrinkToFit="1"/>
    </xf>
    <xf numFmtId="0" fontId="7" fillId="0" borderId="65" xfId="73" applyFont="1" applyFill="1" applyBorder="1" applyAlignment="1">
      <alignment horizontal="left" vertical="center" indent="1" shrinkToFit="1"/>
    </xf>
    <xf numFmtId="0" fontId="7" fillId="0" borderId="58" xfId="73" applyFont="1" applyFill="1" applyBorder="1" applyAlignment="1">
      <alignment horizontal="left" vertical="center" indent="1" shrinkToFit="1"/>
    </xf>
    <xf numFmtId="0" fontId="7" fillId="0" borderId="72" xfId="73" applyFont="1" applyFill="1" applyBorder="1" applyAlignment="1">
      <alignment horizontal="left" vertical="center" indent="1" shrinkToFit="1"/>
    </xf>
    <xf numFmtId="0" fontId="7" fillId="0" borderId="0" xfId="73" applyFont="1" applyFill="1" applyBorder="1" applyAlignment="1">
      <alignment horizontal="left" vertical="center" indent="1" shrinkToFit="1"/>
    </xf>
    <xf numFmtId="0" fontId="7" fillId="0" borderId="74" xfId="73" applyFont="1" applyFill="1" applyBorder="1" applyAlignment="1">
      <alignment horizontal="left" vertical="center" indent="1" shrinkToFit="1"/>
    </xf>
    <xf numFmtId="0" fontId="7" fillId="0" borderId="0" xfId="73" applyFont="1" applyFill="1" applyBorder="1" applyAlignment="1">
      <alignment horizontal="distributed" vertical="justify" wrapText="1"/>
    </xf>
    <xf numFmtId="0" fontId="7" fillId="0" borderId="0" xfId="73" applyFont="1" applyFill="1" applyBorder="1" applyAlignment="1">
      <alignment vertical="center"/>
    </xf>
    <xf numFmtId="0" fontId="39" fillId="0" borderId="0" xfId="73" applyFont="1" applyFill="1" applyBorder="1" applyAlignment="1">
      <alignment horizontal="left" vertical="center"/>
    </xf>
    <xf numFmtId="0" fontId="39" fillId="0" borderId="0" xfId="73" applyFont="1" applyFill="1" applyBorder="1" applyAlignment="1">
      <alignment vertical="center"/>
    </xf>
    <xf numFmtId="0" fontId="98" fillId="0" borderId="0" xfId="73" applyFont="1" applyFill="1" applyBorder="1" applyAlignment="1">
      <alignment horizontal="left" vertical="center"/>
    </xf>
    <xf numFmtId="0" fontId="99" fillId="0" borderId="0" xfId="73" applyFont="1" applyFill="1" applyBorder="1" applyAlignment="1">
      <alignment horizontal="left" vertical="center"/>
    </xf>
    <xf numFmtId="0" fontId="26" fillId="0" borderId="0" xfId="73" applyFont="1" applyAlignment="1"/>
    <xf numFmtId="193" fontId="94" fillId="0" borderId="0" xfId="114" applyNumberFormat="1" applyFont="1" applyBorder="1" applyAlignment="1" applyProtection="1">
      <alignment horizontal="left"/>
    </xf>
    <xf numFmtId="193" fontId="51" fillId="0" borderId="0" xfId="114" applyFont="1" applyBorder="1" applyAlignment="1">
      <alignment horizontal="left"/>
    </xf>
    <xf numFmtId="193" fontId="51" fillId="0" borderId="0" xfId="114" applyFont="1" applyBorder="1"/>
    <xf numFmtId="193" fontId="51" fillId="0" borderId="0" xfId="114" applyFont="1"/>
    <xf numFmtId="193" fontId="101" fillId="0" borderId="0" xfId="114" applyNumberFormat="1" applyFont="1" applyBorder="1" applyAlignment="1" applyProtection="1">
      <alignment horizontal="left"/>
    </xf>
    <xf numFmtId="193" fontId="46" fillId="0" borderId="0" xfId="114" applyNumberFormat="1" applyFont="1" applyBorder="1" applyAlignment="1" applyProtection="1">
      <alignment horizontal="left"/>
    </xf>
    <xf numFmtId="193" fontId="90" fillId="0" borderId="0" xfId="114" applyFont="1" applyBorder="1" applyAlignment="1">
      <alignment horizontal="left"/>
    </xf>
    <xf numFmtId="193" fontId="90" fillId="0" borderId="0" xfId="114" applyFont="1" applyBorder="1"/>
    <xf numFmtId="193" fontId="51" fillId="0" borderId="0" xfId="114" applyNumberFormat="1" applyFont="1" applyBorder="1" applyAlignment="1" applyProtection="1">
      <alignment horizontal="left"/>
    </xf>
    <xf numFmtId="193" fontId="104" fillId="0" borderId="0" xfId="114" applyFont="1" applyBorder="1" applyAlignment="1">
      <alignment horizontal="left"/>
    </xf>
    <xf numFmtId="193" fontId="104" fillId="0" borderId="0" xfId="114" applyFont="1" applyBorder="1"/>
    <xf numFmtId="193" fontId="51" fillId="0" borderId="0" xfId="114" applyNumberFormat="1" applyFont="1" applyBorder="1" applyAlignment="1" applyProtection="1">
      <alignment horizontal="right"/>
    </xf>
    <xf numFmtId="193" fontId="51" fillId="0" borderId="0" xfId="114" applyNumberFormat="1" applyFont="1" applyFill="1" applyBorder="1" applyAlignment="1" applyProtection="1">
      <alignment horizontal="left"/>
    </xf>
    <xf numFmtId="193" fontId="94" fillId="0" borderId="0" xfId="114" applyNumberFormat="1" applyFont="1" applyFill="1" applyBorder="1" applyAlignment="1" applyProtection="1">
      <alignment horizontal="right" vertical="center"/>
    </xf>
    <xf numFmtId="193" fontId="51" fillId="0" borderId="0" xfId="114" applyFont="1" applyFill="1"/>
    <xf numFmtId="193" fontId="51" fillId="0" borderId="0" xfId="114" applyFont="1" applyBorder="1" applyAlignment="1">
      <alignment vertical="center"/>
    </xf>
    <xf numFmtId="193" fontId="51" fillId="27" borderId="29" xfId="114" applyFont="1" applyFill="1" applyBorder="1" applyAlignment="1">
      <alignment horizontal="center" vertical="center"/>
    </xf>
    <xf numFmtId="193" fontId="51" fillId="27" borderId="1" xfId="114" applyNumberFormat="1" applyFont="1" applyFill="1" applyBorder="1" applyAlignment="1" applyProtection="1">
      <alignment horizontal="center" vertical="center"/>
    </xf>
    <xf numFmtId="193" fontId="51" fillId="0" borderId="0" xfId="114" applyFont="1" applyAlignment="1">
      <alignment vertical="center"/>
    </xf>
    <xf numFmtId="193" fontId="51" fillId="0" borderId="72" xfId="114" applyNumberFormat="1" applyFont="1" applyBorder="1" applyAlignment="1" applyProtection="1">
      <alignment horizontal="left"/>
    </xf>
    <xf numFmtId="1" fontId="51" fillId="0" borderId="65" xfId="114" applyNumberFormat="1" applyFont="1" applyFill="1" applyBorder="1" applyAlignment="1">
      <alignment horizontal="right"/>
    </xf>
    <xf numFmtId="1" fontId="51" fillId="0" borderId="56" xfId="114" applyNumberFormat="1" applyFont="1" applyFill="1" applyBorder="1" applyAlignment="1">
      <alignment horizontal="right"/>
    </xf>
    <xf numFmtId="194" fontId="51" fillId="0" borderId="0" xfId="114" applyNumberFormat="1" applyFont="1" applyFill="1" applyBorder="1" applyAlignment="1" applyProtection="1">
      <alignment horizontal="left"/>
    </xf>
    <xf numFmtId="194" fontId="51" fillId="0" borderId="72" xfId="114" applyNumberFormat="1" applyFont="1" applyFill="1" applyBorder="1" applyAlignment="1" applyProtection="1">
      <alignment horizontal="left"/>
    </xf>
    <xf numFmtId="185" fontId="51" fillId="0" borderId="65" xfId="114" applyNumberFormat="1" applyFont="1" applyFill="1" applyBorder="1" applyAlignment="1">
      <alignment horizontal="right"/>
    </xf>
    <xf numFmtId="194" fontId="51" fillId="0" borderId="0" xfId="114" applyNumberFormat="1" applyFont="1" applyBorder="1" applyAlignment="1" applyProtection="1">
      <alignment horizontal="left"/>
    </xf>
    <xf numFmtId="194" fontId="51" fillId="0" borderId="88" xfId="114" applyNumberFormat="1" applyFont="1" applyBorder="1" applyAlignment="1" applyProtection="1">
      <alignment horizontal="left"/>
    </xf>
    <xf numFmtId="185" fontId="51" fillId="0" borderId="74" xfId="114" applyNumberFormat="1" applyFont="1" applyFill="1" applyBorder="1" applyAlignment="1">
      <alignment horizontal="right"/>
    </xf>
    <xf numFmtId="193" fontId="94" fillId="0" borderId="0" xfId="114" applyFont="1" applyBorder="1"/>
    <xf numFmtId="193" fontId="51" fillId="0" borderId="72" xfId="114" applyFont="1" applyBorder="1"/>
    <xf numFmtId="194" fontId="51" fillId="0" borderId="72" xfId="114" applyNumberFormat="1" applyFont="1" applyBorder="1" applyAlignment="1" applyProtection="1">
      <alignment horizontal="left"/>
    </xf>
    <xf numFmtId="185" fontId="51" fillId="0" borderId="65" xfId="114" applyNumberFormat="1" applyFont="1" applyFill="1" applyBorder="1" applyAlignment="1">
      <alignment horizontal="center"/>
    </xf>
    <xf numFmtId="193" fontId="51" fillId="27" borderId="88" xfId="114" applyNumberFormat="1" applyFont="1" applyFill="1" applyBorder="1" applyAlignment="1" applyProtection="1">
      <alignment horizontal="center"/>
    </xf>
    <xf numFmtId="185" fontId="51" fillId="27" borderId="74" xfId="114" applyNumberFormat="1" applyFont="1" applyFill="1" applyBorder="1" applyAlignment="1">
      <alignment horizontal="right"/>
    </xf>
    <xf numFmtId="195" fontId="51" fillId="0" borderId="0" xfId="114" applyNumberFormat="1" applyFont="1" applyFill="1" applyBorder="1" applyAlignment="1">
      <alignment horizontal="right"/>
    </xf>
    <xf numFmtId="193" fontId="49" fillId="0" borderId="0" xfId="114" applyFont="1" applyFill="1" applyBorder="1" applyAlignment="1">
      <alignment vertical="top" wrapText="1"/>
    </xf>
    <xf numFmtId="0" fontId="39" fillId="0" borderId="0" xfId="1" applyFont="1" applyFill="1" applyAlignment="1">
      <alignment vertical="top" wrapText="1"/>
    </xf>
    <xf numFmtId="193" fontId="49" fillId="0" borderId="0" xfId="114" applyFont="1" applyBorder="1" applyAlignment="1">
      <alignment vertical="top" wrapText="1"/>
    </xf>
    <xf numFmtId="0" fontId="39" fillId="0" borderId="0" xfId="1" applyFont="1" applyAlignment="1">
      <alignment vertical="top" wrapText="1"/>
    </xf>
    <xf numFmtId="193" fontId="51" fillId="0" borderId="0" xfId="114" applyFont="1" applyBorder="1" applyAlignment="1"/>
    <xf numFmtId="0" fontId="7" fillId="0" borderId="0" xfId="1" applyFont="1" applyAlignment="1"/>
    <xf numFmtId="193" fontId="104" fillId="0" borderId="0" xfId="114" applyFont="1" applyBorder="1" applyAlignment="1">
      <alignment vertical="center" wrapText="1"/>
    </xf>
    <xf numFmtId="0" fontId="7" fillId="0" borderId="0" xfId="1" applyFont="1" applyAlignment="1">
      <alignment vertical="center" wrapText="1"/>
    </xf>
    <xf numFmtId="1" fontId="51" fillId="0" borderId="0" xfId="114" applyNumberFormat="1" applyFont="1" applyBorder="1" applyAlignment="1">
      <alignment horizontal="right"/>
    </xf>
    <xf numFmtId="0" fontId="106" fillId="0" borderId="0" xfId="1" applyFont="1" applyAlignment="1"/>
  </cellXfs>
  <cellStyles count="115">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 Currency (0)" xfId="27"/>
    <cellStyle name="Calculation" xfId="28"/>
    <cellStyle name="Check Cell" xfId="29"/>
    <cellStyle name="entry" xfId="30"/>
    <cellStyle name="Explanatory Text" xfId="31"/>
    <cellStyle name="Good" xfId="32"/>
    <cellStyle name="H2" xfId="33"/>
    <cellStyle name="H3" xfId="34"/>
    <cellStyle name="H3 2" xfId="35"/>
    <cellStyle name="H4" xfId="36"/>
    <cellStyle name="H4 2" xfId="37"/>
    <cellStyle name="Header1" xfId="38"/>
    <cellStyle name="Header2" xfId="39"/>
    <cellStyle name="Heading 1" xfId="40"/>
    <cellStyle name="Heading 2" xfId="41"/>
    <cellStyle name="Heading 3" xfId="42"/>
    <cellStyle name="Heading 4" xfId="43"/>
    <cellStyle name="IBM(401K)" xfId="44"/>
    <cellStyle name="Input" xfId="45"/>
    <cellStyle name="J401K" xfId="46"/>
    <cellStyle name="Linked Cell" xfId="47"/>
    <cellStyle name="Neutral" xfId="48"/>
    <cellStyle name="Normal - Style1" xfId="49"/>
    <cellStyle name="Normal 2" xfId="50"/>
    <cellStyle name="Normal 3" xfId="51"/>
    <cellStyle name="Normal_#18-Internet" xfId="52"/>
    <cellStyle name="Normal_Tab43" xfId="114"/>
    <cellStyle name="Note" xfId="53"/>
    <cellStyle name="Output" xfId="54"/>
    <cellStyle name="price" xfId="55"/>
    <cellStyle name="revised" xfId="56"/>
    <cellStyle name="section" xfId="57"/>
    <cellStyle name="Standard_Tabelle4" xfId="58"/>
    <cellStyle name="subhead" xfId="59"/>
    <cellStyle name="title" xfId="60"/>
    <cellStyle name="Total" xfId="61"/>
    <cellStyle name="Warning Text" xfId="62"/>
    <cellStyle name="パーセント 2" xfId="63"/>
    <cellStyle name="パーセント 3" xfId="64"/>
    <cellStyle name="桁区切り 2" xfId="65"/>
    <cellStyle name="桁区切り 3" xfId="66"/>
    <cellStyle name="桁区切り 4" xfId="67"/>
    <cellStyle name="桁区切り 5" xfId="68"/>
    <cellStyle name="桁区切り 5 2" xfId="69"/>
    <cellStyle name="桁区切り 5 2 2" xfId="70"/>
    <cellStyle name="桁区切り 6" xfId="71"/>
    <cellStyle name="桁区切り 6 2" xfId="72"/>
    <cellStyle name="標準" xfId="0" builtinId="0"/>
    <cellStyle name="標準 10" xfId="73"/>
    <cellStyle name="標準 10 2" xfId="1"/>
    <cellStyle name="標準 11" xfId="74"/>
    <cellStyle name="標準 11 2" xfId="75"/>
    <cellStyle name="標準 11 3" xfId="76"/>
    <cellStyle name="標準 12" xfId="77"/>
    <cellStyle name="標準 12 2" xfId="78"/>
    <cellStyle name="標準 12 3" xfId="79"/>
    <cellStyle name="標準 12 4" xfId="80"/>
    <cellStyle name="標準 13" xfId="81"/>
    <cellStyle name="標準 14" xfId="82"/>
    <cellStyle name="標準 15" xfId="83"/>
    <cellStyle name="標準 15 2" xfId="84"/>
    <cellStyle name="標準 15 3" xfId="85"/>
    <cellStyle name="標準 16" xfId="86"/>
    <cellStyle name="標準 16 2" xfId="87"/>
    <cellStyle name="標準 16 2 2" xfId="88"/>
    <cellStyle name="標準 16 2 2 2" xfId="89"/>
    <cellStyle name="標準 16 2 2 2 2" xfId="90"/>
    <cellStyle name="標準 17" xfId="91"/>
    <cellStyle name="標準 17 2" xfId="92"/>
    <cellStyle name="標準 18" xfId="93"/>
    <cellStyle name="標準 19" xfId="94"/>
    <cellStyle name="標準 2" xfId="95"/>
    <cellStyle name="標準 2 2" xfId="96"/>
    <cellStyle name="標準 2 2 2" xfId="97"/>
    <cellStyle name="標準 2 2 2 2" xfId="98"/>
    <cellStyle name="標準 2 3" xfId="99"/>
    <cellStyle name="標準 2_CRS++MUL_20100311_岡より送付_有償無償分割中_20100510" xfId="100"/>
    <cellStyle name="標準 3" xfId="101"/>
    <cellStyle name="標準 3 2" xfId="102"/>
    <cellStyle name="標準 4" xfId="103"/>
    <cellStyle name="標準 4 2" xfId="104"/>
    <cellStyle name="標準 5" xfId="105"/>
    <cellStyle name="標準 6" xfId="106"/>
    <cellStyle name="標準 7" xfId="107"/>
    <cellStyle name="標準 8" xfId="108"/>
    <cellStyle name="標準 8 2" xfId="109"/>
    <cellStyle name="標準 9" xfId="110"/>
    <cellStyle name="標準 9 2" xfId="111"/>
    <cellStyle name="標準 9 2 2" xfId="112"/>
    <cellStyle name="未定義" xfId="1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アジア</a:t>
            </a:r>
          </a:p>
        </c:rich>
      </c:tx>
      <c:layout>
        <c:manualLayout>
          <c:xMode val="edge"/>
          <c:yMode val="edge"/>
          <c:x val="0.11467042503522706"/>
          <c:y val="2.0253159173883737E-2"/>
        </c:manualLayout>
      </c:layout>
      <c:overlay val="0"/>
    </c:title>
    <c:autoTitleDeleted val="0"/>
    <c:plotArea>
      <c:layout>
        <c:manualLayout>
          <c:layoutTarget val="inner"/>
          <c:xMode val="edge"/>
          <c:yMode val="edge"/>
          <c:x val="0.12144604817373136"/>
          <c:y val="0.16039013644569283"/>
          <c:w val="0.49538561172728185"/>
          <c:h val="0.78560143909061719"/>
        </c:manualLayout>
      </c:layout>
      <c:doughnutChart>
        <c:varyColors val="1"/>
        <c:ser>
          <c:idx val="0"/>
          <c:order val="0"/>
          <c:spPr>
            <a:ln>
              <a:noFill/>
            </a:ln>
          </c:spPr>
          <c:dPt>
            <c:idx val="0"/>
            <c:bubble3D val="0"/>
            <c:spPr>
              <a:solidFill>
                <a:schemeClr val="accent1">
                  <a:lumMod val="60000"/>
                  <a:lumOff val="40000"/>
                </a:schemeClr>
              </a:solidFill>
              <a:ln>
                <a:noFill/>
              </a:ln>
            </c:spPr>
            <c:extLst>
              <c:ext xmlns:c16="http://schemas.microsoft.com/office/drawing/2014/chart" uri="{C3380CC4-5D6E-409C-BE32-E72D297353CC}">
                <c16:uniqueId val="{00000001-FE7B-42DF-90E0-823756B04307}"/>
              </c:ext>
            </c:extLst>
          </c:dPt>
          <c:dPt>
            <c:idx val="1"/>
            <c:bubble3D val="0"/>
            <c:spPr>
              <a:solidFill>
                <a:schemeClr val="accent2">
                  <a:lumMod val="60000"/>
                  <a:lumOff val="40000"/>
                </a:schemeClr>
              </a:solidFill>
              <a:ln>
                <a:noFill/>
              </a:ln>
            </c:spPr>
            <c:extLst>
              <c:ext xmlns:c16="http://schemas.microsoft.com/office/drawing/2014/chart" uri="{C3380CC4-5D6E-409C-BE32-E72D297353CC}">
                <c16:uniqueId val="{00000003-FE7B-42DF-90E0-823756B04307}"/>
              </c:ext>
            </c:extLst>
          </c:dPt>
          <c:dPt>
            <c:idx val="2"/>
            <c:bubble3D val="0"/>
            <c:spPr>
              <a:solidFill>
                <a:schemeClr val="accent3">
                  <a:lumMod val="60000"/>
                  <a:lumOff val="40000"/>
                </a:schemeClr>
              </a:solidFill>
              <a:ln>
                <a:noFill/>
              </a:ln>
            </c:spPr>
            <c:extLst>
              <c:ext xmlns:c16="http://schemas.microsoft.com/office/drawing/2014/chart" uri="{C3380CC4-5D6E-409C-BE32-E72D297353CC}">
                <c16:uniqueId val="{00000005-FE7B-42DF-90E0-823756B04307}"/>
              </c:ext>
            </c:extLst>
          </c:dPt>
          <c:dPt>
            <c:idx val="3"/>
            <c:bubble3D val="0"/>
            <c:spPr>
              <a:solidFill>
                <a:schemeClr val="accent4">
                  <a:lumMod val="60000"/>
                  <a:lumOff val="40000"/>
                </a:schemeClr>
              </a:solidFill>
              <a:ln>
                <a:noFill/>
              </a:ln>
            </c:spPr>
            <c:extLst>
              <c:ext xmlns:c16="http://schemas.microsoft.com/office/drawing/2014/chart" uri="{C3380CC4-5D6E-409C-BE32-E72D297353CC}">
                <c16:uniqueId val="{00000007-FE7B-42DF-90E0-823756B04307}"/>
              </c:ext>
            </c:extLst>
          </c:dPt>
          <c:dPt>
            <c:idx val="4"/>
            <c:bubble3D val="0"/>
            <c:spPr>
              <a:solidFill>
                <a:schemeClr val="bg1">
                  <a:lumMod val="75000"/>
                </a:schemeClr>
              </a:solidFill>
              <a:ln>
                <a:noFill/>
              </a:ln>
            </c:spPr>
            <c:extLst>
              <c:ext xmlns:c16="http://schemas.microsoft.com/office/drawing/2014/chart" uri="{C3380CC4-5D6E-409C-BE32-E72D297353CC}">
                <c16:uniqueId val="{00000009-FE7B-42DF-90E0-823756B04307}"/>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'図表Ⅳ-27'!$D$5:$D$9</c:f>
              <c:strCache>
                <c:ptCount val="5"/>
                <c:pt idx="0">
                  <c:v>日本</c:v>
                </c:pt>
                <c:pt idx="1">
                  <c:v>ドイツ</c:v>
                </c:pt>
                <c:pt idx="2">
                  <c:v>米国</c:v>
                </c:pt>
                <c:pt idx="3">
                  <c:v>英国</c:v>
                </c:pt>
                <c:pt idx="4">
                  <c:v>その他</c:v>
                </c:pt>
              </c:strCache>
            </c:strRef>
          </c:cat>
          <c:val>
            <c:numRef>
              <c:f>'図表Ⅳ-27'!$E$5:$E$9</c:f>
              <c:numCache>
                <c:formatCode>0.0_ "%"</c:formatCode>
                <c:ptCount val="5"/>
                <c:pt idx="0">
                  <c:v>47.423999999999999</c:v>
                </c:pt>
                <c:pt idx="1">
                  <c:v>10.241</c:v>
                </c:pt>
                <c:pt idx="2">
                  <c:v>9.5440000000000005</c:v>
                </c:pt>
                <c:pt idx="3">
                  <c:v>7.7450000000000001</c:v>
                </c:pt>
                <c:pt idx="4">
                  <c:v>25.047000000000001</c:v>
                </c:pt>
              </c:numCache>
            </c:numRef>
          </c:val>
          <c:extLst>
            <c:ext xmlns:c16="http://schemas.microsoft.com/office/drawing/2014/chart" uri="{C3380CC4-5D6E-409C-BE32-E72D297353CC}">
              <c16:uniqueId val="{0000000A-FE7B-42DF-90E0-823756B04307}"/>
            </c:ext>
          </c:extLst>
        </c:ser>
        <c:dLbls>
          <c:showLegendKey val="0"/>
          <c:showVal val="0"/>
          <c:showCatName val="0"/>
          <c:showSerName val="0"/>
          <c:showPercent val="0"/>
          <c:showBubbleSize val="0"/>
          <c:showLeaderLines val="1"/>
        </c:dLbls>
        <c:firstSliceAng val="0"/>
        <c:holeSize val="34"/>
      </c:doughnutChart>
    </c:plotArea>
    <c:legend>
      <c:legendPos val="r"/>
      <c:legendEntry>
        <c:idx val="0"/>
        <c:txPr>
          <a:bodyPr/>
          <a:lstStyle/>
          <a:p>
            <a:pPr>
              <a:defRPr sz="900">
                <a:solidFill>
                  <a:sysClr val="windowText" lastClr="000000"/>
                </a:solidFill>
              </a:defRPr>
            </a:pPr>
            <a:endParaRPr lang="ja-JP"/>
          </a:p>
        </c:txPr>
      </c:legendEntry>
      <c:layout>
        <c:manualLayout>
          <c:xMode val="edge"/>
          <c:yMode val="edge"/>
          <c:x val="0.64231173848249357"/>
          <c:y val="4.0506318347767474E-2"/>
          <c:w val="0.24216420746023548"/>
          <c:h val="0.68945155933378266"/>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中東・北アフリカ</a:t>
            </a:r>
          </a:p>
        </c:rich>
      </c:tx>
      <c:layout>
        <c:manualLayout>
          <c:xMode val="edge"/>
          <c:yMode val="edge"/>
          <c:x val="0.11467042503522706"/>
          <c:y val="2.0253159173883737E-2"/>
        </c:manualLayout>
      </c:layout>
      <c:overlay val="0"/>
    </c:title>
    <c:autoTitleDeleted val="0"/>
    <c:plotArea>
      <c:layout>
        <c:manualLayout>
          <c:layoutTarget val="inner"/>
          <c:xMode val="edge"/>
          <c:yMode val="edge"/>
          <c:x val="0.12144604817373136"/>
          <c:y val="0.16039013644569283"/>
          <c:w val="0.49538561172728185"/>
          <c:h val="0.78560143909061719"/>
        </c:manualLayout>
      </c:layout>
      <c:doughnutChart>
        <c:varyColors val="1"/>
        <c:ser>
          <c:idx val="0"/>
          <c:order val="0"/>
          <c:spPr>
            <a:ln>
              <a:noFill/>
            </a:ln>
          </c:spPr>
          <c:dPt>
            <c:idx val="0"/>
            <c:bubble3D val="0"/>
            <c:spPr>
              <a:solidFill>
                <a:schemeClr val="accent1">
                  <a:lumMod val="60000"/>
                  <a:lumOff val="40000"/>
                </a:schemeClr>
              </a:solidFill>
              <a:ln>
                <a:noFill/>
              </a:ln>
            </c:spPr>
            <c:extLst>
              <c:ext xmlns:c16="http://schemas.microsoft.com/office/drawing/2014/chart" uri="{C3380CC4-5D6E-409C-BE32-E72D297353CC}">
                <c16:uniqueId val="{00000001-5102-4029-8E26-EE2FB706D548}"/>
              </c:ext>
            </c:extLst>
          </c:dPt>
          <c:dPt>
            <c:idx val="1"/>
            <c:bubble3D val="0"/>
            <c:spPr>
              <a:solidFill>
                <a:schemeClr val="accent2">
                  <a:lumMod val="60000"/>
                  <a:lumOff val="40000"/>
                </a:schemeClr>
              </a:solidFill>
              <a:ln>
                <a:noFill/>
              </a:ln>
            </c:spPr>
            <c:extLst>
              <c:ext xmlns:c16="http://schemas.microsoft.com/office/drawing/2014/chart" uri="{C3380CC4-5D6E-409C-BE32-E72D297353CC}">
                <c16:uniqueId val="{00000003-5102-4029-8E26-EE2FB706D548}"/>
              </c:ext>
            </c:extLst>
          </c:dPt>
          <c:dPt>
            <c:idx val="2"/>
            <c:bubble3D val="0"/>
            <c:spPr>
              <a:solidFill>
                <a:schemeClr val="accent3">
                  <a:lumMod val="60000"/>
                  <a:lumOff val="40000"/>
                </a:schemeClr>
              </a:solidFill>
              <a:ln>
                <a:noFill/>
              </a:ln>
            </c:spPr>
            <c:extLst>
              <c:ext xmlns:c16="http://schemas.microsoft.com/office/drawing/2014/chart" uri="{C3380CC4-5D6E-409C-BE32-E72D297353CC}">
                <c16:uniqueId val="{00000005-5102-4029-8E26-EE2FB706D548}"/>
              </c:ext>
            </c:extLst>
          </c:dPt>
          <c:dPt>
            <c:idx val="3"/>
            <c:bubble3D val="0"/>
            <c:spPr>
              <a:solidFill>
                <a:schemeClr val="accent4">
                  <a:lumMod val="60000"/>
                  <a:lumOff val="40000"/>
                </a:schemeClr>
              </a:solidFill>
              <a:ln>
                <a:noFill/>
              </a:ln>
            </c:spPr>
            <c:extLst>
              <c:ext xmlns:c16="http://schemas.microsoft.com/office/drawing/2014/chart" uri="{C3380CC4-5D6E-409C-BE32-E72D297353CC}">
                <c16:uniqueId val="{00000007-5102-4029-8E26-EE2FB706D548}"/>
              </c:ext>
            </c:extLst>
          </c:dPt>
          <c:dPt>
            <c:idx val="4"/>
            <c:bubble3D val="0"/>
            <c:spPr>
              <a:solidFill>
                <a:schemeClr val="bg1">
                  <a:lumMod val="75000"/>
                </a:schemeClr>
              </a:solidFill>
              <a:ln>
                <a:noFill/>
              </a:ln>
            </c:spPr>
            <c:extLst>
              <c:ext xmlns:c16="http://schemas.microsoft.com/office/drawing/2014/chart" uri="{C3380CC4-5D6E-409C-BE32-E72D297353CC}">
                <c16:uniqueId val="{00000009-5102-4029-8E26-EE2FB706D548}"/>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'図表Ⅳ-27'!$D$10:$D$14</c:f>
              <c:strCache>
                <c:ptCount val="5"/>
                <c:pt idx="0">
                  <c:v>米国</c:v>
                </c:pt>
                <c:pt idx="1">
                  <c:v>ドイツ</c:v>
                </c:pt>
                <c:pt idx="2">
                  <c:v>日本</c:v>
                </c:pt>
                <c:pt idx="3">
                  <c:v>フランス</c:v>
                </c:pt>
                <c:pt idx="4">
                  <c:v>その他</c:v>
                </c:pt>
              </c:strCache>
            </c:strRef>
          </c:cat>
          <c:val>
            <c:numRef>
              <c:f>'図表Ⅳ-27'!$E$10:$E$14</c:f>
              <c:numCache>
                <c:formatCode>0.0_ "%"</c:formatCode>
                <c:ptCount val="5"/>
                <c:pt idx="0">
                  <c:v>34.088000000000001</c:v>
                </c:pt>
                <c:pt idx="1">
                  <c:v>14.64</c:v>
                </c:pt>
                <c:pt idx="2">
                  <c:v>14.262</c:v>
                </c:pt>
                <c:pt idx="3">
                  <c:v>10.978</c:v>
                </c:pt>
                <c:pt idx="4">
                  <c:v>26.033000000000001</c:v>
                </c:pt>
              </c:numCache>
            </c:numRef>
          </c:val>
          <c:extLst>
            <c:ext xmlns:c16="http://schemas.microsoft.com/office/drawing/2014/chart" uri="{C3380CC4-5D6E-409C-BE32-E72D297353CC}">
              <c16:uniqueId val="{0000000A-5102-4029-8E26-EE2FB706D548}"/>
            </c:ext>
          </c:extLst>
        </c:ser>
        <c:dLbls>
          <c:showLegendKey val="0"/>
          <c:showVal val="0"/>
          <c:showCatName val="0"/>
          <c:showSerName val="0"/>
          <c:showPercent val="0"/>
          <c:showBubbleSize val="0"/>
          <c:showLeaderLines val="1"/>
        </c:dLbls>
        <c:firstSliceAng val="0"/>
        <c:holeSize val="34"/>
      </c:doughnutChart>
    </c:plotArea>
    <c:legend>
      <c:legendPos val="r"/>
      <c:legendEntry>
        <c:idx val="0"/>
        <c:txPr>
          <a:bodyPr/>
          <a:lstStyle/>
          <a:p>
            <a:pPr>
              <a:defRPr sz="900">
                <a:solidFill>
                  <a:sysClr val="windowText" lastClr="000000"/>
                </a:solidFill>
              </a:defRPr>
            </a:pPr>
            <a:endParaRPr lang="ja-JP"/>
          </a:p>
        </c:txPr>
      </c:legendEntry>
      <c:layout>
        <c:manualLayout>
          <c:xMode val="edge"/>
          <c:yMode val="edge"/>
          <c:x val="0.64231173848249357"/>
          <c:y val="4.0506318347767474E-2"/>
          <c:w val="0.24216420746023548"/>
          <c:h val="0.68945155933378266"/>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サブサハラ・アフリカ</a:t>
            </a:r>
          </a:p>
        </c:rich>
      </c:tx>
      <c:layout>
        <c:manualLayout>
          <c:xMode val="edge"/>
          <c:yMode val="edge"/>
          <c:x val="0.11467042503522706"/>
          <c:y val="2.0253159173883737E-2"/>
        </c:manualLayout>
      </c:layout>
      <c:overlay val="0"/>
    </c:title>
    <c:autoTitleDeleted val="0"/>
    <c:plotArea>
      <c:layout>
        <c:manualLayout>
          <c:layoutTarget val="inner"/>
          <c:xMode val="edge"/>
          <c:yMode val="edge"/>
          <c:x val="0.12144604817373136"/>
          <c:y val="0.16039013644569283"/>
          <c:w val="0.49538561172728185"/>
          <c:h val="0.78560143909061719"/>
        </c:manualLayout>
      </c:layout>
      <c:doughnutChart>
        <c:varyColors val="1"/>
        <c:ser>
          <c:idx val="0"/>
          <c:order val="0"/>
          <c:spPr>
            <a:ln>
              <a:noFill/>
            </a:ln>
          </c:spPr>
          <c:dPt>
            <c:idx val="0"/>
            <c:bubble3D val="0"/>
            <c:spPr>
              <a:solidFill>
                <a:schemeClr val="accent1">
                  <a:lumMod val="60000"/>
                  <a:lumOff val="40000"/>
                </a:schemeClr>
              </a:solidFill>
              <a:ln>
                <a:noFill/>
              </a:ln>
            </c:spPr>
            <c:extLst>
              <c:ext xmlns:c16="http://schemas.microsoft.com/office/drawing/2014/chart" uri="{C3380CC4-5D6E-409C-BE32-E72D297353CC}">
                <c16:uniqueId val="{00000001-118A-44AC-B97E-0CEF24C62A03}"/>
              </c:ext>
            </c:extLst>
          </c:dPt>
          <c:dPt>
            <c:idx val="1"/>
            <c:bubble3D val="0"/>
            <c:spPr>
              <a:solidFill>
                <a:schemeClr val="accent2">
                  <a:lumMod val="60000"/>
                  <a:lumOff val="40000"/>
                </a:schemeClr>
              </a:solidFill>
              <a:ln>
                <a:noFill/>
              </a:ln>
            </c:spPr>
            <c:extLst>
              <c:ext xmlns:c16="http://schemas.microsoft.com/office/drawing/2014/chart" uri="{C3380CC4-5D6E-409C-BE32-E72D297353CC}">
                <c16:uniqueId val="{00000003-118A-44AC-B97E-0CEF24C62A03}"/>
              </c:ext>
            </c:extLst>
          </c:dPt>
          <c:dPt>
            <c:idx val="2"/>
            <c:bubble3D val="0"/>
            <c:spPr>
              <a:solidFill>
                <a:schemeClr val="accent3">
                  <a:lumMod val="60000"/>
                  <a:lumOff val="40000"/>
                </a:schemeClr>
              </a:solidFill>
              <a:ln>
                <a:noFill/>
              </a:ln>
            </c:spPr>
            <c:extLst>
              <c:ext xmlns:c16="http://schemas.microsoft.com/office/drawing/2014/chart" uri="{C3380CC4-5D6E-409C-BE32-E72D297353CC}">
                <c16:uniqueId val="{00000005-118A-44AC-B97E-0CEF24C62A03}"/>
              </c:ext>
            </c:extLst>
          </c:dPt>
          <c:dPt>
            <c:idx val="3"/>
            <c:bubble3D val="0"/>
            <c:spPr>
              <a:solidFill>
                <a:schemeClr val="accent4">
                  <a:lumMod val="60000"/>
                  <a:lumOff val="40000"/>
                </a:schemeClr>
              </a:solidFill>
              <a:ln>
                <a:noFill/>
              </a:ln>
            </c:spPr>
            <c:extLst>
              <c:ext xmlns:c16="http://schemas.microsoft.com/office/drawing/2014/chart" uri="{C3380CC4-5D6E-409C-BE32-E72D297353CC}">
                <c16:uniqueId val="{00000007-118A-44AC-B97E-0CEF24C62A03}"/>
              </c:ext>
            </c:extLst>
          </c:dPt>
          <c:dPt>
            <c:idx val="4"/>
            <c:bubble3D val="0"/>
            <c:spPr>
              <a:solidFill>
                <a:schemeClr val="bg1">
                  <a:lumMod val="75000"/>
                </a:schemeClr>
              </a:solidFill>
              <a:ln>
                <a:noFill/>
              </a:ln>
            </c:spPr>
            <c:extLst>
              <c:ext xmlns:c16="http://schemas.microsoft.com/office/drawing/2014/chart" uri="{C3380CC4-5D6E-409C-BE32-E72D297353CC}">
                <c16:uniqueId val="{00000009-118A-44AC-B97E-0CEF24C62A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'図表Ⅳ-27'!$D$15:$D$19</c:f>
              <c:strCache>
                <c:ptCount val="5"/>
                <c:pt idx="0">
                  <c:v>米国</c:v>
                </c:pt>
                <c:pt idx="1">
                  <c:v>英国</c:v>
                </c:pt>
                <c:pt idx="2">
                  <c:v>日本</c:v>
                </c:pt>
                <c:pt idx="3">
                  <c:v>フランス</c:v>
                </c:pt>
                <c:pt idx="4">
                  <c:v>その他</c:v>
                </c:pt>
              </c:strCache>
            </c:strRef>
          </c:cat>
          <c:val>
            <c:numRef>
              <c:f>'図表Ⅳ-27'!$E$15:$E$19</c:f>
              <c:numCache>
                <c:formatCode>0.0_ "%"</c:formatCode>
                <c:ptCount val="5"/>
                <c:pt idx="0">
                  <c:v>29.451000000000001</c:v>
                </c:pt>
                <c:pt idx="1">
                  <c:v>13.69</c:v>
                </c:pt>
                <c:pt idx="2">
                  <c:v>9.7319999999999993</c:v>
                </c:pt>
                <c:pt idx="3">
                  <c:v>9.266</c:v>
                </c:pt>
                <c:pt idx="4">
                  <c:v>37.860999999999997</c:v>
                </c:pt>
              </c:numCache>
            </c:numRef>
          </c:val>
          <c:extLst>
            <c:ext xmlns:c16="http://schemas.microsoft.com/office/drawing/2014/chart" uri="{C3380CC4-5D6E-409C-BE32-E72D297353CC}">
              <c16:uniqueId val="{0000000A-118A-44AC-B97E-0CEF24C62A03}"/>
            </c:ext>
          </c:extLst>
        </c:ser>
        <c:dLbls>
          <c:showLegendKey val="0"/>
          <c:showVal val="0"/>
          <c:showCatName val="0"/>
          <c:showSerName val="0"/>
          <c:showPercent val="0"/>
          <c:showBubbleSize val="0"/>
          <c:showLeaderLines val="1"/>
        </c:dLbls>
        <c:firstSliceAng val="0"/>
        <c:holeSize val="34"/>
      </c:doughnutChart>
    </c:plotArea>
    <c:legend>
      <c:legendPos val="r"/>
      <c:legendEntry>
        <c:idx val="0"/>
        <c:txPr>
          <a:bodyPr/>
          <a:lstStyle/>
          <a:p>
            <a:pPr>
              <a:defRPr sz="900">
                <a:solidFill>
                  <a:sysClr val="windowText" lastClr="000000"/>
                </a:solidFill>
              </a:defRPr>
            </a:pPr>
            <a:endParaRPr lang="ja-JP"/>
          </a:p>
        </c:txPr>
      </c:legendEntry>
      <c:layout>
        <c:manualLayout>
          <c:xMode val="edge"/>
          <c:yMode val="edge"/>
          <c:x val="0.64231173848249357"/>
          <c:y val="4.0506318347767474E-2"/>
          <c:w val="0.24216420746023548"/>
          <c:h val="0.68945155933378266"/>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中南米</a:t>
            </a:r>
          </a:p>
        </c:rich>
      </c:tx>
      <c:layout>
        <c:manualLayout>
          <c:xMode val="edge"/>
          <c:yMode val="edge"/>
          <c:x val="0.11467042503522706"/>
          <c:y val="2.0253159173883737E-2"/>
        </c:manualLayout>
      </c:layout>
      <c:overlay val="0"/>
    </c:title>
    <c:autoTitleDeleted val="0"/>
    <c:plotArea>
      <c:layout>
        <c:manualLayout>
          <c:layoutTarget val="inner"/>
          <c:xMode val="edge"/>
          <c:yMode val="edge"/>
          <c:x val="0.12144604817373136"/>
          <c:y val="0.16039013644569283"/>
          <c:w val="0.49538561172728185"/>
          <c:h val="0.78560143909061719"/>
        </c:manualLayout>
      </c:layout>
      <c:doughnutChart>
        <c:varyColors val="1"/>
        <c:ser>
          <c:idx val="0"/>
          <c:order val="0"/>
          <c:spPr>
            <a:ln>
              <a:noFill/>
            </a:ln>
          </c:spPr>
          <c:dPt>
            <c:idx val="0"/>
            <c:bubble3D val="0"/>
            <c:spPr>
              <a:solidFill>
                <a:schemeClr val="accent1">
                  <a:lumMod val="60000"/>
                  <a:lumOff val="40000"/>
                </a:schemeClr>
              </a:solidFill>
              <a:ln>
                <a:noFill/>
              </a:ln>
            </c:spPr>
            <c:extLst>
              <c:ext xmlns:c16="http://schemas.microsoft.com/office/drawing/2014/chart" uri="{C3380CC4-5D6E-409C-BE32-E72D297353CC}">
                <c16:uniqueId val="{00000001-5645-48D5-B4F2-2506119185F0}"/>
              </c:ext>
            </c:extLst>
          </c:dPt>
          <c:dPt>
            <c:idx val="1"/>
            <c:bubble3D val="0"/>
            <c:spPr>
              <a:solidFill>
                <a:schemeClr val="accent2">
                  <a:lumMod val="60000"/>
                  <a:lumOff val="40000"/>
                </a:schemeClr>
              </a:solidFill>
              <a:ln>
                <a:noFill/>
              </a:ln>
            </c:spPr>
            <c:extLst>
              <c:ext xmlns:c16="http://schemas.microsoft.com/office/drawing/2014/chart" uri="{C3380CC4-5D6E-409C-BE32-E72D297353CC}">
                <c16:uniqueId val="{00000003-5645-48D5-B4F2-2506119185F0}"/>
              </c:ext>
            </c:extLst>
          </c:dPt>
          <c:dPt>
            <c:idx val="2"/>
            <c:bubble3D val="0"/>
            <c:spPr>
              <a:solidFill>
                <a:schemeClr val="accent3">
                  <a:lumMod val="60000"/>
                  <a:lumOff val="40000"/>
                </a:schemeClr>
              </a:solidFill>
              <a:ln>
                <a:noFill/>
              </a:ln>
            </c:spPr>
            <c:extLst>
              <c:ext xmlns:c16="http://schemas.microsoft.com/office/drawing/2014/chart" uri="{C3380CC4-5D6E-409C-BE32-E72D297353CC}">
                <c16:uniqueId val="{00000005-5645-48D5-B4F2-2506119185F0}"/>
              </c:ext>
            </c:extLst>
          </c:dPt>
          <c:dPt>
            <c:idx val="3"/>
            <c:bubble3D val="0"/>
            <c:spPr>
              <a:solidFill>
                <a:schemeClr val="accent4">
                  <a:lumMod val="60000"/>
                  <a:lumOff val="40000"/>
                </a:schemeClr>
              </a:solidFill>
              <a:ln>
                <a:noFill/>
              </a:ln>
            </c:spPr>
            <c:extLst>
              <c:ext xmlns:c16="http://schemas.microsoft.com/office/drawing/2014/chart" uri="{C3380CC4-5D6E-409C-BE32-E72D297353CC}">
                <c16:uniqueId val="{00000007-5645-48D5-B4F2-2506119185F0}"/>
              </c:ext>
            </c:extLst>
          </c:dPt>
          <c:dPt>
            <c:idx val="4"/>
            <c:bubble3D val="0"/>
            <c:spPr>
              <a:solidFill>
                <a:schemeClr val="bg1">
                  <a:lumMod val="75000"/>
                </a:schemeClr>
              </a:solidFill>
              <a:ln>
                <a:noFill/>
              </a:ln>
            </c:spPr>
            <c:extLst>
              <c:ext xmlns:c16="http://schemas.microsoft.com/office/drawing/2014/chart" uri="{C3380CC4-5D6E-409C-BE32-E72D297353CC}">
                <c16:uniqueId val="{00000009-5645-48D5-B4F2-2506119185F0}"/>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'図表Ⅳ-27'!$D$20:$D$24</c:f>
              <c:strCache>
                <c:ptCount val="5"/>
                <c:pt idx="0">
                  <c:v>米国</c:v>
                </c:pt>
                <c:pt idx="1">
                  <c:v>ドイツ</c:v>
                </c:pt>
                <c:pt idx="2">
                  <c:v>フランス</c:v>
                </c:pt>
                <c:pt idx="3">
                  <c:v>ノルウェー</c:v>
                </c:pt>
                <c:pt idx="4">
                  <c:v>その他</c:v>
                </c:pt>
              </c:strCache>
            </c:strRef>
          </c:cat>
          <c:val>
            <c:numRef>
              <c:f>'図表Ⅳ-27'!$E$20:$E$24</c:f>
              <c:numCache>
                <c:formatCode>0.0_ "%"</c:formatCode>
                <c:ptCount val="5"/>
                <c:pt idx="0">
                  <c:v>25.158000000000001</c:v>
                </c:pt>
                <c:pt idx="1">
                  <c:v>20.75</c:v>
                </c:pt>
                <c:pt idx="2">
                  <c:v>11.782</c:v>
                </c:pt>
                <c:pt idx="3">
                  <c:v>11.305999999999999</c:v>
                </c:pt>
                <c:pt idx="4">
                  <c:v>31.004000000000001</c:v>
                </c:pt>
              </c:numCache>
            </c:numRef>
          </c:val>
          <c:extLst>
            <c:ext xmlns:c16="http://schemas.microsoft.com/office/drawing/2014/chart" uri="{C3380CC4-5D6E-409C-BE32-E72D297353CC}">
              <c16:uniqueId val="{0000000A-5645-48D5-B4F2-2506119185F0}"/>
            </c:ext>
          </c:extLst>
        </c:ser>
        <c:dLbls>
          <c:showLegendKey val="0"/>
          <c:showVal val="0"/>
          <c:showCatName val="0"/>
          <c:showSerName val="0"/>
          <c:showPercent val="0"/>
          <c:showBubbleSize val="0"/>
          <c:showLeaderLines val="1"/>
        </c:dLbls>
        <c:firstSliceAng val="0"/>
        <c:holeSize val="34"/>
      </c:doughnutChart>
    </c:plotArea>
    <c:legend>
      <c:legendPos val="r"/>
      <c:legendEntry>
        <c:idx val="0"/>
        <c:txPr>
          <a:bodyPr/>
          <a:lstStyle/>
          <a:p>
            <a:pPr>
              <a:defRPr sz="900">
                <a:solidFill>
                  <a:sysClr val="windowText" lastClr="000000"/>
                </a:solidFill>
              </a:defRPr>
            </a:pPr>
            <a:endParaRPr lang="ja-JP"/>
          </a:p>
        </c:txPr>
      </c:legendEntry>
      <c:layout>
        <c:manualLayout>
          <c:xMode val="edge"/>
          <c:yMode val="edge"/>
          <c:x val="0.64231173848249357"/>
          <c:y val="4.0506318347767474E-2"/>
          <c:w val="0.24216420746023548"/>
          <c:h val="0.68945155933378266"/>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大洋州</a:t>
            </a:r>
          </a:p>
        </c:rich>
      </c:tx>
      <c:layout>
        <c:manualLayout>
          <c:xMode val="edge"/>
          <c:yMode val="edge"/>
          <c:x val="0.11467042503522706"/>
          <c:y val="2.0253159173883737E-2"/>
        </c:manualLayout>
      </c:layout>
      <c:overlay val="0"/>
    </c:title>
    <c:autoTitleDeleted val="0"/>
    <c:plotArea>
      <c:layout>
        <c:manualLayout>
          <c:layoutTarget val="inner"/>
          <c:xMode val="edge"/>
          <c:yMode val="edge"/>
          <c:x val="0.12144604817373136"/>
          <c:y val="0.16039013644569283"/>
          <c:w val="0.49538561172728185"/>
          <c:h val="0.78560143909061719"/>
        </c:manualLayout>
      </c:layout>
      <c:doughnutChart>
        <c:varyColors val="1"/>
        <c:ser>
          <c:idx val="0"/>
          <c:order val="0"/>
          <c:spPr>
            <a:ln>
              <a:noFill/>
            </a:ln>
          </c:spPr>
          <c:dPt>
            <c:idx val="0"/>
            <c:bubble3D val="0"/>
            <c:spPr>
              <a:solidFill>
                <a:schemeClr val="accent1">
                  <a:lumMod val="60000"/>
                  <a:lumOff val="40000"/>
                </a:schemeClr>
              </a:solidFill>
              <a:ln>
                <a:noFill/>
              </a:ln>
            </c:spPr>
            <c:extLst>
              <c:ext xmlns:c16="http://schemas.microsoft.com/office/drawing/2014/chart" uri="{C3380CC4-5D6E-409C-BE32-E72D297353CC}">
                <c16:uniqueId val="{00000001-F0FC-4621-AEB5-2FBB769DB273}"/>
              </c:ext>
            </c:extLst>
          </c:dPt>
          <c:dPt>
            <c:idx val="1"/>
            <c:bubble3D val="0"/>
            <c:spPr>
              <a:solidFill>
                <a:schemeClr val="accent2">
                  <a:lumMod val="60000"/>
                  <a:lumOff val="40000"/>
                </a:schemeClr>
              </a:solidFill>
              <a:ln>
                <a:noFill/>
              </a:ln>
            </c:spPr>
            <c:extLst>
              <c:ext xmlns:c16="http://schemas.microsoft.com/office/drawing/2014/chart" uri="{C3380CC4-5D6E-409C-BE32-E72D297353CC}">
                <c16:uniqueId val="{00000003-F0FC-4621-AEB5-2FBB769DB273}"/>
              </c:ext>
            </c:extLst>
          </c:dPt>
          <c:dPt>
            <c:idx val="2"/>
            <c:bubble3D val="0"/>
            <c:spPr>
              <a:solidFill>
                <a:schemeClr val="accent3">
                  <a:lumMod val="60000"/>
                  <a:lumOff val="40000"/>
                </a:schemeClr>
              </a:solidFill>
              <a:ln>
                <a:noFill/>
              </a:ln>
            </c:spPr>
            <c:extLst>
              <c:ext xmlns:c16="http://schemas.microsoft.com/office/drawing/2014/chart" uri="{C3380CC4-5D6E-409C-BE32-E72D297353CC}">
                <c16:uniqueId val="{00000005-F0FC-4621-AEB5-2FBB769DB273}"/>
              </c:ext>
            </c:extLst>
          </c:dPt>
          <c:dPt>
            <c:idx val="3"/>
            <c:bubble3D val="0"/>
            <c:spPr>
              <a:solidFill>
                <a:schemeClr val="accent4">
                  <a:lumMod val="60000"/>
                  <a:lumOff val="40000"/>
                </a:schemeClr>
              </a:solidFill>
              <a:ln>
                <a:noFill/>
              </a:ln>
            </c:spPr>
            <c:extLst>
              <c:ext xmlns:c16="http://schemas.microsoft.com/office/drawing/2014/chart" uri="{C3380CC4-5D6E-409C-BE32-E72D297353CC}">
                <c16:uniqueId val="{00000007-F0FC-4621-AEB5-2FBB769DB273}"/>
              </c:ext>
            </c:extLst>
          </c:dPt>
          <c:dPt>
            <c:idx val="4"/>
            <c:bubble3D val="0"/>
            <c:spPr>
              <a:solidFill>
                <a:schemeClr val="bg1">
                  <a:lumMod val="75000"/>
                </a:schemeClr>
              </a:solidFill>
              <a:ln>
                <a:noFill/>
              </a:ln>
            </c:spPr>
            <c:extLst>
              <c:ext xmlns:c16="http://schemas.microsoft.com/office/drawing/2014/chart" uri="{C3380CC4-5D6E-409C-BE32-E72D297353CC}">
                <c16:uniqueId val="{00000009-F0FC-4621-AEB5-2FBB769DB27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'図表Ⅳ-27'!$D$25:$D$29</c:f>
              <c:strCache>
                <c:ptCount val="5"/>
                <c:pt idx="0">
                  <c:v>オーストラリア</c:v>
                </c:pt>
                <c:pt idx="1">
                  <c:v>ニュージーランド</c:v>
                </c:pt>
                <c:pt idx="2">
                  <c:v>米国</c:v>
                </c:pt>
                <c:pt idx="3">
                  <c:v>日本</c:v>
                </c:pt>
                <c:pt idx="4">
                  <c:v>その他</c:v>
                </c:pt>
              </c:strCache>
            </c:strRef>
          </c:cat>
          <c:val>
            <c:numRef>
              <c:f>'図表Ⅳ-27'!$E$25:$E$29</c:f>
              <c:numCache>
                <c:formatCode>0.0_ "%"</c:formatCode>
                <c:ptCount val="5"/>
                <c:pt idx="0">
                  <c:v>58.328000000000003</c:v>
                </c:pt>
                <c:pt idx="1">
                  <c:v>12.457000000000001</c:v>
                </c:pt>
                <c:pt idx="2">
                  <c:v>12.175000000000001</c:v>
                </c:pt>
                <c:pt idx="3">
                  <c:v>7.9260000000000002</c:v>
                </c:pt>
                <c:pt idx="4">
                  <c:v>9.1140000000000008</c:v>
                </c:pt>
              </c:numCache>
            </c:numRef>
          </c:val>
          <c:extLst>
            <c:ext xmlns:c16="http://schemas.microsoft.com/office/drawing/2014/chart" uri="{C3380CC4-5D6E-409C-BE32-E72D297353CC}">
              <c16:uniqueId val="{0000000A-F0FC-4621-AEB5-2FBB769DB273}"/>
            </c:ext>
          </c:extLst>
        </c:ser>
        <c:dLbls>
          <c:showLegendKey val="0"/>
          <c:showVal val="0"/>
          <c:showCatName val="0"/>
          <c:showSerName val="0"/>
          <c:showPercent val="0"/>
          <c:showBubbleSize val="0"/>
          <c:showLeaderLines val="1"/>
        </c:dLbls>
        <c:firstSliceAng val="0"/>
        <c:holeSize val="34"/>
      </c:doughnutChart>
    </c:plotArea>
    <c:legend>
      <c:legendPos val="r"/>
      <c:legendEntry>
        <c:idx val="0"/>
        <c:txPr>
          <a:bodyPr/>
          <a:lstStyle/>
          <a:p>
            <a:pPr>
              <a:defRPr sz="900">
                <a:solidFill>
                  <a:sysClr val="windowText" lastClr="000000"/>
                </a:solidFill>
              </a:defRPr>
            </a:pPr>
            <a:endParaRPr lang="ja-JP"/>
          </a:p>
        </c:txPr>
      </c:legendEntry>
      <c:layout>
        <c:manualLayout>
          <c:xMode val="edge"/>
          <c:yMode val="edge"/>
          <c:x val="0.64231173848249357"/>
          <c:y val="4.0506318347767474E-2"/>
          <c:w val="0.29255181973747785"/>
          <c:h val="0.68945155933378266"/>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欧州</a:t>
            </a:r>
          </a:p>
        </c:rich>
      </c:tx>
      <c:layout>
        <c:manualLayout>
          <c:xMode val="edge"/>
          <c:yMode val="edge"/>
          <c:x val="0.11467042503522706"/>
          <c:y val="2.0253159173883737E-2"/>
        </c:manualLayout>
      </c:layout>
      <c:overlay val="0"/>
    </c:title>
    <c:autoTitleDeleted val="0"/>
    <c:plotArea>
      <c:layout>
        <c:manualLayout>
          <c:layoutTarget val="inner"/>
          <c:xMode val="edge"/>
          <c:yMode val="edge"/>
          <c:x val="0.12144604817373136"/>
          <c:y val="0.16039013644569283"/>
          <c:w val="0.49538561172728185"/>
          <c:h val="0.78560143909061719"/>
        </c:manualLayout>
      </c:layout>
      <c:doughnutChart>
        <c:varyColors val="1"/>
        <c:ser>
          <c:idx val="0"/>
          <c:order val="0"/>
          <c:spPr>
            <a:ln>
              <a:noFill/>
            </a:ln>
          </c:spPr>
          <c:dPt>
            <c:idx val="0"/>
            <c:bubble3D val="0"/>
            <c:spPr>
              <a:solidFill>
                <a:schemeClr val="accent1">
                  <a:lumMod val="60000"/>
                  <a:lumOff val="40000"/>
                </a:schemeClr>
              </a:solidFill>
              <a:ln>
                <a:noFill/>
              </a:ln>
            </c:spPr>
            <c:extLst>
              <c:ext xmlns:c16="http://schemas.microsoft.com/office/drawing/2014/chart" uri="{C3380CC4-5D6E-409C-BE32-E72D297353CC}">
                <c16:uniqueId val="{00000001-56CB-4111-9D4C-FDC8CACB07BB}"/>
              </c:ext>
            </c:extLst>
          </c:dPt>
          <c:dPt>
            <c:idx val="1"/>
            <c:bubble3D val="0"/>
            <c:spPr>
              <a:solidFill>
                <a:schemeClr val="accent2">
                  <a:lumMod val="60000"/>
                  <a:lumOff val="40000"/>
                </a:schemeClr>
              </a:solidFill>
              <a:ln>
                <a:noFill/>
              </a:ln>
            </c:spPr>
            <c:extLst>
              <c:ext xmlns:c16="http://schemas.microsoft.com/office/drawing/2014/chart" uri="{C3380CC4-5D6E-409C-BE32-E72D297353CC}">
                <c16:uniqueId val="{00000003-56CB-4111-9D4C-FDC8CACB07BB}"/>
              </c:ext>
            </c:extLst>
          </c:dPt>
          <c:dPt>
            <c:idx val="2"/>
            <c:bubble3D val="0"/>
            <c:spPr>
              <a:solidFill>
                <a:schemeClr val="accent3">
                  <a:lumMod val="60000"/>
                  <a:lumOff val="40000"/>
                </a:schemeClr>
              </a:solidFill>
              <a:ln>
                <a:noFill/>
              </a:ln>
            </c:spPr>
            <c:extLst>
              <c:ext xmlns:c16="http://schemas.microsoft.com/office/drawing/2014/chart" uri="{C3380CC4-5D6E-409C-BE32-E72D297353CC}">
                <c16:uniqueId val="{00000005-56CB-4111-9D4C-FDC8CACB07BB}"/>
              </c:ext>
            </c:extLst>
          </c:dPt>
          <c:dPt>
            <c:idx val="3"/>
            <c:bubble3D val="0"/>
            <c:spPr>
              <a:solidFill>
                <a:schemeClr val="accent4">
                  <a:lumMod val="60000"/>
                  <a:lumOff val="40000"/>
                </a:schemeClr>
              </a:solidFill>
              <a:ln>
                <a:noFill/>
              </a:ln>
            </c:spPr>
            <c:extLst>
              <c:ext xmlns:c16="http://schemas.microsoft.com/office/drawing/2014/chart" uri="{C3380CC4-5D6E-409C-BE32-E72D297353CC}">
                <c16:uniqueId val="{00000007-56CB-4111-9D4C-FDC8CACB07BB}"/>
              </c:ext>
            </c:extLst>
          </c:dPt>
          <c:dPt>
            <c:idx val="4"/>
            <c:bubble3D val="0"/>
            <c:spPr>
              <a:solidFill>
                <a:schemeClr val="bg1">
                  <a:lumMod val="75000"/>
                </a:schemeClr>
              </a:solidFill>
              <a:ln>
                <a:noFill/>
              </a:ln>
            </c:spPr>
            <c:extLst>
              <c:ext xmlns:c16="http://schemas.microsoft.com/office/drawing/2014/chart" uri="{C3380CC4-5D6E-409C-BE32-E72D297353CC}">
                <c16:uniqueId val="{00000009-56CB-4111-9D4C-FDC8CACB07BB}"/>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'図表Ⅳ-27'!$D$30:$D$34</c:f>
              <c:strCache>
                <c:ptCount val="5"/>
                <c:pt idx="0">
                  <c:v>米国</c:v>
                </c:pt>
                <c:pt idx="1">
                  <c:v>ドイツ</c:v>
                </c:pt>
                <c:pt idx="2">
                  <c:v>スイス</c:v>
                </c:pt>
                <c:pt idx="3">
                  <c:v>フランス</c:v>
                </c:pt>
                <c:pt idx="4">
                  <c:v>その他</c:v>
                </c:pt>
              </c:strCache>
            </c:strRef>
          </c:cat>
          <c:val>
            <c:numRef>
              <c:f>'図表Ⅳ-27'!$E$30:$E$34</c:f>
              <c:numCache>
                <c:formatCode>0.0_ "%"</c:formatCode>
                <c:ptCount val="5"/>
                <c:pt idx="0">
                  <c:v>24.231000000000002</c:v>
                </c:pt>
                <c:pt idx="1">
                  <c:v>24.047000000000001</c:v>
                </c:pt>
                <c:pt idx="2">
                  <c:v>10.715</c:v>
                </c:pt>
                <c:pt idx="3">
                  <c:v>8.5120000000000005</c:v>
                </c:pt>
                <c:pt idx="4">
                  <c:v>32.496000000000002</c:v>
                </c:pt>
              </c:numCache>
            </c:numRef>
          </c:val>
          <c:extLst>
            <c:ext xmlns:c16="http://schemas.microsoft.com/office/drawing/2014/chart" uri="{C3380CC4-5D6E-409C-BE32-E72D297353CC}">
              <c16:uniqueId val="{0000000A-56CB-4111-9D4C-FDC8CACB07BB}"/>
            </c:ext>
          </c:extLst>
        </c:ser>
        <c:dLbls>
          <c:showLegendKey val="0"/>
          <c:showVal val="0"/>
          <c:showCatName val="0"/>
          <c:showSerName val="0"/>
          <c:showPercent val="0"/>
          <c:showBubbleSize val="0"/>
          <c:showLeaderLines val="1"/>
        </c:dLbls>
        <c:firstSliceAng val="0"/>
        <c:holeSize val="34"/>
      </c:doughnutChart>
    </c:plotArea>
    <c:legend>
      <c:legendPos val="r"/>
      <c:legendEntry>
        <c:idx val="0"/>
        <c:txPr>
          <a:bodyPr/>
          <a:lstStyle/>
          <a:p>
            <a:pPr>
              <a:defRPr sz="900">
                <a:solidFill>
                  <a:sysClr val="windowText" lastClr="000000"/>
                </a:solidFill>
              </a:defRPr>
            </a:pPr>
            <a:endParaRPr lang="ja-JP"/>
          </a:p>
        </c:txPr>
      </c:legendEntry>
      <c:layout>
        <c:manualLayout>
          <c:xMode val="edge"/>
          <c:yMode val="edge"/>
          <c:x val="0.64231173848249357"/>
          <c:y val="4.0506318347767474E-2"/>
          <c:w val="0.29255181973747785"/>
          <c:h val="0.68945155933378266"/>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38100</xdr:colOff>
      <xdr:row>40</xdr:row>
      <xdr:rowOff>28575</xdr:rowOff>
    </xdr:from>
    <xdr:to>
      <xdr:col>3</xdr:col>
      <xdr:colOff>1162049</xdr:colOff>
      <xdr:row>51</xdr:row>
      <xdr:rowOff>128588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40</xdr:row>
      <xdr:rowOff>38100</xdr:rowOff>
    </xdr:from>
    <xdr:to>
      <xdr:col>8</xdr:col>
      <xdr:colOff>152399</xdr:colOff>
      <xdr:row>51</xdr:row>
      <xdr:rowOff>138113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52</xdr:row>
      <xdr:rowOff>95250</xdr:rowOff>
    </xdr:from>
    <xdr:to>
      <xdr:col>3</xdr:col>
      <xdr:colOff>1152524</xdr:colOff>
      <xdr:row>64</xdr:row>
      <xdr:rowOff>33338</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152400</xdr:colOff>
      <xdr:row>52</xdr:row>
      <xdr:rowOff>95250</xdr:rowOff>
    </xdr:from>
    <xdr:to>
      <xdr:col>8</xdr:col>
      <xdr:colOff>161924</xdr:colOff>
      <xdr:row>64</xdr:row>
      <xdr:rowOff>33338</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xdr:colOff>
      <xdr:row>64</xdr:row>
      <xdr:rowOff>152400</xdr:rowOff>
    </xdr:from>
    <xdr:to>
      <xdr:col>3</xdr:col>
      <xdr:colOff>1152524</xdr:colOff>
      <xdr:row>76</xdr:row>
      <xdr:rowOff>90488</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142875</xdr:colOff>
      <xdr:row>65</xdr:row>
      <xdr:rowOff>0</xdr:rowOff>
    </xdr:from>
    <xdr:to>
      <xdr:col>8</xdr:col>
      <xdr:colOff>152399</xdr:colOff>
      <xdr:row>76</xdr:row>
      <xdr:rowOff>100013</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xdr:row>
      <xdr:rowOff>0</xdr:rowOff>
    </xdr:from>
    <xdr:to>
      <xdr:col>2</xdr:col>
      <xdr:colOff>0</xdr:colOff>
      <xdr:row>5</xdr:row>
      <xdr:rowOff>0</xdr:rowOff>
    </xdr:to>
    <xdr:cxnSp macro="">
      <xdr:nvCxnSpPr>
        <xdr:cNvPr id="2" name="直線コネクタ 1"/>
        <xdr:cNvCxnSpPr/>
      </xdr:nvCxnSpPr>
      <xdr:spPr>
        <a:xfrm>
          <a:off x="638175" y="609600"/>
          <a:ext cx="2362200" cy="381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9525</xdr:rowOff>
    </xdr:from>
    <xdr:to>
      <xdr:col>2</xdr:col>
      <xdr:colOff>9525</xdr:colOff>
      <xdr:row>4</xdr:row>
      <xdr:rowOff>9525</xdr:rowOff>
    </xdr:to>
    <xdr:cxnSp macro="">
      <xdr:nvCxnSpPr>
        <xdr:cNvPr id="2" name="直線コネクタ 1"/>
        <xdr:cNvCxnSpPr/>
      </xdr:nvCxnSpPr>
      <xdr:spPr>
        <a:xfrm>
          <a:off x="609600" y="638175"/>
          <a:ext cx="1057275" cy="2952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5102</xdr:colOff>
      <xdr:row>4</xdr:row>
      <xdr:rowOff>251732</xdr:rowOff>
    </xdr:from>
    <xdr:to>
      <xdr:col>1</xdr:col>
      <xdr:colOff>1738312</xdr:colOff>
      <xdr:row>7</xdr:row>
      <xdr:rowOff>0</xdr:rowOff>
    </xdr:to>
    <xdr:cxnSp macro="">
      <xdr:nvCxnSpPr>
        <xdr:cNvPr id="2" name="直線コネクタ 1"/>
        <xdr:cNvCxnSpPr/>
      </xdr:nvCxnSpPr>
      <xdr:spPr>
        <a:xfrm>
          <a:off x="690902" y="1270907"/>
          <a:ext cx="1733210" cy="39596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2756&#22269;&#21332;&#20225;_ODA&#32113;&#35336;&#36039;&#26009;/&#12304;&#32113;&#35336;&#38306;&#20418;&#12305;/ODA&#30333;&#26360;&#12539;&#22269;&#21029;&#12487;&#12540;&#12479;&#12502;&#12483;&#12463;&#65288;&#20445;&#23384;&#29992;&#65289;/&#30333;&#26360;/2015&#24180;/&#12510;&#12471;&#12531;&#12522;&#12540;&#12480;&#12502;&#12523;/2015/&#22259;&#34920;&#8547;-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2756&#22269;&#21332;&#20225;_ODA&#32113;&#35336;&#36039;&#26009;/&#12304;&#32113;&#35336;&#38306;&#20418;&#12305;/ODA&#30333;&#26360;&#12539;&#22269;&#21029;&#12487;&#12540;&#12479;&#12502;&#12483;&#12463;&#65288;&#20445;&#23384;&#29992;&#65289;/&#30333;&#26360;/2015&#24180;/&#12510;&#12471;&#12531;&#12522;&#12540;&#12480;&#12502;&#12523;/2015/&#22259;&#34920;&#8547;-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2756&#22269;&#21332;&#20225;_ODA&#32113;&#35336;&#36039;&#26009;/&#12304;&#32113;&#35336;&#38306;&#20418;&#12305;/ODA&#30333;&#26360;&#12539;&#22269;&#21029;&#12487;&#12540;&#12479;&#12502;&#12483;&#12463;&#65288;&#20445;&#23384;&#29992;&#65289;/&#30333;&#26360;/2015&#24180;/&#12510;&#12471;&#12531;&#12522;&#12540;&#12480;&#12502;&#12523;/2015/&#22259;&#34920;&#8547;-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表Ⅳ-27"/>
      <sheetName val="バックデータ_図表Ⅳ-27"/>
    </sheetNames>
    <sheetDataSet>
      <sheetData sheetId="0">
        <row r="5">
          <cell r="D5" t="str">
            <v>日本</v>
          </cell>
          <cell r="E5">
            <v>47.423999999999999</v>
          </cell>
        </row>
        <row r="6">
          <cell r="D6" t="str">
            <v>ドイツ</v>
          </cell>
          <cell r="E6">
            <v>10.241</v>
          </cell>
        </row>
        <row r="7">
          <cell r="D7" t="str">
            <v>米国</v>
          </cell>
          <cell r="E7">
            <v>9.5440000000000005</v>
          </cell>
        </row>
        <row r="8">
          <cell r="D8" t="str">
            <v>英国</v>
          </cell>
          <cell r="E8">
            <v>7.7450000000000001</v>
          </cell>
        </row>
        <row r="9">
          <cell r="D9" t="str">
            <v>その他</v>
          </cell>
          <cell r="E9">
            <v>25.047000000000001</v>
          </cell>
        </row>
        <row r="10">
          <cell r="D10" t="str">
            <v>米国</v>
          </cell>
          <cell r="E10">
            <v>34.088000000000001</v>
          </cell>
        </row>
        <row r="11">
          <cell r="D11" t="str">
            <v>ドイツ</v>
          </cell>
          <cell r="E11">
            <v>14.64</v>
          </cell>
        </row>
        <row r="12">
          <cell r="D12" t="str">
            <v>日本</v>
          </cell>
          <cell r="E12">
            <v>14.262</v>
          </cell>
        </row>
        <row r="13">
          <cell r="D13" t="str">
            <v>フランス</v>
          </cell>
          <cell r="E13">
            <v>10.978</v>
          </cell>
        </row>
        <row r="14">
          <cell r="D14" t="str">
            <v>その他</v>
          </cell>
          <cell r="E14">
            <v>26.033000000000001</v>
          </cell>
        </row>
        <row r="15">
          <cell r="D15" t="str">
            <v>米国</v>
          </cell>
          <cell r="E15">
            <v>29.451000000000001</v>
          </cell>
        </row>
        <row r="16">
          <cell r="D16" t="str">
            <v>英国</v>
          </cell>
          <cell r="E16">
            <v>13.69</v>
          </cell>
        </row>
        <row r="17">
          <cell r="D17" t="str">
            <v>日本</v>
          </cell>
          <cell r="E17">
            <v>9.7319999999999993</v>
          </cell>
        </row>
        <row r="18">
          <cell r="D18" t="str">
            <v>フランス</v>
          </cell>
          <cell r="E18">
            <v>9.266</v>
          </cell>
        </row>
        <row r="19">
          <cell r="D19" t="str">
            <v>その他</v>
          </cell>
          <cell r="E19">
            <v>37.860999999999997</v>
          </cell>
        </row>
        <row r="20">
          <cell r="D20" t="str">
            <v>米国</v>
          </cell>
          <cell r="E20">
            <v>25.158000000000001</v>
          </cell>
        </row>
        <row r="21">
          <cell r="D21" t="str">
            <v>ドイツ</v>
          </cell>
          <cell r="E21">
            <v>20.75</v>
          </cell>
        </row>
        <row r="22">
          <cell r="D22" t="str">
            <v>フランス</v>
          </cell>
          <cell r="E22">
            <v>11.782</v>
          </cell>
        </row>
        <row r="23">
          <cell r="D23" t="str">
            <v>ノルウェー</v>
          </cell>
          <cell r="E23">
            <v>11.305999999999999</v>
          </cell>
        </row>
        <row r="24">
          <cell r="D24" t="str">
            <v>その他</v>
          </cell>
          <cell r="E24">
            <v>31.004000000000001</v>
          </cell>
        </row>
        <row r="25">
          <cell r="D25" t="str">
            <v>オーストラリア</v>
          </cell>
          <cell r="E25">
            <v>58.328000000000003</v>
          </cell>
        </row>
        <row r="26">
          <cell r="D26" t="str">
            <v>ニュージーランド</v>
          </cell>
          <cell r="E26">
            <v>12.457000000000001</v>
          </cell>
        </row>
        <row r="27">
          <cell r="D27" t="str">
            <v>米国</v>
          </cell>
          <cell r="E27">
            <v>12.175000000000001</v>
          </cell>
        </row>
        <row r="28">
          <cell r="D28" t="str">
            <v>日本</v>
          </cell>
          <cell r="E28">
            <v>7.9260000000000002</v>
          </cell>
        </row>
        <row r="29">
          <cell r="D29" t="str">
            <v>その他</v>
          </cell>
          <cell r="E29">
            <v>9.1140000000000008</v>
          </cell>
        </row>
        <row r="30">
          <cell r="D30" t="str">
            <v>米国</v>
          </cell>
          <cell r="E30">
            <v>24.231000000000002</v>
          </cell>
        </row>
        <row r="31">
          <cell r="D31" t="str">
            <v>ドイツ</v>
          </cell>
          <cell r="E31">
            <v>24.047000000000001</v>
          </cell>
        </row>
        <row r="32">
          <cell r="D32" t="str">
            <v>スイス</v>
          </cell>
          <cell r="E32">
            <v>10.715</v>
          </cell>
        </row>
        <row r="33">
          <cell r="D33" t="str">
            <v>フランス</v>
          </cell>
          <cell r="E33">
            <v>8.5120000000000005</v>
          </cell>
        </row>
        <row r="34">
          <cell r="D34" t="str">
            <v>その他</v>
          </cell>
          <cell r="E34">
            <v>32.496000000000002</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表Ⅳ-28"/>
      <sheetName val="バックデータ_図表Ⅳ-28"/>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表Ⅳ-30"/>
      <sheetName val="バックデータ_図表Ⅳ-30"/>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9"/>
  <sheetViews>
    <sheetView showGridLines="0" tabSelected="1" workbookViewId="0"/>
  </sheetViews>
  <sheetFormatPr defaultRowHeight="12.75"/>
  <cols>
    <col min="1" max="1" width="9" style="19"/>
    <col min="2" max="2" width="8.625" style="19" customWidth="1"/>
    <col min="3" max="3" width="17.25" style="19" customWidth="1"/>
    <col min="4" max="4" width="12.25" style="19" customWidth="1"/>
    <col min="5" max="5" width="12" style="19" customWidth="1"/>
    <col min="6" max="6" width="12.875" style="19" customWidth="1"/>
    <col min="7" max="7" width="3" style="19" customWidth="1"/>
    <col min="8" max="8" width="8.625" style="19" customWidth="1"/>
    <col min="9" max="9" width="17.25" style="19" customWidth="1"/>
    <col min="10" max="10" width="12.25" style="19" customWidth="1"/>
    <col min="11" max="11" width="12.875" style="19" customWidth="1"/>
    <col min="12" max="16384" width="9" style="19"/>
  </cols>
  <sheetData>
    <row r="2" spans="2:12" s="1" customFormat="1" ht="24" customHeight="1">
      <c r="B2" s="20" t="s">
        <v>39</v>
      </c>
      <c r="C2" s="21"/>
      <c r="D2" s="21"/>
      <c r="E2" s="21"/>
    </row>
    <row r="3" spans="2:12" s="1" customFormat="1" ht="15.75" customHeight="1">
      <c r="C3" s="2"/>
      <c r="D3" s="2"/>
      <c r="E3" s="2"/>
      <c r="F3" s="2"/>
      <c r="G3" s="2"/>
      <c r="H3" s="2"/>
      <c r="I3" s="2"/>
      <c r="J3" s="2"/>
      <c r="K3" s="3" t="s">
        <v>0</v>
      </c>
    </row>
    <row r="4" spans="2:12" s="1" customFormat="1" ht="16.5" customHeight="1">
      <c r="B4" s="28" t="s">
        <v>1</v>
      </c>
      <c r="C4" s="29" t="s">
        <v>2</v>
      </c>
      <c r="D4" s="26" t="s">
        <v>3</v>
      </c>
      <c r="E4" s="31"/>
      <c r="F4" s="27"/>
      <c r="H4" s="28" t="s">
        <v>1</v>
      </c>
      <c r="I4" s="29" t="s">
        <v>2</v>
      </c>
      <c r="J4" s="26" t="s">
        <v>4</v>
      </c>
      <c r="K4" s="27"/>
    </row>
    <row r="5" spans="2:12" s="1" customFormat="1" ht="29.25" customHeight="1">
      <c r="B5" s="28"/>
      <c r="C5" s="30"/>
      <c r="D5" s="4" t="s">
        <v>5</v>
      </c>
      <c r="E5" s="4" t="s">
        <v>6</v>
      </c>
      <c r="F5" s="22" t="s">
        <v>40</v>
      </c>
      <c r="H5" s="28"/>
      <c r="I5" s="30"/>
      <c r="J5" s="4" t="s">
        <v>5</v>
      </c>
      <c r="K5" s="22" t="s">
        <v>40</v>
      </c>
    </row>
    <row r="6" spans="2:12" s="9" customFormat="1" ht="15.95" customHeight="1">
      <c r="B6" s="5">
        <v>1</v>
      </c>
      <c r="C6" s="6" t="s">
        <v>7</v>
      </c>
      <c r="D6" s="7">
        <v>33616.5</v>
      </c>
      <c r="E6" s="8">
        <v>22.557600000000001</v>
      </c>
      <c r="F6" s="8">
        <v>3.8026</v>
      </c>
      <c r="H6" s="5">
        <v>1</v>
      </c>
      <c r="I6" s="6" t="s">
        <v>7</v>
      </c>
      <c r="J6" s="7">
        <v>32728.62</v>
      </c>
      <c r="K6" s="8">
        <v>3.9117000000000002</v>
      </c>
      <c r="L6" s="10"/>
    </row>
    <row r="7" spans="2:12" s="9" customFormat="1" ht="15.95" customHeight="1">
      <c r="B7" s="11">
        <v>2</v>
      </c>
      <c r="C7" s="6" t="s">
        <v>8</v>
      </c>
      <c r="D7" s="7">
        <v>20092.830000000002</v>
      </c>
      <c r="E7" s="8">
        <v>13.482900000000001</v>
      </c>
      <c r="F7" s="8">
        <v>9.8835999999999995</v>
      </c>
      <c r="H7" s="11">
        <v>2</v>
      </c>
      <c r="I7" s="6" t="s">
        <v>8</v>
      </c>
      <c r="J7" s="7">
        <v>19386.5</v>
      </c>
      <c r="K7" s="8">
        <v>8.4819999999999993</v>
      </c>
      <c r="L7" s="10"/>
    </row>
    <row r="8" spans="2:12" s="9" customFormat="1" ht="15.95" customHeight="1">
      <c r="B8" s="5">
        <v>3</v>
      </c>
      <c r="C8" s="6" t="s">
        <v>9</v>
      </c>
      <c r="D8" s="7">
        <v>18910.849999999999</v>
      </c>
      <c r="E8" s="8">
        <v>12.6897</v>
      </c>
      <c r="F8" s="8">
        <v>16.5837</v>
      </c>
      <c r="H8" s="11">
        <v>3</v>
      </c>
      <c r="I8" s="6" t="s">
        <v>9</v>
      </c>
      <c r="J8" s="7">
        <v>16248.67</v>
      </c>
      <c r="K8" s="8">
        <v>14.2</v>
      </c>
      <c r="L8" s="10"/>
    </row>
    <row r="9" spans="2:12" s="9" customFormat="1" ht="15.95" customHeight="1">
      <c r="B9" s="12">
        <v>4</v>
      </c>
      <c r="C9" s="13" t="s">
        <v>10</v>
      </c>
      <c r="D9" s="14">
        <v>15707.54</v>
      </c>
      <c r="E9" s="15">
        <v>10.5402</v>
      </c>
      <c r="F9" s="15">
        <v>-30.272300000000001</v>
      </c>
      <c r="H9" s="11">
        <v>4</v>
      </c>
      <c r="I9" s="6" t="s">
        <v>11</v>
      </c>
      <c r="J9" s="7">
        <v>10370.870000000001</v>
      </c>
      <c r="K9" s="8">
        <v>-8.5374999999999996</v>
      </c>
      <c r="L9" s="10"/>
    </row>
    <row r="10" spans="2:12" s="9" customFormat="1" ht="15.95" customHeight="1">
      <c r="B10" s="5">
        <v>5</v>
      </c>
      <c r="C10" s="6" t="s">
        <v>11</v>
      </c>
      <c r="D10" s="7">
        <v>12315.39</v>
      </c>
      <c r="E10" s="8">
        <v>8.2639999999999993</v>
      </c>
      <c r="F10" s="8">
        <v>-4.3818000000000001</v>
      </c>
      <c r="H10" s="12">
        <v>5</v>
      </c>
      <c r="I10" s="13" t="s">
        <v>10</v>
      </c>
      <c r="J10" s="14">
        <v>9266.2900000000009</v>
      </c>
      <c r="K10" s="15">
        <v>-19.991199999999999</v>
      </c>
      <c r="L10" s="10"/>
    </row>
    <row r="11" spans="2:12" s="9" customFormat="1" ht="15.95" customHeight="1">
      <c r="B11" s="11">
        <v>6</v>
      </c>
      <c r="C11" s="6" t="s">
        <v>12</v>
      </c>
      <c r="D11" s="7">
        <v>6229.5</v>
      </c>
      <c r="E11" s="8">
        <v>4.1802000000000001</v>
      </c>
      <c r="F11" s="8">
        <v>5.7298999999999998</v>
      </c>
      <c r="H11" s="11">
        <v>6</v>
      </c>
      <c r="I11" s="6" t="s">
        <v>12</v>
      </c>
      <c r="J11" s="7">
        <v>6222.55</v>
      </c>
      <c r="K11" s="8">
        <v>6.7828999999999997</v>
      </c>
      <c r="L11" s="10"/>
    </row>
    <row r="12" spans="2:12" s="9" customFormat="1" ht="15.95" customHeight="1">
      <c r="B12" s="5">
        <v>7</v>
      </c>
      <c r="C12" s="6" t="s">
        <v>13</v>
      </c>
      <c r="D12" s="7">
        <v>5724.88</v>
      </c>
      <c r="E12" s="8">
        <v>3.8416000000000001</v>
      </c>
      <c r="F12" s="8">
        <v>1.9916</v>
      </c>
      <c r="H12" s="11">
        <v>7</v>
      </c>
      <c r="I12" s="6" t="s">
        <v>13</v>
      </c>
      <c r="J12" s="7">
        <v>5572.03</v>
      </c>
      <c r="K12" s="8">
        <v>2.5127999999999999</v>
      </c>
      <c r="L12" s="10"/>
    </row>
    <row r="13" spans="2:12" s="9" customFormat="1" ht="15.95" customHeight="1">
      <c r="B13" s="11">
        <v>8</v>
      </c>
      <c r="C13" s="6" t="s">
        <v>14</v>
      </c>
      <c r="D13" s="7">
        <v>5406.38</v>
      </c>
      <c r="E13" s="8">
        <v>3.6278000000000001</v>
      </c>
      <c r="F13" s="8">
        <v>-4.6821999999999999</v>
      </c>
      <c r="H13" s="11">
        <v>8</v>
      </c>
      <c r="I13" s="6" t="s">
        <v>14</v>
      </c>
      <c r="J13" s="7">
        <v>5024.28</v>
      </c>
      <c r="K13" s="8">
        <v>-9.9810999999999996</v>
      </c>
      <c r="L13" s="10"/>
    </row>
    <row r="14" spans="2:12" s="9" customFormat="1" ht="15.95" customHeight="1">
      <c r="B14" s="5">
        <v>9</v>
      </c>
      <c r="C14" s="6" t="s">
        <v>15</v>
      </c>
      <c r="D14" s="7">
        <v>4242.04</v>
      </c>
      <c r="E14" s="8">
        <v>2.8464999999999998</v>
      </c>
      <c r="F14" s="8">
        <v>-14.994300000000001</v>
      </c>
      <c r="H14" s="11">
        <v>9</v>
      </c>
      <c r="I14" s="6" t="s">
        <v>16</v>
      </c>
      <c r="J14" s="7">
        <v>4203.42</v>
      </c>
      <c r="K14" s="8">
        <v>-13.252000000000001</v>
      </c>
      <c r="L14" s="10"/>
    </row>
    <row r="15" spans="2:12" s="9" customFormat="1" ht="15.95" customHeight="1">
      <c r="B15" s="11">
        <v>10</v>
      </c>
      <c r="C15" s="6" t="s">
        <v>16</v>
      </c>
      <c r="D15" s="7">
        <v>4211.3100000000004</v>
      </c>
      <c r="E15" s="8">
        <v>2.8258999999999999</v>
      </c>
      <c r="F15" s="8">
        <v>-14.478999999999999</v>
      </c>
      <c r="H15" s="11">
        <v>10</v>
      </c>
      <c r="I15" s="6" t="s">
        <v>15</v>
      </c>
      <c r="J15" s="7">
        <v>4196.45</v>
      </c>
      <c r="K15" s="8">
        <v>-15.1759</v>
      </c>
      <c r="L15" s="10"/>
    </row>
    <row r="16" spans="2:12" s="9" customFormat="1" ht="15.95" customHeight="1">
      <c r="B16" s="5">
        <v>11</v>
      </c>
      <c r="C16" s="6" t="s">
        <v>17</v>
      </c>
      <c r="D16" s="7">
        <v>3591.82</v>
      </c>
      <c r="E16" s="8">
        <v>2.4102000000000001</v>
      </c>
      <c r="F16" s="8">
        <v>11.3522</v>
      </c>
      <c r="H16" s="11">
        <v>11</v>
      </c>
      <c r="I16" s="6" t="s">
        <v>17</v>
      </c>
      <c r="J16" s="7">
        <v>3547.59</v>
      </c>
      <c r="K16" s="8">
        <v>10.858000000000001</v>
      </c>
      <c r="L16" s="10"/>
    </row>
    <row r="17" spans="2:12" s="9" customFormat="1" ht="15.95" customHeight="1">
      <c r="B17" s="11">
        <v>12</v>
      </c>
      <c r="C17" s="6" t="s">
        <v>18</v>
      </c>
      <c r="D17" s="7">
        <v>3404.61</v>
      </c>
      <c r="E17" s="8">
        <v>2.2846000000000002</v>
      </c>
      <c r="F17" s="8">
        <v>-3.0036999999999998</v>
      </c>
      <c r="H17" s="11">
        <v>12</v>
      </c>
      <c r="I17" s="6" t="s">
        <v>18</v>
      </c>
      <c r="J17" s="7">
        <v>3342.05</v>
      </c>
      <c r="K17" s="8">
        <v>-2.5661</v>
      </c>
      <c r="L17" s="10"/>
    </row>
    <row r="18" spans="2:12" s="9" customFormat="1" ht="15.95" customHeight="1">
      <c r="B18" s="5">
        <v>13</v>
      </c>
      <c r="C18" s="6" t="s">
        <v>19</v>
      </c>
      <c r="D18" s="7">
        <v>3046.83</v>
      </c>
      <c r="E18" s="8">
        <v>2.0445000000000002</v>
      </c>
      <c r="F18" s="8">
        <v>-1.7528999999999999</v>
      </c>
      <c r="H18" s="11">
        <v>13</v>
      </c>
      <c r="I18" s="6" t="s">
        <v>19</v>
      </c>
      <c r="J18" s="7">
        <v>2995.97</v>
      </c>
      <c r="K18" s="8">
        <v>2.3403</v>
      </c>
      <c r="L18" s="10"/>
    </row>
    <row r="19" spans="2:12" s="9" customFormat="1" ht="15.95" customHeight="1">
      <c r="B19" s="11">
        <v>14</v>
      </c>
      <c r="C19" s="6" t="s">
        <v>20</v>
      </c>
      <c r="D19" s="7">
        <v>2384.5100000000002</v>
      </c>
      <c r="E19" s="8">
        <v>1.6001000000000001</v>
      </c>
      <c r="F19" s="8">
        <v>1.1739999999999999</v>
      </c>
      <c r="H19" s="11">
        <v>14</v>
      </c>
      <c r="I19" s="6" t="s">
        <v>20</v>
      </c>
      <c r="J19" s="7">
        <v>2384.5100000000002</v>
      </c>
      <c r="K19" s="8">
        <v>3.6951000000000001</v>
      </c>
      <c r="L19" s="10"/>
    </row>
    <row r="20" spans="2:12" s="9" customFormat="1" ht="15.95" customHeight="1">
      <c r="B20" s="5">
        <v>15</v>
      </c>
      <c r="C20" s="6" t="s">
        <v>21</v>
      </c>
      <c r="D20" s="7">
        <v>2129.0500000000002</v>
      </c>
      <c r="E20" s="8">
        <v>1.4287000000000001</v>
      </c>
      <c r="F20" s="8">
        <v>-18.238</v>
      </c>
      <c r="H20" s="11">
        <v>15</v>
      </c>
      <c r="I20" s="6" t="s">
        <v>21</v>
      </c>
      <c r="J20" s="7">
        <v>1893.28</v>
      </c>
      <c r="K20" s="8">
        <v>-20.2685</v>
      </c>
      <c r="L20" s="10"/>
    </row>
    <row r="21" spans="2:12" s="9" customFormat="1" ht="15.95" customHeight="1">
      <c r="B21" s="11">
        <v>16</v>
      </c>
      <c r="C21" s="6" t="s">
        <v>22</v>
      </c>
      <c r="D21" s="7">
        <v>1931.95</v>
      </c>
      <c r="E21" s="8">
        <v>1.2964</v>
      </c>
      <c r="F21" s="8">
        <v>6.1039000000000003</v>
      </c>
      <c r="H21" s="11">
        <v>16</v>
      </c>
      <c r="I21" s="6" t="s">
        <v>22</v>
      </c>
      <c r="J21" s="7">
        <v>1850.67</v>
      </c>
      <c r="K21" s="8">
        <v>5.4284999999999997</v>
      </c>
      <c r="L21" s="10"/>
    </row>
    <row r="22" spans="2:12" s="9" customFormat="1" ht="15.95" customHeight="1">
      <c r="B22" s="5">
        <v>17</v>
      </c>
      <c r="C22" s="6" t="s">
        <v>23</v>
      </c>
      <c r="D22" s="7">
        <v>1634.58</v>
      </c>
      <c r="E22" s="8">
        <v>1.0968</v>
      </c>
      <c r="F22" s="8">
        <v>13.8794</v>
      </c>
      <c r="H22" s="11">
        <v>17</v>
      </c>
      <c r="I22" s="6" t="s">
        <v>23</v>
      </c>
      <c r="J22" s="7">
        <v>1634.58</v>
      </c>
      <c r="K22" s="8">
        <v>13.8794</v>
      </c>
      <c r="L22" s="10"/>
    </row>
    <row r="23" spans="2:12" s="9" customFormat="1" ht="15.95" customHeight="1">
      <c r="B23" s="11">
        <v>18</v>
      </c>
      <c r="C23" s="6" t="s">
        <v>24</v>
      </c>
      <c r="D23" s="7">
        <v>1145.46</v>
      </c>
      <c r="E23" s="8">
        <v>0.76859999999999995</v>
      </c>
      <c r="F23" s="8">
        <v>-2.6267</v>
      </c>
      <c r="H23" s="11">
        <v>18</v>
      </c>
      <c r="I23" s="6" t="s">
        <v>24</v>
      </c>
      <c r="J23" s="7">
        <v>1144.3900000000001</v>
      </c>
      <c r="K23" s="8">
        <v>-2.3132999999999999</v>
      </c>
      <c r="L23" s="10"/>
    </row>
    <row r="24" spans="2:12" s="9" customFormat="1" ht="15.95" customHeight="1">
      <c r="B24" s="5">
        <v>19</v>
      </c>
      <c r="C24" s="6" t="s">
        <v>25</v>
      </c>
      <c r="D24" s="7">
        <v>808.8</v>
      </c>
      <c r="E24" s="8">
        <v>0.54269999999999996</v>
      </c>
      <c r="F24" s="8">
        <v>-4.3802000000000003</v>
      </c>
      <c r="H24" s="11">
        <v>19</v>
      </c>
      <c r="I24" s="6" t="s">
        <v>25</v>
      </c>
      <c r="J24" s="7">
        <v>808.8</v>
      </c>
      <c r="K24" s="8">
        <v>-4.3802000000000003</v>
      </c>
      <c r="L24" s="10"/>
    </row>
    <row r="25" spans="2:12" s="9" customFormat="1" ht="15.95" customHeight="1">
      <c r="B25" s="11">
        <v>20</v>
      </c>
      <c r="C25" s="6" t="s">
        <v>26</v>
      </c>
      <c r="D25" s="7">
        <v>502.28</v>
      </c>
      <c r="E25" s="8">
        <v>0.33700000000000002</v>
      </c>
      <c r="F25" s="8">
        <v>9.8336000000000006</v>
      </c>
      <c r="H25" s="11">
        <v>20</v>
      </c>
      <c r="I25" s="6" t="s">
        <v>26</v>
      </c>
      <c r="J25" s="7">
        <v>502.28</v>
      </c>
      <c r="K25" s="8">
        <v>9.8336000000000006</v>
      </c>
      <c r="L25" s="10"/>
    </row>
    <row r="26" spans="2:12" s="9" customFormat="1" ht="15.95" customHeight="1">
      <c r="B26" s="5">
        <v>21</v>
      </c>
      <c r="C26" s="6" t="s">
        <v>27</v>
      </c>
      <c r="D26" s="7">
        <v>463.13</v>
      </c>
      <c r="E26" s="8">
        <v>0.31080000000000002</v>
      </c>
      <c r="F26" s="8">
        <v>-12.3325</v>
      </c>
      <c r="H26" s="11">
        <v>21</v>
      </c>
      <c r="I26" s="6" t="s">
        <v>28</v>
      </c>
      <c r="J26" s="7">
        <v>437.08</v>
      </c>
      <c r="K26" s="8">
        <v>-7.3787000000000003</v>
      </c>
      <c r="L26" s="10"/>
    </row>
    <row r="27" spans="2:12" s="9" customFormat="1" ht="15.95" customHeight="1">
      <c r="B27" s="11">
        <v>22</v>
      </c>
      <c r="C27" s="6" t="s">
        <v>28</v>
      </c>
      <c r="D27" s="7">
        <v>458.35</v>
      </c>
      <c r="E27" s="8">
        <v>0.30759999999999998</v>
      </c>
      <c r="F27" s="8">
        <v>-6.6535000000000002</v>
      </c>
      <c r="H27" s="11">
        <v>22</v>
      </c>
      <c r="I27" s="6" t="s">
        <v>29</v>
      </c>
      <c r="J27" s="7">
        <v>426.76</v>
      </c>
      <c r="K27" s="8">
        <v>-0.59630000000000005</v>
      </c>
      <c r="L27" s="10"/>
    </row>
    <row r="28" spans="2:12" s="9" customFormat="1" ht="15.95" customHeight="1">
      <c r="B28" s="5">
        <v>23</v>
      </c>
      <c r="C28" s="6" t="s">
        <v>29</v>
      </c>
      <c r="D28" s="7">
        <v>430.87</v>
      </c>
      <c r="E28" s="8">
        <v>0.28910000000000002</v>
      </c>
      <c r="F28" s="8">
        <v>-0.39300000000000002</v>
      </c>
      <c r="H28" s="11">
        <v>23</v>
      </c>
      <c r="I28" s="6" t="s">
        <v>27</v>
      </c>
      <c r="J28" s="7">
        <v>418.96</v>
      </c>
      <c r="K28" s="8">
        <v>-14.203799999999999</v>
      </c>
      <c r="L28" s="10"/>
    </row>
    <row r="29" spans="2:12" s="9" customFormat="1" ht="15.95" customHeight="1">
      <c r="B29" s="11">
        <v>24</v>
      </c>
      <c r="C29" s="6" t="s">
        <v>30</v>
      </c>
      <c r="D29" s="7">
        <v>248.44</v>
      </c>
      <c r="E29" s="8">
        <v>0.16669999999999999</v>
      </c>
      <c r="F29" s="8">
        <v>3.9194</v>
      </c>
      <c r="H29" s="11">
        <v>24</v>
      </c>
      <c r="I29" s="6" t="s">
        <v>30</v>
      </c>
      <c r="J29" s="7">
        <v>248.44</v>
      </c>
      <c r="K29" s="8">
        <v>3.9194</v>
      </c>
      <c r="L29" s="10"/>
    </row>
    <row r="30" spans="2:12" s="9" customFormat="1" ht="15.95" customHeight="1">
      <c r="B30" s="5">
        <v>25</v>
      </c>
      <c r="C30" s="6" t="s">
        <v>31</v>
      </c>
      <c r="D30" s="7">
        <v>208.99</v>
      </c>
      <c r="E30" s="8">
        <v>0.14019999999999999</v>
      </c>
      <c r="F30" s="8">
        <v>-0.8962</v>
      </c>
      <c r="H30" s="11">
        <v>25</v>
      </c>
      <c r="I30" s="6" t="s">
        <v>31</v>
      </c>
      <c r="J30" s="7">
        <v>208.99</v>
      </c>
      <c r="K30" s="8">
        <v>-0.8962</v>
      </c>
      <c r="L30" s="10"/>
    </row>
    <row r="31" spans="2:12" s="9" customFormat="1" ht="15.95" customHeight="1">
      <c r="B31" s="11">
        <v>26</v>
      </c>
      <c r="C31" s="6" t="s">
        <v>32</v>
      </c>
      <c r="D31" s="7">
        <v>81.239999999999995</v>
      </c>
      <c r="E31" s="8">
        <v>5.45E-2</v>
      </c>
      <c r="F31" s="8">
        <v>-5.5788000000000002</v>
      </c>
      <c r="H31" s="11">
        <v>26</v>
      </c>
      <c r="I31" s="6" t="s">
        <v>32</v>
      </c>
      <c r="J31" s="7">
        <v>81.239999999999995</v>
      </c>
      <c r="K31" s="8">
        <v>-5.5788000000000002</v>
      </c>
      <c r="L31" s="10"/>
    </row>
    <row r="32" spans="2:12" s="9" customFormat="1" ht="15.95" customHeight="1">
      <c r="B32" s="5">
        <v>27</v>
      </c>
      <c r="C32" s="6" t="s">
        <v>33</v>
      </c>
      <c r="D32" s="7">
        <v>61.51</v>
      </c>
      <c r="E32" s="8">
        <v>4.1300000000000003E-2</v>
      </c>
      <c r="F32" s="8">
        <v>-0.19470000000000001</v>
      </c>
      <c r="H32" s="11">
        <v>27</v>
      </c>
      <c r="I32" s="6" t="s">
        <v>33</v>
      </c>
      <c r="J32" s="7">
        <v>61.53</v>
      </c>
      <c r="K32" s="8">
        <v>-0.1623</v>
      </c>
      <c r="L32" s="10"/>
    </row>
    <row r="33" spans="2:12" s="9" customFormat="1" ht="15.95" customHeight="1">
      <c r="B33" s="5">
        <v>28</v>
      </c>
      <c r="C33" s="6" t="s">
        <v>34</v>
      </c>
      <c r="D33" s="7">
        <v>35.409999999999997</v>
      </c>
      <c r="E33" s="8">
        <v>2.3800000000000002E-2</v>
      </c>
      <c r="F33" s="8">
        <v>1.4322999999999999</v>
      </c>
      <c r="H33" s="11">
        <v>28</v>
      </c>
      <c r="I33" s="6" t="s">
        <v>34</v>
      </c>
      <c r="J33" s="7">
        <v>35.409999999999997</v>
      </c>
      <c r="K33" s="8">
        <v>1.4322999999999999</v>
      </c>
      <c r="L33" s="10"/>
    </row>
    <row r="34" spans="2:12" s="1" customFormat="1" ht="15.95" customHeight="1">
      <c r="B34" s="16"/>
      <c r="C34" s="16" t="s">
        <v>35</v>
      </c>
      <c r="D34" s="17">
        <v>149025.04999999999</v>
      </c>
      <c r="E34" s="18">
        <v>100</v>
      </c>
      <c r="F34" s="18">
        <v>-1.962</v>
      </c>
      <c r="H34" s="16"/>
      <c r="I34" s="16" t="s">
        <v>35</v>
      </c>
      <c r="J34" s="17">
        <v>135242.21</v>
      </c>
      <c r="K34" s="18">
        <v>0.12590000000000001</v>
      </c>
      <c r="L34" s="10"/>
    </row>
    <row r="36" spans="2:12">
      <c r="B36" s="19" t="s">
        <v>36</v>
      </c>
    </row>
    <row r="37" spans="2:12">
      <c r="B37" s="23" t="s">
        <v>41</v>
      </c>
      <c r="C37" s="23"/>
      <c r="D37" s="23"/>
      <c r="E37" s="23"/>
      <c r="F37" s="23"/>
    </row>
    <row r="38" spans="2:12">
      <c r="B38" s="19" t="s">
        <v>37</v>
      </c>
    </row>
    <row r="39" spans="2:12">
      <c r="B39" s="19" t="s">
        <v>38</v>
      </c>
    </row>
  </sheetData>
  <mergeCells count="6">
    <mergeCell ref="J4:K4"/>
    <mergeCell ref="B4:B5"/>
    <mergeCell ref="C4:C5"/>
    <mergeCell ref="D4:F4"/>
    <mergeCell ref="H4:H5"/>
    <mergeCell ref="I4:I5"/>
  </mergeCells>
  <phoneticPr fontId="3"/>
  <pageMargins left="0.59055118110236227" right="0.59055118110236227" top="0.98425196850393704" bottom="1.6535433070866143" header="0.98425196850393704" footer="0.98425196850393704"/>
  <pageSetup paperSize="9" scale="78" fitToHeight="0" orientation="portrait" horizontalDpi="4294967294"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J33" sqref="J33"/>
    </sheetView>
  </sheetViews>
  <sheetFormatPr defaultRowHeight="13.5"/>
  <cols>
    <col min="1" max="16384" width="9" style="147"/>
  </cols>
  <sheetData>
    <row r="1" spans="1:5">
      <c r="A1" s="147" t="s">
        <v>215</v>
      </c>
    </row>
    <row r="2" spans="1:5">
      <c r="E2" s="147" t="s">
        <v>216</v>
      </c>
    </row>
    <row r="3" spans="1:5" ht="15.75">
      <c r="A3" s="147" t="s">
        <v>217</v>
      </c>
      <c r="B3" s="147" t="s">
        <v>117</v>
      </c>
      <c r="C3" s="147" t="s">
        <v>218</v>
      </c>
      <c r="D3" s="147" t="s">
        <v>117</v>
      </c>
      <c r="E3" s="147" t="s">
        <v>219</v>
      </c>
    </row>
    <row r="4" spans="1:5">
      <c r="A4" s="147" t="s">
        <v>15</v>
      </c>
      <c r="B4" s="147">
        <v>1</v>
      </c>
      <c r="C4" s="147">
        <v>100</v>
      </c>
      <c r="D4" s="147">
        <v>1</v>
      </c>
      <c r="E4" s="147">
        <v>100</v>
      </c>
    </row>
    <row r="5" spans="1:5">
      <c r="A5" s="147" t="s">
        <v>31</v>
      </c>
      <c r="B5" s="147">
        <v>1</v>
      </c>
      <c r="C5" s="147">
        <v>100</v>
      </c>
      <c r="D5" s="147">
        <v>1</v>
      </c>
      <c r="E5" s="147">
        <v>100</v>
      </c>
    </row>
    <row r="6" spans="1:5">
      <c r="A6" s="147" t="s">
        <v>34</v>
      </c>
      <c r="B6" s="147">
        <v>1</v>
      </c>
      <c r="C6" s="147">
        <v>100</v>
      </c>
      <c r="D6" s="147">
        <v>1</v>
      </c>
      <c r="E6" s="147">
        <v>100</v>
      </c>
    </row>
    <row r="7" spans="1:5">
      <c r="A7" s="147" t="s">
        <v>25</v>
      </c>
      <c r="B7" s="147">
        <v>1</v>
      </c>
      <c r="C7" s="147">
        <v>100</v>
      </c>
      <c r="D7" s="147">
        <v>1</v>
      </c>
      <c r="E7" s="147">
        <v>100</v>
      </c>
    </row>
    <row r="8" spans="1:5">
      <c r="A8" s="147" t="s">
        <v>29</v>
      </c>
      <c r="B8" s="147">
        <v>1</v>
      </c>
      <c r="C8" s="147">
        <v>100</v>
      </c>
      <c r="D8" s="147">
        <v>1</v>
      </c>
      <c r="E8" s="147">
        <v>100</v>
      </c>
    </row>
    <row r="9" spans="1:5">
      <c r="A9" s="147" t="s">
        <v>13</v>
      </c>
      <c r="B9" s="147">
        <v>1</v>
      </c>
      <c r="C9" s="147">
        <v>100</v>
      </c>
      <c r="D9" s="147">
        <v>1</v>
      </c>
      <c r="E9" s="147">
        <v>100</v>
      </c>
    </row>
    <row r="10" spans="1:5">
      <c r="A10" s="147" t="s">
        <v>26</v>
      </c>
      <c r="B10" s="147">
        <v>1</v>
      </c>
      <c r="C10" s="147">
        <v>100</v>
      </c>
      <c r="D10" s="147">
        <v>1</v>
      </c>
      <c r="E10" s="147">
        <v>100</v>
      </c>
    </row>
    <row r="11" spans="1:5">
      <c r="A11" s="147" t="s">
        <v>32</v>
      </c>
      <c r="B11" s="147">
        <v>1</v>
      </c>
      <c r="C11" s="147">
        <v>100</v>
      </c>
      <c r="D11" s="147">
        <v>1</v>
      </c>
      <c r="E11" s="147">
        <v>100</v>
      </c>
    </row>
    <row r="12" spans="1:5">
      <c r="A12" s="147" t="s">
        <v>33</v>
      </c>
      <c r="B12" s="147">
        <v>1</v>
      </c>
      <c r="C12" s="147">
        <v>100</v>
      </c>
      <c r="D12" s="147" t="s">
        <v>112</v>
      </c>
      <c r="E12" s="147" t="s">
        <v>112</v>
      </c>
    </row>
    <row r="13" spans="1:5">
      <c r="A13" s="147" t="s">
        <v>7</v>
      </c>
      <c r="B13" s="147">
        <v>1</v>
      </c>
      <c r="C13" s="147">
        <v>100</v>
      </c>
      <c r="D13" s="147">
        <v>1</v>
      </c>
      <c r="E13" s="147">
        <v>100</v>
      </c>
    </row>
    <row r="14" spans="1:5">
      <c r="A14" s="147" t="s">
        <v>30</v>
      </c>
      <c r="B14" s="147">
        <v>11</v>
      </c>
      <c r="C14" s="147">
        <v>99.998000000000005</v>
      </c>
      <c r="D14" s="147">
        <v>1</v>
      </c>
      <c r="E14" s="147">
        <v>100</v>
      </c>
    </row>
    <row r="15" spans="1:5">
      <c r="A15" s="147" t="s">
        <v>16</v>
      </c>
      <c r="B15" s="147">
        <v>12</v>
      </c>
      <c r="C15" s="147">
        <v>99.393000000000001</v>
      </c>
      <c r="D15" s="147">
        <v>14</v>
      </c>
      <c r="E15" s="147">
        <v>98.998999999999995</v>
      </c>
    </row>
    <row r="16" spans="1:5">
      <c r="A16" s="147" t="s">
        <v>21</v>
      </c>
      <c r="B16" s="147">
        <v>13</v>
      </c>
      <c r="C16" s="147">
        <v>99.018000000000001</v>
      </c>
      <c r="D16" s="147">
        <v>21</v>
      </c>
      <c r="E16" s="147">
        <v>93.721000000000004</v>
      </c>
    </row>
    <row r="17" spans="1:5">
      <c r="A17" s="147" t="s">
        <v>17</v>
      </c>
      <c r="B17" s="147">
        <v>14</v>
      </c>
      <c r="C17" s="147">
        <v>98.936999999999998</v>
      </c>
      <c r="D17" s="147">
        <v>15</v>
      </c>
      <c r="E17" s="147">
        <v>98.423000000000002</v>
      </c>
    </row>
    <row r="18" spans="1:5">
      <c r="A18" s="147" t="s">
        <v>12</v>
      </c>
      <c r="B18" s="147">
        <v>15</v>
      </c>
      <c r="C18" s="147">
        <v>98.733000000000004</v>
      </c>
      <c r="D18" s="147">
        <v>12</v>
      </c>
      <c r="E18" s="147">
        <v>99.361999999999995</v>
      </c>
    </row>
    <row r="19" spans="1:5">
      <c r="A19" s="147" t="s">
        <v>20</v>
      </c>
      <c r="B19" s="147">
        <v>16</v>
      </c>
      <c r="C19" s="147">
        <v>98.647999999999996</v>
      </c>
      <c r="D19" s="147">
        <v>13</v>
      </c>
      <c r="E19" s="147">
        <v>99.025000000000006</v>
      </c>
    </row>
    <row r="20" spans="1:5">
      <c r="A20" s="147" t="s">
        <v>23</v>
      </c>
      <c r="B20" s="147">
        <v>17</v>
      </c>
      <c r="C20" s="147">
        <v>98.602000000000004</v>
      </c>
      <c r="D20" s="147">
        <v>17</v>
      </c>
      <c r="E20" s="147">
        <v>96.825000000000003</v>
      </c>
    </row>
    <row r="21" spans="1:5">
      <c r="A21" s="147" t="s">
        <v>24</v>
      </c>
      <c r="B21" s="147">
        <v>18</v>
      </c>
      <c r="C21" s="147">
        <v>98.16</v>
      </c>
      <c r="D21" s="147">
        <v>11</v>
      </c>
      <c r="E21" s="147">
        <v>99.822999999999993</v>
      </c>
    </row>
    <row r="22" spans="1:5">
      <c r="A22" s="147" t="s">
        <v>19</v>
      </c>
      <c r="B22" s="147">
        <v>19</v>
      </c>
      <c r="C22" s="147">
        <v>97.725999999999999</v>
      </c>
      <c r="D22" s="147">
        <v>16</v>
      </c>
      <c r="E22" s="147">
        <v>97.997</v>
      </c>
    </row>
    <row r="23" spans="1:5">
      <c r="A23" s="147" t="s">
        <v>14</v>
      </c>
      <c r="B23" s="147">
        <v>20</v>
      </c>
      <c r="C23" s="147">
        <v>97.113</v>
      </c>
      <c r="D23" s="147">
        <v>18</v>
      </c>
      <c r="E23" s="147">
        <v>95.411000000000001</v>
      </c>
    </row>
    <row r="24" spans="1:5">
      <c r="A24" s="147" t="s">
        <v>18</v>
      </c>
      <c r="B24" s="147">
        <v>21</v>
      </c>
      <c r="C24" s="147">
        <v>96.078999999999994</v>
      </c>
      <c r="D24" s="147">
        <v>19</v>
      </c>
      <c r="E24" s="147">
        <v>95.016999999999996</v>
      </c>
    </row>
    <row r="25" spans="1:5">
      <c r="A25" s="147" t="s">
        <v>8</v>
      </c>
      <c r="B25" s="147">
        <v>22</v>
      </c>
      <c r="C25" s="147">
        <v>95.537999999999997</v>
      </c>
      <c r="D25" s="147">
        <v>20</v>
      </c>
      <c r="E25" s="147">
        <v>94.799000000000007</v>
      </c>
    </row>
    <row r="26" spans="1:5">
      <c r="A26" s="147" t="s">
        <v>28</v>
      </c>
      <c r="B26" s="147">
        <v>23</v>
      </c>
      <c r="C26" s="147">
        <v>92.858999999999995</v>
      </c>
      <c r="D26" s="147">
        <v>22</v>
      </c>
      <c r="E26" s="147">
        <v>89.406000000000006</v>
      </c>
    </row>
    <row r="27" spans="1:5">
      <c r="A27" s="147" t="s">
        <v>9</v>
      </c>
      <c r="B27" s="147">
        <v>24</v>
      </c>
      <c r="C27" s="147">
        <v>75.906000000000006</v>
      </c>
      <c r="D27" s="147">
        <v>23</v>
      </c>
      <c r="E27" s="147">
        <v>78.058999999999997</v>
      </c>
    </row>
    <row r="28" spans="1:5">
      <c r="A28" s="147" t="s">
        <v>11</v>
      </c>
      <c r="B28" s="147">
        <v>25</v>
      </c>
      <c r="C28" s="147">
        <v>63.33</v>
      </c>
      <c r="D28" s="147">
        <v>24</v>
      </c>
      <c r="E28" s="147">
        <v>65.14</v>
      </c>
    </row>
    <row r="29" spans="1:5">
      <c r="A29" s="147" t="s">
        <v>27</v>
      </c>
      <c r="B29" s="147">
        <v>26</v>
      </c>
      <c r="C29" s="147">
        <v>59.404000000000003</v>
      </c>
      <c r="D29" s="147">
        <v>25</v>
      </c>
      <c r="E29" s="147">
        <v>54.957000000000001</v>
      </c>
    </row>
    <row r="30" spans="1:5">
      <c r="A30" s="147" t="s">
        <v>22</v>
      </c>
      <c r="B30" s="147">
        <v>27</v>
      </c>
      <c r="C30" s="147">
        <v>53.23</v>
      </c>
      <c r="D30" s="147">
        <v>27</v>
      </c>
      <c r="E30" s="147">
        <v>48.673000000000002</v>
      </c>
    </row>
    <row r="31" spans="1:5">
      <c r="A31" s="147" t="s">
        <v>10</v>
      </c>
      <c r="B31" s="147">
        <v>28</v>
      </c>
      <c r="C31" s="147">
        <v>46.624000000000002</v>
      </c>
      <c r="D31" s="147">
        <v>26</v>
      </c>
      <c r="E31" s="147">
        <v>54.273000000000003</v>
      </c>
    </row>
    <row r="32" spans="1:5">
      <c r="A32" s="147" t="s">
        <v>220</v>
      </c>
      <c r="C32" s="147">
        <v>83.683999999999997</v>
      </c>
      <c r="E32" s="147">
        <v>85.39</v>
      </c>
    </row>
    <row r="34" spans="1:1">
      <c r="A34" s="147" t="s">
        <v>221</v>
      </c>
    </row>
    <row r="35" spans="1:1">
      <c r="A35" s="147" t="s">
        <v>917</v>
      </c>
    </row>
    <row r="36" spans="1:1">
      <c r="A36" s="147" t="s">
        <v>913</v>
      </c>
    </row>
    <row r="37" spans="1:1">
      <c r="A37" s="147" t="s">
        <v>918</v>
      </c>
    </row>
    <row r="38" spans="1:1">
      <c r="A38" s="147" t="s">
        <v>919</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7"/>
  <sheetViews>
    <sheetView workbookViewId="0"/>
  </sheetViews>
  <sheetFormatPr defaultRowHeight="12.75"/>
  <cols>
    <col min="1" max="1" width="9" style="19"/>
    <col min="2" max="2" width="18.625" style="19" customWidth="1"/>
    <col min="3" max="3" width="7.5" style="150" customWidth="1"/>
    <col min="4" max="4" width="16.625" style="19" customWidth="1"/>
    <col min="5" max="5" width="7.5" style="19" customWidth="1"/>
    <col min="6" max="6" width="16.625" style="19" customWidth="1"/>
    <col min="7" max="16384" width="9" style="19"/>
  </cols>
  <sheetData>
    <row r="2" spans="2:6" ht="23.25" customHeight="1">
      <c r="B2" s="148" t="s">
        <v>222</v>
      </c>
      <c r="C2" s="149"/>
      <c r="D2" s="112"/>
    </row>
    <row r="3" spans="2:6" ht="16.5" customHeight="1">
      <c r="F3" s="151" t="s">
        <v>223</v>
      </c>
    </row>
    <row r="4" spans="2:6" s="153" customFormat="1" ht="19.5" customHeight="1">
      <c r="B4" s="152" t="s">
        <v>224</v>
      </c>
      <c r="C4" s="152" t="s">
        <v>225</v>
      </c>
      <c r="D4" s="152" t="s">
        <v>226</v>
      </c>
      <c r="E4" s="152" t="s">
        <v>225</v>
      </c>
      <c r="F4" s="152" t="s">
        <v>227</v>
      </c>
    </row>
    <row r="5" spans="2:6" s="153" customFormat="1" ht="18" customHeight="1">
      <c r="B5" s="154" t="s">
        <v>7</v>
      </c>
      <c r="C5" s="155">
        <v>1</v>
      </c>
      <c r="D5" s="156">
        <v>31823.72</v>
      </c>
      <c r="E5" s="157">
        <v>1</v>
      </c>
      <c r="F5" s="156">
        <v>31695.37</v>
      </c>
    </row>
    <row r="6" spans="2:6" s="153" customFormat="1" ht="18" customHeight="1">
      <c r="B6" s="154" t="s">
        <v>8</v>
      </c>
      <c r="C6" s="155">
        <v>2</v>
      </c>
      <c r="D6" s="156">
        <v>15826.19</v>
      </c>
      <c r="E6" s="157">
        <v>2</v>
      </c>
      <c r="F6" s="156">
        <v>13779.23</v>
      </c>
    </row>
    <row r="7" spans="2:6" s="153" customFormat="1" ht="18" customHeight="1">
      <c r="B7" s="154" t="s">
        <v>9</v>
      </c>
      <c r="C7" s="155">
        <v>3</v>
      </c>
      <c r="D7" s="156">
        <v>12953.32</v>
      </c>
      <c r="E7" s="157">
        <v>3</v>
      </c>
      <c r="F7" s="156">
        <v>12766.35</v>
      </c>
    </row>
    <row r="8" spans="2:6" s="162" customFormat="1" ht="18" customHeight="1">
      <c r="B8" s="158" t="s">
        <v>10</v>
      </c>
      <c r="C8" s="159">
        <v>4</v>
      </c>
      <c r="D8" s="160">
        <v>11883.26</v>
      </c>
      <c r="E8" s="161">
        <v>4</v>
      </c>
      <c r="F8" s="160">
        <v>11835.39</v>
      </c>
    </row>
    <row r="9" spans="2:6" s="153" customFormat="1" ht="18" customHeight="1">
      <c r="B9" s="154" t="s">
        <v>11</v>
      </c>
      <c r="C9" s="155">
        <v>5</v>
      </c>
      <c r="D9" s="156">
        <v>9684.24</v>
      </c>
      <c r="E9" s="157">
        <v>5</v>
      </c>
      <c r="F9" s="156">
        <v>10105.44</v>
      </c>
    </row>
    <row r="10" spans="2:6" s="153" customFormat="1" ht="18" customHeight="1">
      <c r="B10" s="154" t="s">
        <v>13</v>
      </c>
      <c r="C10" s="155">
        <v>6</v>
      </c>
      <c r="D10" s="156">
        <v>5621.19</v>
      </c>
      <c r="E10" s="157">
        <v>6</v>
      </c>
      <c r="F10" s="156">
        <v>6087.25</v>
      </c>
    </row>
    <row r="11" spans="2:6" s="153" customFormat="1" ht="18" customHeight="1">
      <c r="B11" s="154" t="s">
        <v>12</v>
      </c>
      <c r="C11" s="155">
        <v>7</v>
      </c>
      <c r="D11" s="156">
        <v>5509.67</v>
      </c>
      <c r="E11" s="157">
        <v>8</v>
      </c>
      <c r="F11" s="156">
        <v>5395.98</v>
      </c>
    </row>
    <row r="12" spans="2:6" s="153" customFormat="1" ht="18" customHeight="1">
      <c r="B12" s="154" t="s">
        <v>15</v>
      </c>
      <c r="C12" s="155">
        <v>8</v>
      </c>
      <c r="D12" s="156">
        <v>5346.69</v>
      </c>
      <c r="E12" s="157">
        <v>7</v>
      </c>
      <c r="F12" s="156">
        <v>5604.39</v>
      </c>
    </row>
    <row r="13" spans="2:6" s="153" customFormat="1" ht="18" customHeight="1">
      <c r="B13" s="154" t="s">
        <v>16</v>
      </c>
      <c r="C13" s="155">
        <v>9</v>
      </c>
      <c r="D13" s="156">
        <v>5188.01</v>
      </c>
      <c r="E13" s="157">
        <v>9</v>
      </c>
      <c r="F13" s="156">
        <v>5196.34</v>
      </c>
    </row>
    <row r="14" spans="2:6" s="153" customFormat="1" ht="18" customHeight="1">
      <c r="B14" s="154" t="s">
        <v>14</v>
      </c>
      <c r="C14" s="155">
        <v>10</v>
      </c>
      <c r="D14" s="156">
        <v>4999.7700000000004</v>
      </c>
      <c r="E14" s="157">
        <v>10</v>
      </c>
      <c r="F14" s="156">
        <v>4494.8900000000003</v>
      </c>
    </row>
    <row r="15" spans="2:6" s="153" customFormat="1" ht="18" customHeight="1">
      <c r="B15" s="154" t="s">
        <v>17</v>
      </c>
      <c r="C15" s="155">
        <v>11</v>
      </c>
      <c r="D15" s="156">
        <v>3114.56</v>
      </c>
      <c r="E15" s="157">
        <v>12</v>
      </c>
      <c r="F15" s="156">
        <v>3040.44</v>
      </c>
    </row>
    <row r="16" spans="2:6" s="153" customFormat="1" ht="18" customHeight="1">
      <c r="B16" s="154" t="s">
        <v>18</v>
      </c>
      <c r="C16" s="155">
        <v>12</v>
      </c>
      <c r="D16" s="156">
        <v>3088.82</v>
      </c>
      <c r="E16" s="157">
        <v>11</v>
      </c>
      <c r="F16" s="156">
        <v>3633.08</v>
      </c>
    </row>
    <row r="17" spans="2:6" s="153" customFormat="1" ht="18" customHeight="1">
      <c r="B17" s="154" t="s">
        <v>19</v>
      </c>
      <c r="C17" s="155">
        <v>13</v>
      </c>
      <c r="D17" s="156">
        <v>2917.99</v>
      </c>
      <c r="E17" s="157">
        <v>14</v>
      </c>
      <c r="F17" s="156">
        <v>2863.19</v>
      </c>
    </row>
    <row r="18" spans="2:6" s="153" customFormat="1" ht="18" customHeight="1">
      <c r="B18" s="154" t="s">
        <v>20</v>
      </c>
      <c r="C18" s="155">
        <v>14</v>
      </c>
      <c r="D18" s="156">
        <v>2347.84</v>
      </c>
      <c r="E18" s="157">
        <v>15</v>
      </c>
      <c r="F18" s="156">
        <v>2684.37</v>
      </c>
    </row>
    <row r="19" spans="2:6" s="153" customFormat="1" ht="18" customHeight="1">
      <c r="B19" s="154" t="s">
        <v>21</v>
      </c>
      <c r="C19" s="155">
        <v>15</v>
      </c>
      <c r="D19" s="156">
        <v>2279.89</v>
      </c>
      <c r="E19" s="157">
        <v>13</v>
      </c>
      <c r="F19" s="156">
        <v>3029.61</v>
      </c>
    </row>
    <row r="20" spans="2:6" s="153" customFormat="1" ht="18" customHeight="1">
      <c r="B20" s="154" t="s">
        <v>23</v>
      </c>
      <c r="C20" s="155">
        <v>16</v>
      </c>
      <c r="D20" s="156">
        <v>1347.84</v>
      </c>
      <c r="E20" s="157">
        <v>16</v>
      </c>
      <c r="F20" s="156">
        <v>1332.6</v>
      </c>
    </row>
    <row r="21" spans="2:6" s="153" customFormat="1" ht="18" customHeight="1">
      <c r="B21" s="154" t="s">
        <v>22</v>
      </c>
      <c r="C21" s="155">
        <v>17</v>
      </c>
      <c r="D21" s="156">
        <v>1191.98</v>
      </c>
      <c r="E21" s="157">
        <v>18</v>
      </c>
      <c r="F21" s="156">
        <v>1019.6</v>
      </c>
    </row>
    <row r="22" spans="2:6" s="153" customFormat="1" ht="18" customHeight="1">
      <c r="B22" s="154" t="s">
        <v>24</v>
      </c>
      <c r="C22" s="155">
        <v>18</v>
      </c>
      <c r="D22" s="156">
        <v>1131.25</v>
      </c>
      <c r="E22" s="157">
        <v>17</v>
      </c>
      <c r="F22" s="156">
        <v>1112.75</v>
      </c>
    </row>
    <row r="23" spans="2:6" s="153" customFormat="1" ht="18" customHeight="1">
      <c r="B23" s="154" t="s">
        <v>25</v>
      </c>
      <c r="C23" s="155">
        <v>19</v>
      </c>
      <c r="D23" s="156">
        <v>827.11</v>
      </c>
      <c r="E23" s="157">
        <v>19</v>
      </c>
      <c r="F23" s="156">
        <v>860.96</v>
      </c>
    </row>
    <row r="24" spans="2:6" s="153" customFormat="1" ht="18" customHeight="1">
      <c r="B24" s="154" t="s">
        <v>26</v>
      </c>
      <c r="C24" s="155">
        <v>20</v>
      </c>
      <c r="D24" s="156">
        <v>453.21</v>
      </c>
      <c r="E24" s="157">
        <v>20</v>
      </c>
      <c r="F24" s="156">
        <v>436.63</v>
      </c>
    </row>
    <row r="25" spans="2:6" s="153" customFormat="1" ht="18" customHeight="1">
      <c r="B25" s="154" t="s">
        <v>29</v>
      </c>
      <c r="C25" s="155">
        <v>21</v>
      </c>
      <c r="D25" s="156">
        <v>417.23</v>
      </c>
      <c r="E25" s="157">
        <v>21</v>
      </c>
      <c r="F25" s="156">
        <v>407.67</v>
      </c>
    </row>
    <row r="26" spans="2:6" s="153" customFormat="1" ht="18" customHeight="1">
      <c r="B26" s="154" t="s">
        <v>28</v>
      </c>
      <c r="C26" s="155">
        <v>22</v>
      </c>
      <c r="D26" s="156">
        <v>398.88</v>
      </c>
      <c r="E26" s="157">
        <v>22</v>
      </c>
      <c r="F26" s="156">
        <v>386.07</v>
      </c>
    </row>
    <row r="27" spans="2:6" s="153" customFormat="1" ht="18" customHeight="1">
      <c r="B27" s="154" t="s">
        <v>27</v>
      </c>
      <c r="C27" s="155">
        <v>23</v>
      </c>
      <c r="D27" s="156">
        <v>312.20999999999998</v>
      </c>
      <c r="E27" s="157">
        <v>24</v>
      </c>
      <c r="F27" s="156">
        <v>352.87</v>
      </c>
    </row>
    <row r="28" spans="2:6" s="153" customFormat="1" ht="18" customHeight="1">
      <c r="B28" s="154" t="s">
        <v>30</v>
      </c>
      <c r="C28" s="155">
        <v>24</v>
      </c>
      <c r="D28" s="156">
        <v>283.24</v>
      </c>
      <c r="E28" s="157">
        <v>23</v>
      </c>
      <c r="F28" s="156">
        <v>376.09</v>
      </c>
    </row>
    <row r="29" spans="2:6" s="153" customFormat="1" ht="18" customHeight="1">
      <c r="B29" s="154" t="s">
        <v>31</v>
      </c>
      <c r="C29" s="155">
        <v>25</v>
      </c>
      <c r="D29" s="156">
        <v>215.26</v>
      </c>
      <c r="E29" s="157">
        <v>25</v>
      </c>
      <c r="F29" s="156">
        <v>235.05</v>
      </c>
    </row>
    <row r="30" spans="2:6" s="153" customFormat="1" ht="18" customHeight="1">
      <c r="B30" s="154" t="s">
        <v>32</v>
      </c>
      <c r="C30" s="155">
        <v>26</v>
      </c>
      <c r="D30" s="156">
        <v>82.86</v>
      </c>
      <c r="E30" s="157">
        <v>26</v>
      </c>
      <c r="F30" s="156">
        <v>82.85</v>
      </c>
    </row>
    <row r="31" spans="2:6" s="153" customFormat="1" ht="18" customHeight="1">
      <c r="B31" s="154" t="s">
        <v>33</v>
      </c>
      <c r="C31" s="155">
        <v>27</v>
      </c>
      <c r="D31" s="156">
        <v>60.04</v>
      </c>
      <c r="E31" s="157">
        <v>27</v>
      </c>
      <c r="F31" s="156">
        <v>60.61</v>
      </c>
    </row>
    <row r="32" spans="2:6" s="153" customFormat="1" ht="18" customHeight="1">
      <c r="B32" s="154" t="s">
        <v>34</v>
      </c>
      <c r="C32" s="155">
        <v>28</v>
      </c>
      <c r="D32" s="156">
        <v>30.52</v>
      </c>
      <c r="E32" s="157">
        <v>28</v>
      </c>
      <c r="F32" s="156">
        <v>25.85</v>
      </c>
    </row>
    <row r="33" spans="2:6" s="153" customFormat="1" ht="27" customHeight="1">
      <c r="B33" s="152" t="s">
        <v>228</v>
      </c>
      <c r="C33" s="159"/>
      <c r="D33" s="163">
        <v>129336.72</v>
      </c>
      <c r="E33" s="163"/>
      <c r="F33" s="163">
        <v>128900.83</v>
      </c>
    </row>
    <row r="34" spans="2:6" ht="13.5" customHeight="1"/>
    <row r="35" spans="2:6" ht="13.5" customHeight="1">
      <c r="B35" s="164" t="s">
        <v>229</v>
      </c>
      <c r="C35" s="165"/>
      <c r="D35" s="165"/>
      <c r="E35" s="165"/>
      <c r="F35" s="165"/>
    </row>
    <row r="36" spans="2:6" ht="13.5" customHeight="1">
      <c r="B36" s="164" t="s">
        <v>230</v>
      </c>
      <c r="C36" s="165"/>
      <c r="D36" s="165"/>
      <c r="E36" s="165"/>
      <c r="F36" s="165"/>
    </row>
    <row r="37" spans="2:6" ht="13.5" customHeight="1">
      <c r="B37" s="166" t="s">
        <v>231</v>
      </c>
    </row>
    <row r="38" spans="2:6" ht="13.5" customHeight="1"/>
    <row r="39" spans="2:6" ht="13.5" customHeight="1"/>
    <row r="40" spans="2:6" ht="13.5" customHeight="1"/>
    <row r="41" spans="2:6" ht="13.5" customHeight="1"/>
    <row r="42" spans="2:6" ht="13.5" customHeight="1"/>
    <row r="43" spans="2:6" ht="13.5" customHeight="1"/>
    <row r="44" spans="2:6" ht="13.5" customHeight="1"/>
    <row r="45" spans="2:6" ht="13.5" customHeight="1"/>
    <row r="46" spans="2:6" ht="13.5" customHeight="1"/>
    <row r="47" spans="2:6" ht="13.5" customHeight="1"/>
    <row r="48" spans="2: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sheetData>
  <phoneticPr fontId="3"/>
  <pageMargins left="0.7" right="0.7" top="0.75" bottom="0.75" header="0.3" footer="0.3"/>
  <pageSetup paperSize="9" orientation="portrait" horizontalDpi="4294967294"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I30" sqref="I30"/>
    </sheetView>
  </sheetViews>
  <sheetFormatPr defaultRowHeight="12.75"/>
  <cols>
    <col min="1" max="16384" width="9" style="19"/>
  </cols>
  <sheetData>
    <row r="1" spans="1:5" ht="14.25">
      <c r="A1" s="122" t="s">
        <v>232</v>
      </c>
      <c r="B1" s="122"/>
      <c r="C1" s="122"/>
      <c r="D1" s="122"/>
      <c r="E1" s="122"/>
    </row>
    <row r="2" spans="1:5" ht="14.25">
      <c r="A2" s="122"/>
      <c r="B2" s="122"/>
      <c r="C2" s="122"/>
      <c r="D2" s="122"/>
      <c r="E2" s="122" t="s">
        <v>233</v>
      </c>
    </row>
    <row r="3" spans="1:5" ht="16.5">
      <c r="A3" s="122" t="s">
        <v>234</v>
      </c>
      <c r="B3" s="122" t="s">
        <v>225</v>
      </c>
      <c r="C3" s="122" t="s">
        <v>235</v>
      </c>
      <c r="D3" s="122" t="s">
        <v>225</v>
      </c>
      <c r="E3" s="122" t="s">
        <v>236</v>
      </c>
    </row>
    <row r="4" spans="1:5" ht="14.25">
      <c r="A4" s="122" t="s">
        <v>7</v>
      </c>
      <c r="B4" s="122">
        <v>1</v>
      </c>
      <c r="C4" s="122">
        <v>31823.72</v>
      </c>
      <c r="D4" s="122">
        <v>1</v>
      </c>
      <c r="E4" s="122">
        <v>31695.37</v>
      </c>
    </row>
    <row r="5" spans="1:5" ht="14.25">
      <c r="A5" s="122" t="s">
        <v>8</v>
      </c>
      <c r="B5" s="122">
        <v>2</v>
      </c>
      <c r="C5" s="122">
        <v>15826.19</v>
      </c>
      <c r="D5" s="122">
        <v>2</v>
      </c>
      <c r="E5" s="122">
        <v>13779.23</v>
      </c>
    </row>
    <row r="6" spans="1:5" ht="14.25">
      <c r="A6" s="122" t="s">
        <v>9</v>
      </c>
      <c r="B6" s="122">
        <v>3</v>
      </c>
      <c r="C6" s="122">
        <v>12953.32</v>
      </c>
      <c r="D6" s="122">
        <v>3</v>
      </c>
      <c r="E6" s="122">
        <v>12766.35</v>
      </c>
    </row>
    <row r="7" spans="1:5" ht="14.25">
      <c r="A7" s="122" t="s">
        <v>10</v>
      </c>
      <c r="B7" s="122">
        <v>4</v>
      </c>
      <c r="C7" s="122">
        <v>11883.26</v>
      </c>
      <c r="D7" s="122">
        <v>4</v>
      </c>
      <c r="E7" s="122">
        <v>11835.39</v>
      </c>
    </row>
    <row r="8" spans="1:5" ht="14.25">
      <c r="A8" s="122" t="s">
        <v>11</v>
      </c>
      <c r="B8" s="122">
        <v>5</v>
      </c>
      <c r="C8" s="122">
        <v>9684.24</v>
      </c>
      <c r="D8" s="122">
        <v>5</v>
      </c>
      <c r="E8" s="122">
        <v>10105.44</v>
      </c>
    </row>
    <row r="9" spans="1:5" ht="14.25">
      <c r="A9" s="122" t="s">
        <v>13</v>
      </c>
      <c r="B9" s="122">
        <v>6</v>
      </c>
      <c r="C9" s="122">
        <v>5621.19</v>
      </c>
      <c r="D9" s="122">
        <v>6</v>
      </c>
      <c r="E9" s="122">
        <v>6087.25</v>
      </c>
    </row>
    <row r="10" spans="1:5" ht="14.25">
      <c r="A10" s="122" t="s">
        <v>12</v>
      </c>
      <c r="B10" s="122">
        <v>7</v>
      </c>
      <c r="C10" s="122">
        <v>5509.67</v>
      </c>
      <c r="D10" s="122">
        <v>8</v>
      </c>
      <c r="E10" s="122">
        <v>5395.98</v>
      </c>
    </row>
    <row r="11" spans="1:5" ht="14.25">
      <c r="A11" s="122" t="s">
        <v>15</v>
      </c>
      <c r="B11" s="122">
        <v>8</v>
      </c>
      <c r="C11" s="122">
        <v>5346.69</v>
      </c>
      <c r="D11" s="122">
        <v>7</v>
      </c>
      <c r="E11" s="122">
        <v>5604.39</v>
      </c>
    </row>
    <row r="12" spans="1:5" ht="14.25">
      <c r="A12" s="122" t="s">
        <v>16</v>
      </c>
      <c r="B12" s="122">
        <v>9</v>
      </c>
      <c r="C12" s="122">
        <v>5188.01</v>
      </c>
      <c r="D12" s="122">
        <v>9</v>
      </c>
      <c r="E12" s="122">
        <v>5196.34</v>
      </c>
    </row>
    <row r="13" spans="1:5" ht="14.25">
      <c r="A13" s="122" t="s">
        <v>14</v>
      </c>
      <c r="B13" s="122">
        <v>10</v>
      </c>
      <c r="C13" s="122">
        <v>4999.7700000000004</v>
      </c>
      <c r="D13" s="122">
        <v>10</v>
      </c>
      <c r="E13" s="122">
        <v>4494.8900000000003</v>
      </c>
    </row>
    <row r="14" spans="1:5" ht="14.25">
      <c r="A14" s="122" t="s">
        <v>17</v>
      </c>
      <c r="B14" s="122">
        <v>11</v>
      </c>
      <c r="C14" s="122">
        <v>3114.56</v>
      </c>
      <c r="D14" s="122">
        <v>12</v>
      </c>
      <c r="E14" s="122">
        <v>3040.44</v>
      </c>
    </row>
    <row r="15" spans="1:5" ht="14.25">
      <c r="A15" s="122" t="s">
        <v>18</v>
      </c>
      <c r="B15" s="122">
        <v>12</v>
      </c>
      <c r="C15" s="122">
        <v>3088.82</v>
      </c>
      <c r="D15" s="122">
        <v>11</v>
      </c>
      <c r="E15" s="122">
        <v>3633.08</v>
      </c>
    </row>
    <row r="16" spans="1:5" ht="14.25">
      <c r="A16" s="122" t="s">
        <v>19</v>
      </c>
      <c r="B16" s="122">
        <v>13</v>
      </c>
      <c r="C16" s="122">
        <v>2917.99</v>
      </c>
      <c r="D16" s="122">
        <v>14</v>
      </c>
      <c r="E16" s="122">
        <v>2863.19</v>
      </c>
    </row>
    <row r="17" spans="1:5" ht="14.25">
      <c r="A17" s="122" t="s">
        <v>20</v>
      </c>
      <c r="B17" s="122">
        <v>14</v>
      </c>
      <c r="C17" s="122">
        <v>2347.84</v>
      </c>
      <c r="D17" s="122">
        <v>15</v>
      </c>
      <c r="E17" s="122">
        <v>2684.37</v>
      </c>
    </row>
    <row r="18" spans="1:5" ht="14.25">
      <c r="A18" s="122" t="s">
        <v>21</v>
      </c>
      <c r="B18" s="122">
        <v>15</v>
      </c>
      <c r="C18" s="122">
        <v>2279.89</v>
      </c>
      <c r="D18" s="122">
        <v>13</v>
      </c>
      <c r="E18" s="122">
        <v>3029.61</v>
      </c>
    </row>
    <row r="19" spans="1:5" ht="14.25">
      <c r="A19" s="122" t="s">
        <v>23</v>
      </c>
      <c r="B19" s="122">
        <v>16</v>
      </c>
      <c r="C19" s="122">
        <v>1347.84</v>
      </c>
      <c r="D19" s="122">
        <v>16</v>
      </c>
      <c r="E19" s="122">
        <v>1332.6</v>
      </c>
    </row>
    <row r="20" spans="1:5" ht="14.25">
      <c r="A20" s="122" t="s">
        <v>22</v>
      </c>
      <c r="B20" s="122">
        <v>17</v>
      </c>
      <c r="C20" s="122">
        <v>1191.98</v>
      </c>
      <c r="D20" s="122">
        <v>18</v>
      </c>
      <c r="E20" s="122">
        <v>1019.6</v>
      </c>
    </row>
    <row r="21" spans="1:5" ht="14.25">
      <c r="A21" s="122" t="s">
        <v>24</v>
      </c>
      <c r="B21" s="122">
        <v>18</v>
      </c>
      <c r="C21" s="122">
        <v>1131.25</v>
      </c>
      <c r="D21" s="122">
        <v>17</v>
      </c>
      <c r="E21" s="122">
        <v>1112.75</v>
      </c>
    </row>
    <row r="22" spans="1:5" ht="14.25">
      <c r="A22" s="122" t="s">
        <v>25</v>
      </c>
      <c r="B22" s="122">
        <v>19</v>
      </c>
      <c r="C22" s="122">
        <v>827.11</v>
      </c>
      <c r="D22" s="122">
        <v>19</v>
      </c>
      <c r="E22" s="122">
        <v>860.96</v>
      </c>
    </row>
    <row r="23" spans="1:5" ht="14.25">
      <c r="A23" s="122" t="s">
        <v>26</v>
      </c>
      <c r="B23" s="122">
        <v>20</v>
      </c>
      <c r="C23" s="122">
        <v>453.21</v>
      </c>
      <c r="D23" s="122">
        <v>20</v>
      </c>
      <c r="E23" s="122">
        <v>436.63</v>
      </c>
    </row>
    <row r="24" spans="1:5" ht="14.25">
      <c r="A24" s="122" t="s">
        <v>29</v>
      </c>
      <c r="B24" s="122">
        <v>21</v>
      </c>
      <c r="C24" s="122">
        <v>417.23</v>
      </c>
      <c r="D24" s="122">
        <v>21</v>
      </c>
      <c r="E24" s="122">
        <v>407.67</v>
      </c>
    </row>
    <row r="25" spans="1:5" ht="14.25">
      <c r="A25" s="122" t="s">
        <v>28</v>
      </c>
      <c r="B25" s="122">
        <v>22</v>
      </c>
      <c r="C25" s="122">
        <v>398.88</v>
      </c>
      <c r="D25" s="122">
        <v>22</v>
      </c>
      <c r="E25" s="122">
        <v>386.07</v>
      </c>
    </row>
    <row r="26" spans="1:5" ht="14.25">
      <c r="A26" s="122" t="s">
        <v>27</v>
      </c>
      <c r="B26" s="122">
        <v>23</v>
      </c>
      <c r="C26" s="122">
        <v>312.20999999999998</v>
      </c>
      <c r="D26" s="122">
        <v>24</v>
      </c>
      <c r="E26" s="122">
        <v>352.87</v>
      </c>
    </row>
    <row r="27" spans="1:5" ht="14.25">
      <c r="A27" s="122" t="s">
        <v>30</v>
      </c>
      <c r="B27" s="122">
        <v>24</v>
      </c>
      <c r="C27" s="122">
        <v>283.24</v>
      </c>
      <c r="D27" s="122">
        <v>23</v>
      </c>
      <c r="E27" s="122">
        <v>376.09</v>
      </c>
    </row>
    <row r="28" spans="1:5" ht="14.25">
      <c r="A28" s="122" t="s">
        <v>31</v>
      </c>
      <c r="B28" s="122">
        <v>25</v>
      </c>
      <c r="C28" s="122">
        <v>215.26</v>
      </c>
      <c r="D28" s="122">
        <v>25</v>
      </c>
      <c r="E28" s="122">
        <v>235.05</v>
      </c>
    </row>
    <row r="29" spans="1:5" ht="14.25">
      <c r="A29" s="122" t="s">
        <v>32</v>
      </c>
      <c r="B29" s="122">
        <v>26</v>
      </c>
      <c r="C29" s="122">
        <v>82.86</v>
      </c>
      <c r="D29" s="122">
        <v>26</v>
      </c>
      <c r="E29" s="122">
        <v>82.85</v>
      </c>
    </row>
    <row r="30" spans="1:5" ht="14.25">
      <c r="A30" s="122" t="s">
        <v>33</v>
      </c>
      <c r="B30" s="122">
        <v>27</v>
      </c>
      <c r="C30" s="122">
        <v>60.04</v>
      </c>
      <c r="D30" s="122">
        <v>27</v>
      </c>
      <c r="E30" s="122">
        <v>60.61</v>
      </c>
    </row>
    <row r="31" spans="1:5" ht="14.25">
      <c r="A31" s="122" t="s">
        <v>34</v>
      </c>
      <c r="B31" s="122">
        <v>28</v>
      </c>
      <c r="C31" s="122">
        <v>30.52</v>
      </c>
      <c r="D31" s="122">
        <v>28</v>
      </c>
      <c r="E31" s="122">
        <v>25.85</v>
      </c>
    </row>
    <row r="32" spans="1:5" ht="14.25">
      <c r="A32" s="122" t="s">
        <v>228</v>
      </c>
      <c r="B32" s="122"/>
      <c r="C32" s="122">
        <v>129336.72</v>
      </c>
      <c r="D32" s="122"/>
      <c r="E32" s="122">
        <v>128900.83</v>
      </c>
    </row>
    <row r="33" spans="1:5" ht="14.25">
      <c r="A33" s="122" t="s">
        <v>237</v>
      </c>
      <c r="B33" s="122"/>
      <c r="C33" s="122"/>
      <c r="D33" s="122"/>
      <c r="E33" s="122"/>
    </row>
    <row r="34" spans="1:5" ht="14.25">
      <c r="A34" s="122" t="s">
        <v>920</v>
      </c>
      <c r="B34" s="122"/>
      <c r="C34" s="122"/>
      <c r="D34" s="122"/>
      <c r="E34" s="122"/>
    </row>
    <row r="35" spans="1:5" ht="14.25">
      <c r="A35" s="122" t="s">
        <v>921</v>
      </c>
      <c r="B35" s="122"/>
      <c r="C35" s="122"/>
      <c r="D35" s="122"/>
      <c r="E35" s="122"/>
    </row>
  </sheetData>
  <phoneticPr fontId="3"/>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0"/>
  <sheetViews>
    <sheetView zoomScaleNormal="100" workbookViewId="0">
      <selection activeCell="E17" sqref="E17"/>
    </sheetView>
  </sheetViews>
  <sheetFormatPr defaultRowHeight="14.25"/>
  <cols>
    <col min="1" max="1" width="9" style="34"/>
    <col min="2" max="2" width="21.625" style="34" customWidth="1"/>
    <col min="3" max="3" width="9.625" style="124" customWidth="1"/>
    <col min="4" max="4" width="17.375" style="34" customWidth="1"/>
    <col min="5" max="5" width="9.625" style="124" customWidth="1"/>
    <col min="6" max="6" width="17.375" style="34" customWidth="1"/>
    <col min="7" max="16384" width="9" style="34"/>
  </cols>
  <sheetData>
    <row r="2" spans="2:6" ht="33" customHeight="1">
      <c r="B2" s="32" t="s">
        <v>238</v>
      </c>
      <c r="C2" s="123"/>
      <c r="D2" s="33"/>
    </row>
    <row r="3" spans="2:6" ht="18" customHeight="1">
      <c r="F3" s="39" t="s">
        <v>239</v>
      </c>
    </row>
    <row r="4" spans="2:6" ht="27.75" customHeight="1">
      <c r="B4" s="125" t="s">
        <v>185</v>
      </c>
      <c r="C4" s="125" t="s">
        <v>186</v>
      </c>
      <c r="D4" s="125" t="s">
        <v>240</v>
      </c>
      <c r="E4" s="125" t="s">
        <v>186</v>
      </c>
      <c r="F4" s="125" t="s">
        <v>188</v>
      </c>
    </row>
    <row r="5" spans="2:6" s="74" customFormat="1" ht="15.95" customHeight="1">
      <c r="B5" s="131" t="s">
        <v>203</v>
      </c>
      <c r="C5" s="132">
        <v>1</v>
      </c>
      <c r="D5" s="128">
        <v>100</v>
      </c>
      <c r="E5" s="129">
        <v>1</v>
      </c>
      <c r="F5" s="128">
        <v>100</v>
      </c>
    </row>
    <row r="6" spans="2:6" s="74" customFormat="1" ht="15.95" customHeight="1">
      <c r="B6" s="131" t="s">
        <v>189</v>
      </c>
      <c r="C6" s="132">
        <v>1</v>
      </c>
      <c r="D6" s="128">
        <v>100</v>
      </c>
      <c r="E6" s="129">
        <v>1</v>
      </c>
      <c r="F6" s="128">
        <v>100</v>
      </c>
    </row>
    <row r="7" spans="2:6" s="74" customFormat="1" ht="15.95" customHeight="1">
      <c r="B7" s="131" t="s">
        <v>190</v>
      </c>
      <c r="C7" s="132">
        <v>1</v>
      </c>
      <c r="D7" s="128">
        <v>100</v>
      </c>
      <c r="E7" s="129">
        <v>1</v>
      </c>
      <c r="F7" s="130">
        <v>100</v>
      </c>
    </row>
    <row r="8" spans="2:6" s="74" customFormat="1" ht="15.95" customHeight="1">
      <c r="B8" s="131" t="s">
        <v>204</v>
      </c>
      <c r="C8" s="132">
        <v>1</v>
      </c>
      <c r="D8" s="128">
        <v>100</v>
      </c>
      <c r="E8" s="129">
        <v>1</v>
      </c>
      <c r="F8" s="128">
        <v>100</v>
      </c>
    </row>
    <row r="9" spans="2:6" s="74" customFormat="1" ht="15.95" customHeight="1">
      <c r="B9" s="131" t="s">
        <v>202</v>
      </c>
      <c r="C9" s="132">
        <v>1</v>
      </c>
      <c r="D9" s="128">
        <v>100</v>
      </c>
      <c r="E9" s="129">
        <v>1</v>
      </c>
      <c r="F9" s="128">
        <v>100</v>
      </c>
    </row>
    <row r="10" spans="2:6" s="74" customFormat="1" ht="15.95" customHeight="1">
      <c r="B10" s="131" t="s">
        <v>198</v>
      </c>
      <c r="C10" s="132">
        <v>1</v>
      </c>
      <c r="D10" s="128">
        <v>100</v>
      </c>
      <c r="E10" s="129">
        <v>1</v>
      </c>
      <c r="F10" s="128">
        <v>100</v>
      </c>
    </row>
    <row r="11" spans="2:6" s="74" customFormat="1" ht="15.95" customHeight="1">
      <c r="B11" s="131" t="s">
        <v>191</v>
      </c>
      <c r="C11" s="132">
        <v>1</v>
      </c>
      <c r="D11" s="128">
        <v>100</v>
      </c>
      <c r="E11" s="129">
        <v>1</v>
      </c>
      <c r="F11" s="130">
        <v>100</v>
      </c>
    </row>
    <row r="12" spans="2:6" s="74" customFormat="1" ht="15.95" customHeight="1">
      <c r="B12" s="131" t="s">
        <v>192</v>
      </c>
      <c r="C12" s="132">
        <v>1</v>
      </c>
      <c r="D12" s="128">
        <v>100</v>
      </c>
      <c r="E12" s="129">
        <v>1</v>
      </c>
      <c r="F12" s="128">
        <v>100</v>
      </c>
    </row>
    <row r="13" spans="2:6" s="74" customFormat="1" ht="15.95" customHeight="1">
      <c r="B13" s="131" t="s">
        <v>193</v>
      </c>
      <c r="C13" s="132">
        <v>1</v>
      </c>
      <c r="D13" s="128">
        <v>100</v>
      </c>
      <c r="E13" s="129">
        <v>1</v>
      </c>
      <c r="F13" s="128">
        <v>100</v>
      </c>
    </row>
    <row r="14" spans="2:6" s="74" customFormat="1" ht="15.95" customHeight="1">
      <c r="B14" s="131" t="s">
        <v>194</v>
      </c>
      <c r="C14" s="132">
        <v>1</v>
      </c>
      <c r="D14" s="128">
        <v>100</v>
      </c>
      <c r="E14" s="129">
        <v>1</v>
      </c>
      <c r="F14" s="128">
        <v>100</v>
      </c>
    </row>
    <row r="15" spans="2:6" s="74" customFormat="1" ht="15.95" customHeight="1">
      <c r="B15" s="131" t="s">
        <v>157</v>
      </c>
      <c r="C15" s="132">
        <v>1</v>
      </c>
      <c r="D15" s="128">
        <v>100</v>
      </c>
      <c r="E15" s="129">
        <v>1</v>
      </c>
      <c r="F15" s="128">
        <v>100</v>
      </c>
    </row>
    <row r="16" spans="2:6" s="74" customFormat="1" ht="15.95" customHeight="1">
      <c r="B16" s="131" t="s">
        <v>154</v>
      </c>
      <c r="C16" s="132">
        <v>1</v>
      </c>
      <c r="D16" s="128">
        <v>100</v>
      </c>
      <c r="E16" s="129">
        <v>1</v>
      </c>
      <c r="F16" s="128">
        <v>100</v>
      </c>
    </row>
    <row r="17" spans="2:6" s="74" customFormat="1" ht="15.95" customHeight="1">
      <c r="B17" s="131" t="s">
        <v>195</v>
      </c>
      <c r="C17" s="132">
        <v>1</v>
      </c>
      <c r="D17" s="128">
        <v>100</v>
      </c>
      <c r="E17" s="129">
        <v>1</v>
      </c>
      <c r="F17" s="130">
        <v>100</v>
      </c>
    </row>
    <row r="18" spans="2:6" s="74" customFormat="1" ht="15.95" customHeight="1">
      <c r="B18" s="131" t="s">
        <v>196</v>
      </c>
      <c r="C18" s="132">
        <v>1</v>
      </c>
      <c r="D18" s="128">
        <v>100</v>
      </c>
      <c r="E18" s="132" t="s">
        <v>241</v>
      </c>
      <c r="F18" s="130" t="s">
        <v>197</v>
      </c>
    </row>
    <row r="19" spans="2:6" s="74" customFormat="1" ht="15.95" customHeight="1">
      <c r="B19" s="131" t="s">
        <v>199</v>
      </c>
      <c r="C19" s="132">
        <v>1</v>
      </c>
      <c r="D19" s="128">
        <v>100</v>
      </c>
      <c r="E19" s="129">
        <v>20</v>
      </c>
      <c r="F19" s="130">
        <v>99.667000000000002</v>
      </c>
    </row>
    <row r="20" spans="2:6" s="74" customFormat="1" ht="15.95" customHeight="1">
      <c r="B20" s="131" t="s">
        <v>200</v>
      </c>
      <c r="C20" s="132">
        <v>1</v>
      </c>
      <c r="D20" s="128">
        <v>100</v>
      </c>
      <c r="E20" s="129">
        <v>1</v>
      </c>
      <c r="F20" s="130">
        <v>100</v>
      </c>
    </row>
    <row r="21" spans="2:6" s="74" customFormat="1" ht="15.95" customHeight="1">
      <c r="B21" s="131" t="s">
        <v>159</v>
      </c>
      <c r="C21" s="132">
        <v>1</v>
      </c>
      <c r="D21" s="128">
        <v>100</v>
      </c>
      <c r="E21" s="129">
        <v>1</v>
      </c>
      <c r="F21" s="130">
        <v>100</v>
      </c>
    </row>
    <row r="22" spans="2:6" s="74" customFormat="1" ht="15.95" customHeight="1">
      <c r="B22" s="131" t="s">
        <v>148</v>
      </c>
      <c r="C22" s="132">
        <v>1</v>
      </c>
      <c r="D22" s="128">
        <v>100</v>
      </c>
      <c r="E22" s="134">
        <v>1</v>
      </c>
      <c r="F22" s="130">
        <v>100</v>
      </c>
    </row>
    <row r="23" spans="2:6" s="74" customFormat="1" ht="15.95" customHeight="1">
      <c r="B23" s="131" t="s">
        <v>147</v>
      </c>
      <c r="C23" s="132">
        <v>1</v>
      </c>
      <c r="D23" s="133">
        <v>100</v>
      </c>
      <c r="E23" s="132">
        <v>1</v>
      </c>
      <c r="F23" s="130">
        <v>100</v>
      </c>
    </row>
    <row r="24" spans="2:6" s="74" customFormat="1" ht="15.95" customHeight="1">
      <c r="B24" s="131" t="s">
        <v>156</v>
      </c>
      <c r="C24" s="132">
        <v>20</v>
      </c>
      <c r="D24" s="128">
        <v>99.878</v>
      </c>
      <c r="E24" s="129">
        <v>19</v>
      </c>
      <c r="F24" s="128">
        <v>99.805999999999997</v>
      </c>
    </row>
    <row r="25" spans="2:6" s="74" customFormat="1" ht="15.95" customHeight="1">
      <c r="B25" s="131" t="s">
        <v>201</v>
      </c>
      <c r="C25" s="132">
        <v>21</v>
      </c>
      <c r="D25" s="128">
        <v>99.771000000000001</v>
      </c>
      <c r="E25" s="129">
        <v>18</v>
      </c>
      <c r="F25" s="128">
        <v>99.837999999999994</v>
      </c>
    </row>
    <row r="26" spans="2:6" s="74" customFormat="1" ht="15.95" customHeight="1">
      <c r="B26" s="131" t="s">
        <v>205</v>
      </c>
      <c r="C26" s="132">
        <v>22</v>
      </c>
      <c r="D26" s="128">
        <v>99.603999999999999</v>
      </c>
      <c r="E26" s="129">
        <v>21</v>
      </c>
      <c r="F26" s="128">
        <v>99.516000000000005</v>
      </c>
    </row>
    <row r="27" spans="2:6" s="74" customFormat="1" ht="15.95" customHeight="1">
      <c r="B27" s="131" t="s">
        <v>208</v>
      </c>
      <c r="C27" s="132">
        <v>23</v>
      </c>
      <c r="D27" s="128">
        <v>94.659000000000006</v>
      </c>
      <c r="E27" s="129">
        <v>22</v>
      </c>
      <c r="F27" s="128">
        <v>94.058999999999997</v>
      </c>
    </row>
    <row r="28" spans="2:6" s="74" customFormat="1" ht="15.95" customHeight="1">
      <c r="B28" s="167" t="s">
        <v>145</v>
      </c>
      <c r="C28" s="168">
        <v>24</v>
      </c>
      <c r="D28" s="140">
        <v>88.79</v>
      </c>
      <c r="E28" s="141">
        <v>24</v>
      </c>
      <c r="F28" s="140">
        <v>88.799000000000007</v>
      </c>
    </row>
    <row r="29" spans="2:6" s="74" customFormat="1" ht="15.95" customHeight="1">
      <c r="B29" s="131" t="s">
        <v>146</v>
      </c>
      <c r="C29" s="132">
        <v>25</v>
      </c>
      <c r="D29" s="128">
        <v>87.998000000000005</v>
      </c>
      <c r="E29" s="129">
        <v>23</v>
      </c>
      <c r="F29" s="128">
        <v>89.734999999999999</v>
      </c>
    </row>
    <row r="30" spans="2:6" s="74" customFormat="1" ht="15.95" customHeight="1">
      <c r="B30" s="131" t="s">
        <v>207</v>
      </c>
      <c r="C30" s="132">
        <v>26</v>
      </c>
      <c r="D30" s="128">
        <v>86.001999999999995</v>
      </c>
      <c r="E30" s="129">
        <v>25</v>
      </c>
      <c r="F30" s="128">
        <v>85.2</v>
      </c>
    </row>
    <row r="31" spans="2:6" s="74" customFormat="1" ht="15.95" customHeight="1">
      <c r="B31" s="131" t="s">
        <v>151</v>
      </c>
      <c r="C31" s="132">
        <v>27</v>
      </c>
      <c r="D31" s="128">
        <v>81.554000000000002</v>
      </c>
      <c r="E31" s="129">
        <v>26</v>
      </c>
      <c r="F31" s="128">
        <v>81.995000000000005</v>
      </c>
    </row>
    <row r="32" spans="2:6" s="74" customFormat="1" ht="15.95" customHeight="1">
      <c r="B32" s="131" t="s">
        <v>206</v>
      </c>
      <c r="C32" s="132" t="s">
        <v>241</v>
      </c>
      <c r="D32" s="130" t="s">
        <v>197</v>
      </c>
      <c r="E32" s="169" t="s">
        <v>241</v>
      </c>
      <c r="F32" s="130" t="s">
        <v>197</v>
      </c>
    </row>
    <row r="33" spans="1:9" ht="24" customHeight="1">
      <c r="B33" s="139" t="s">
        <v>242</v>
      </c>
      <c r="C33" s="170"/>
      <c r="D33" s="140">
        <v>94.879000000000005</v>
      </c>
      <c r="E33" s="171"/>
      <c r="F33" s="140">
        <v>95.206999999999994</v>
      </c>
    </row>
    <row r="34" spans="1:9">
      <c r="C34" s="172"/>
      <c r="D34" s="172"/>
      <c r="E34" s="172"/>
      <c r="F34" s="172"/>
    </row>
    <row r="35" spans="1:9">
      <c r="B35" s="142" t="s">
        <v>210</v>
      </c>
      <c r="C35" s="142"/>
      <c r="D35" s="142"/>
      <c r="E35" s="142"/>
      <c r="F35" s="142"/>
      <c r="G35" s="142"/>
      <c r="H35" s="142"/>
      <c r="I35" s="142"/>
    </row>
    <row r="36" spans="1:9">
      <c r="A36" s="37"/>
      <c r="B36" s="144" t="s">
        <v>243</v>
      </c>
      <c r="C36" s="144"/>
      <c r="D36" s="144"/>
      <c r="E36" s="144"/>
      <c r="F36" s="144"/>
      <c r="G36" s="142"/>
      <c r="H36" s="142"/>
      <c r="I36" s="142"/>
    </row>
    <row r="37" spans="1:9">
      <c r="B37" s="142" t="s">
        <v>244</v>
      </c>
      <c r="C37" s="142"/>
      <c r="D37" s="142"/>
      <c r="E37" s="142"/>
      <c r="F37" s="142"/>
      <c r="G37" s="142"/>
      <c r="H37" s="142"/>
      <c r="I37" s="142"/>
    </row>
    <row r="38" spans="1:9" ht="41.25" customHeight="1">
      <c r="B38" s="173" t="s">
        <v>245</v>
      </c>
      <c r="C38" s="173"/>
      <c r="D38" s="173"/>
      <c r="E38" s="173"/>
      <c r="F38" s="173"/>
      <c r="G38" s="174"/>
      <c r="H38" s="174"/>
      <c r="I38" s="174"/>
    </row>
    <row r="39" spans="1:9">
      <c r="B39" s="142" t="s">
        <v>246</v>
      </c>
      <c r="C39" s="142"/>
      <c r="D39" s="142"/>
      <c r="E39" s="142"/>
      <c r="F39" s="142"/>
      <c r="G39" s="142"/>
      <c r="H39" s="142"/>
      <c r="I39" s="142"/>
    </row>
    <row r="40" spans="1:9">
      <c r="B40" s="142" t="s">
        <v>247</v>
      </c>
    </row>
  </sheetData>
  <mergeCells count="1">
    <mergeCell ref="B38:F38"/>
  </mergeCells>
  <phoneticPr fontId="3"/>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A39" sqref="A39"/>
    </sheetView>
  </sheetViews>
  <sheetFormatPr defaultRowHeight="13.5"/>
  <cols>
    <col min="1" max="16384" width="9" style="147"/>
  </cols>
  <sheetData>
    <row r="1" spans="1:5">
      <c r="A1" s="147" t="s">
        <v>248</v>
      </c>
    </row>
    <row r="2" spans="1:5">
      <c r="E2" s="147" t="s">
        <v>249</v>
      </c>
    </row>
    <row r="3" spans="1:5" ht="15.75">
      <c r="A3" s="147" t="s">
        <v>217</v>
      </c>
      <c r="B3" s="147" t="s">
        <v>117</v>
      </c>
      <c r="C3" s="147" t="s">
        <v>218</v>
      </c>
      <c r="D3" s="147" t="s">
        <v>117</v>
      </c>
      <c r="E3" s="147" t="s">
        <v>219</v>
      </c>
    </row>
    <row r="4" spans="1:5">
      <c r="A4" s="147" t="s">
        <v>24</v>
      </c>
      <c r="B4" s="147">
        <v>1</v>
      </c>
      <c r="C4" s="147">
        <v>100</v>
      </c>
      <c r="D4" s="147">
        <v>1</v>
      </c>
      <c r="E4" s="147">
        <v>100</v>
      </c>
    </row>
    <row r="5" spans="1:5">
      <c r="A5" s="147" t="s">
        <v>15</v>
      </c>
      <c r="B5" s="147">
        <v>1</v>
      </c>
      <c r="C5" s="147">
        <v>100</v>
      </c>
      <c r="D5" s="147">
        <v>1</v>
      </c>
      <c r="E5" s="147">
        <v>100</v>
      </c>
    </row>
    <row r="6" spans="1:5">
      <c r="A6" s="147" t="s">
        <v>31</v>
      </c>
      <c r="B6" s="147">
        <v>1</v>
      </c>
      <c r="C6" s="147">
        <v>100</v>
      </c>
      <c r="D6" s="147">
        <v>1</v>
      </c>
      <c r="E6" s="147">
        <v>100</v>
      </c>
    </row>
    <row r="7" spans="1:5">
      <c r="A7" s="147" t="s">
        <v>19</v>
      </c>
      <c r="B7" s="147">
        <v>1</v>
      </c>
      <c r="C7" s="147">
        <v>100</v>
      </c>
      <c r="D7" s="147">
        <v>1</v>
      </c>
      <c r="E7" s="147">
        <v>100</v>
      </c>
    </row>
    <row r="8" spans="1:5">
      <c r="A8" s="147" t="s">
        <v>23</v>
      </c>
      <c r="B8" s="147">
        <v>1</v>
      </c>
      <c r="C8" s="147">
        <v>100</v>
      </c>
      <c r="D8" s="147">
        <v>1</v>
      </c>
      <c r="E8" s="147">
        <v>100</v>
      </c>
    </row>
    <row r="9" spans="1:5">
      <c r="A9" s="147" t="s">
        <v>30</v>
      </c>
      <c r="B9" s="147">
        <v>1</v>
      </c>
      <c r="C9" s="147">
        <v>100</v>
      </c>
      <c r="D9" s="147">
        <v>1</v>
      </c>
      <c r="E9" s="147">
        <v>100</v>
      </c>
    </row>
    <row r="10" spans="1:5">
      <c r="A10" s="147" t="s">
        <v>34</v>
      </c>
      <c r="B10" s="147">
        <v>1</v>
      </c>
      <c r="C10" s="147">
        <v>100</v>
      </c>
      <c r="D10" s="147">
        <v>1</v>
      </c>
      <c r="E10" s="147">
        <v>100</v>
      </c>
    </row>
    <row r="11" spans="1:5">
      <c r="A11" s="147" t="s">
        <v>25</v>
      </c>
      <c r="B11" s="147">
        <v>1</v>
      </c>
      <c r="C11" s="147">
        <v>100</v>
      </c>
      <c r="D11" s="147">
        <v>1</v>
      </c>
      <c r="E11" s="147">
        <v>100</v>
      </c>
    </row>
    <row r="12" spans="1:5">
      <c r="A12" s="147" t="s">
        <v>29</v>
      </c>
      <c r="B12" s="147">
        <v>1</v>
      </c>
      <c r="C12" s="147">
        <v>100</v>
      </c>
      <c r="D12" s="147">
        <v>1</v>
      </c>
      <c r="E12" s="147">
        <v>100</v>
      </c>
    </row>
    <row r="13" spans="1:5">
      <c r="A13" s="147" t="s">
        <v>13</v>
      </c>
      <c r="B13" s="147">
        <v>1</v>
      </c>
      <c r="C13" s="147">
        <v>100</v>
      </c>
      <c r="D13" s="147">
        <v>1</v>
      </c>
      <c r="E13" s="147">
        <v>100</v>
      </c>
    </row>
    <row r="14" spans="1:5">
      <c r="A14" s="147" t="s">
        <v>26</v>
      </c>
      <c r="B14" s="147">
        <v>1</v>
      </c>
      <c r="C14" s="147">
        <v>100</v>
      </c>
      <c r="D14" s="147">
        <v>1</v>
      </c>
      <c r="E14" s="147">
        <v>100</v>
      </c>
    </row>
    <row r="15" spans="1:5">
      <c r="A15" s="147" t="s">
        <v>14</v>
      </c>
      <c r="B15" s="147">
        <v>1</v>
      </c>
      <c r="C15" s="147">
        <v>100</v>
      </c>
      <c r="D15" s="147">
        <v>1</v>
      </c>
      <c r="E15" s="147">
        <v>100</v>
      </c>
    </row>
    <row r="16" spans="1:5">
      <c r="A16" s="147" t="s">
        <v>32</v>
      </c>
      <c r="B16" s="147">
        <v>1</v>
      </c>
      <c r="C16" s="147">
        <v>100</v>
      </c>
      <c r="D16" s="147">
        <v>1</v>
      </c>
      <c r="E16" s="147">
        <v>100</v>
      </c>
    </row>
    <row r="17" spans="1:5">
      <c r="A17" s="147" t="s">
        <v>33</v>
      </c>
      <c r="B17" s="147">
        <v>1</v>
      </c>
      <c r="C17" s="147">
        <v>100</v>
      </c>
      <c r="D17" s="147" t="s">
        <v>112</v>
      </c>
      <c r="E17" s="147" t="s">
        <v>112</v>
      </c>
    </row>
    <row r="18" spans="1:5">
      <c r="A18" s="147" t="s">
        <v>21</v>
      </c>
      <c r="B18" s="147">
        <v>1</v>
      </c>
      <c r="C18" s="147">
        <v>100</v>
      </c>
      <c r="D18" s="147">
        <v>20</v>
      </c>
      <c r="E18" s="147">
        <v>99.667000000000002</v>
      </c>
    </row>
    <row r="19" spans="1:5">
      <c r="A19" s="147" t="s">
        <v>12</v>
      </c>
      <c r="B19" s="147">
        <v>1</v>
      </c>
      <c r="C19" s="147">
        <v>100</v>
      </c>
      <c r="D19" s="147">
        <v>1</v>
      </c>
      <c r="E19" s="147">
        <v>100</v>
      </c>
    </row>
    <row r="20" spans="1:5">
      <c r="A20" s="147" t="s">
        <v>17</v>
      </c>
      <c r="B20" s="147">
        <v>1</v>
      </c>
      <c r="C20" s="147">
        <v>100</v>
      </c>
      <c r="D20" s="147">
        <v>1</v>
      </c>
      <c r="E20" s="147">
        <v>100</v>
      </c>
    </row>
    <row r="21" spans="1:5">
      <c r="A21" s="147" t="s">
        <v>8</v>
      </c>
      <c r="B21" s="147">
        <v>1</v>
      </c>
      <c r="C21" s="147">
        <v>100</v>
      </c>
      <c r="D21" s="147">
        <v>1</v>
      </c>
      <c r="E21" s="147">
        <v>100</v>
      </c>
    </row>
    <row r="22" spans="1:5">
      <c r="A22" s="147" t="s">
        <v>7</v>
      </c>
      <c r="B22" s="147">
        <v>1</v>
      </c>
      <c r="C22" s="147">
        <v>100</v>
      </c>
      <c r="D22" s="147">
        <v>1</v>
      </c>
      <c r="E22" s="147">
        <v>100</v>
      </c>
    </row>
    <row r="23" spans="1:5">
      <c r="A23" s="147" t="s">
        <v>16</v>
      </c>
      <c r="B23" s="147">
        <v>20</v>
      </c>
      <c r="C23" s="147">
        <v>99.878</v>
      </c>
      <c r="D23" s="147">
        <v>19</v>
      </c>
      <c r="E23" s="147">
        <v>99.805999999999997</v>
      </c>
    </row>
    <row r="24" spans="1:5">
      <c r="A24" s="147" t="s">
        <v>20</v>
      </c>
      <c r="B24" s="147">
        <v>21</v>
      </c>
      <c r="C24" s="147">
        <v>99.771000000000001</v>
      </c>
      <c r="D24" s="147">
        <v>18</v>
      </c>
      <c r="E24" s="147">
        <v>99.837999999999994</v>
      </c>
    </row>
    <row r="25" spans="1:5">
      <c r="A25" s="147" t="s">
        <v>18</v>
      </c>
      <c r="B25" s="147">
        <v>22</v>
      </c>
      <c r="C25" s="147">
        <v>99.603999999999999</v>
      </c>
      <c r="D25" s="147">
        <v>21</v>
      </c>
      <c r="E25" s="147">
        <v>99.516000000000005</v>
      </c>
    </row>
    <row r="26" spans="1:5">
      <c r="A26" s="147" t="s">
        <v>22</v>
      </c>
      <c r="B26" s="147">
        <v>23</v>
      </c>
      <c r="C26" s="147">
        <v>94.659000000000006</v>
      </c>
      <c r="D26" s="147">
        <v>22</v>
      </c>
      <c r="E26" s="147">
        <v>94.058999999999997</v>
      </c>
    </row>
    <row r="27" spans="1:5">
      <c r="A27" s="147" t="s">
        <v>10</v>
      </c>
      <c r="B27" s="147">
        <v>24</v>
      </c>
      <c r="C27" s="147">
        <v>88.79</v>
      </c>
      <c r="D27" s="147">
        <v>24</v>
      </c>
      <c r="E27" s="147">
        <v>88.799000000000007</v>
      </c>
    </row>
    <row r="28" spans="1:5">
      <c r="A28" s="147" t="s">
        <v>9</v>
      </c>
      <c r="B28" s="147">
        <v>25</v>
      </c>
      <c r="C28" s="147">
        <v>87.998000000000005</v>
      </c>
      <c r="D28" s="147">
        <v>23</v>
      </c>
      <c r="E28" s="147">
        <v>89.734999999999999</v>
      </c>
    </row>
    <row r="29" spans="1:5">
      <c r="A29" s="147" t="s">
        <v>27</v>
      </c>
      <c r="B29" s="147">
        <v>26</v>
      </c>
      <c r="C29" s="147">
        <v>86.001999999999995</v>
      </c>
      <c r="D29" s="147">
        <v>25</v>
      </c>
      <c r="E29" s="147">
        <v>85.2</v>
      </c>
    </row>
    <row r="30" spans="1:5">
      <c r="A30" s="147" t="s">
        <v>11</v>
      </c>
      <c r="B30" s="147">
        <v>27</v>
      </c>
      <c r="C30" s="147">
        <v>81.554000000000002</v>
      </c>
      <c r="D30" s="147">
        <v>26</v>
      </c>
      <c r="E30" s="147">
        <v>81.995000000000005</v>
      </c>
    </row>
    <row r="31" spans="1:5">
      <c r="A31" s="147" t="s">
        <v>28</v>
      </c>
      <c r="B31" s="147" t="s">
        <v>112</v>
      </c>
      <c r="C31" s="147" t="s">
        <v>112</v>
      </c>
      <c r="D31" s="147" t="s">
        <v>112</v>
      </c>
      <c r="E31" s="147" t="s">
        <v>112</v>
      </c>
    </row>
    <row r="32" spans="1:5">
      <c r="A32" s="147" t="s">
        <v>250</v>
      </c>
      <c r="C32" s="147">
        <v>94.879000000000005</v>
      </c>
      <c r="E32" s="147">
        <v>95.206999999999994</v>
      </c>
    </row>
    <row r="33" spans="1:1">
      <c r="A33" s="147" t="s">
        <v>221</v>
      </c>
    </row>
    <row r="34" spans="1:1">
      <c r="A34" s="147" t="s">
        <v>912</v>
      </c>
    </row>
    <row r="35" spans="1:1">
      <c r="A35" s="147" t="s">
        <v>913</v>
      </c>
    </row>
    <row r="36" spans="1:1">
      <c r="A36" s="147" t="s">
        <v>914</v>
      </c>
    </row>
    <row r="37" spans="1:1">
      <c r="A37" s="147" t="s">
        <v>915</v>
      </c>
    </row>
    <row r="38" spans="1:1">
      <c r="A38" s="147" t="s">
        <v>916</v>
      </c>
    </row>
  </sheetData>
  <phoneticPr fontId="3"/>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1"/>
  <sheetViews>
    <sheetView workbookViewId="0">
      <selection activeCell="H7" sqref="H7"/>
    </sheetView>
  </sheetViews>
  <sheetFormatPr defaultRowHeight="12.75"/>
  <cols>
    <col min="1" max="1" width="9" style="19"/>
    <col min="2" max="2" width="15.75" style="19" customWidth="1"/>
    <col min="3" max="3" width="12" style="19" customWidth="1"/>
    <col min="4" max="4" width="11.875" style="19" customWidth="1"/>
    <col min="5" max="5" width="12" style="19" customWidth="1"/>
    <col min="6" max="6" width="12.125" style="19" customWidth="1"/>
    <col min="7" max="7" width="12" style="19" customWidth="1"/>
    <col min="8" max="8" width="12.125" style="19" customWidth="1"/>
    <col min="9" max="9" width="12" style="19" customWidth="1"/>
    <col min="10" max="16384" width="9" style="19"/>
  </cols>
  <sheetData>
    <row r="2" spans="2:8" s="153" customFormat="1" ht="24" customHeight="1">
      <c r="B2" s="148" t="s">
        <v>251</v>
      </c>
      <c r="C2" s="175"/>
      <c r="D2" s="176"/>
      <c r="E2" s="175"/>
      <c r="F2" s="176"/>
    </row>
    <row r="3" spans="2:8" ht="17.25" customHeight="1">
      <c r="H3" s="177" t="s">
        <v>252</v>
      </c>
    </row>
    <row r="4" spans="2:8" s="180" customFormat="1" ht="16.5" customHeight="1">
      <c r="B4" s="178" t="s">
        <v>253</v>
      </c>
      <c r="C4" s="179" t="s">
        <v>254</v>
      </c>
      <c r="D4" s="179"/>
      <c r="E4" s="179" t="s">
        <v>255</v>
      </c>
      <c r="F4" s="179"/>
      <c r="G4" s="179" t="s">
        <v>256</v>
      </c>
      <c r="H4" s="179"/>
    </row>
    <row r="5" spans="2:8" s="180" customFormat="1" ht="18" customHeight="1">
      <c r="B5" s="178"/>
      <c r="C5" s="181" t="s">
        <v>170</v>
      </c>
      <c r="D5" s="181" t="s">
        <v>257</v>
      </c>
      <c r="E5" s="181" t="s">
        <v>170</v>
      </c>
      <c r="F5" s="181" t="s">
        <v>257</v>
      </c>
      <c r="G5" s="181" t="s">
        <v>170</v>
      </c>
      <c r="H5" s="181" t="s">
        <v>257</v>
      </c>
    </row>
    <row r="6" spans="2:8" s="153" customFormat="1" ht="15.95" customHeight="1">
      <c r="B6" s="154" t="s">
        <v>16</v>
      </c>
      <c r="C6" s="182">
        <v>100</v>
      </c>
      <c r="D6" s="182">
        <v>100</v>
      </c>
      <c r="E6" s="183" t="s">
        <v>258</v>
      </c>
      <c r="F6" s="183" t="s">
        <v>258</v>
      </c>
      <c r="G6" s="183" t="s">
        <v>258</v>
      </c>
      <c r="H6" s="183" t="s">
        <v>258</v>
      </c>
    </row>
    <row r="7" spans="2:8" s="153" customFormat="1" ht="15.95" customHeight="1">
      <c r="B7" s="154" t="s">
        <v>15</v>
      </c>
      <c r="C7" s="182">
        <v>100</v>
      </c>
      <c r="D7" s="182">
        <v>100</v>
      </c>
      <c r="E7" s="183" t="s">
        <v>258</v>
      </c>
      <c r="F7" s="183" t="s">
        <v>258</v>
      </c>
      <c r="G7" s="183" t="s">
        <v>258</v>
      </c>
      <c r="H7" s="182">
        <v>0</v>
      </c>
    </row>
    <row r="8" spans="2:8" s="153" customFormat="1" ht="15.95" customHeight="1">
      <c r="B8" s="154" t="s">
        <v>34</v>
      </c>
      <c r="C8" s="182">
        <v>100</v>
      </c>
      <c r="D8" s="182">
        <v>100</v>
      </c>
      <c r="E8" s="183" t="s">
        <v>258</v>
      </c>
      <c r="F8" s="183" t="s">
        <v>258</v>
      </c>
      <c r="G8" s="183" t="s">
        <v>258</v>
      </c>
      <c r="H8" s="183" t="s">
        <v>258</v>
      </c>
    </row>
    <row r="9" spans="2:8" s="153" customFormat="1" ht="15.95" customHeight="1">
      <c r="B9" s="154" t="s">
        <v>25</v>
      </c>
      <c r="C9" s="182">
        <v>100</v>
      </c>
      <c r="D9" s="182">
        <v>100</v>
      </c>
      <c r="E9" s="183" t="s">
        <v>258</v>
      </c>
      <c r="F9" s="183" t="s">
        <v>258</v>
      </c>
      <c r="G9" s="183" t="s">
        <v>258</v>
      </c>
      <c r="H9" s="183" t="s">
        <v>258</v>
      </c>
    </row>
    <row r="10" spans="2:8" s="153" customFormat="1" ht="15.95" customHeight="1">
      <c r="B10" s="154" t="s">
        <v>14</v>
      </c>
      <c r="C10" s="182">
        <v>100</v>
      </c>
      <c r="D10" s="182">
        <v>100</v>
      </c>
      <c r="E10" s="183" t="s">
        <v>258</v>
      </c>
      <c r="F10" s="183" t="s">
        <v>258</v>
      </c>
      <c r="G10" s="183" t="s">
        <v>258</v>
      </c>
      <c r="H10" s="183" t="s">
        <v>258</v>
      </c>
    </row>
    <row r="11" spans="2:8" s="153" customFormat="1" ht="15.95" customHeight="1">
      <c r="B11" s="154" t="s">
        <v>28</v>
      </c>
      <c r="C11" s="182">
        <v>100</v>
      </c>
      <c r="D11" s="183" t="s">
        <v>197</v>
      </c>
      <c r="E11" s="183" t="s">
        <v>258</v>
      </c>
      <c r="F11" s="183" t="s">
        <v>197</v>
      </c>
      <c r="G11" s="183" t="s">
        <v>258</v>
      </c>
      <c r="H11" s="183" t="s">
        <v>197</v>
      </c>
    </row>
    <row r="12" spans="2:8" s="153" customFormat="1" ht="15.95" customHeight="1">
      <c r="B12" s="154" t="s">
        <v>8</v>
      </c>
      <c r="C12" s="182">
        <v>100</v>
      </c>
      <c r="D12" s="182">
        <v>100</v>
      </c>
      <c r="E12" s="183" t="s">
        <v>258</v>
      </c>
      <c r="F12" s="183" t="s">
        <v>258</v>
      </c>
      <c r="G12" s="183" t="s">
        <v>258</v>
      </c>
      <c r="H12" s="183" t="s">
        <v>258</v>
      </c>
    </row>
    <row r="13" spans="2:8" s="153" customFormat="1" ht="15.95" customHeight="1">
      <c r="B13" s="154" t="s">
        <v>29</v>
      </c>
      <c r="C13" s="182">
        <v>98.823999999999998</v>
      </c>
      <c r="D13" s="182">
        <v>98.718000000000004</v>
      </c>
      <c r="E13" s="183" t="s">
        <v>258</v>
      </c>
      <c r="F13" s="183" t="s">
        <v>258</v>
      </c>
      <c r="G13" s="182">
        <v>1.1759999999999999</v>
      </c>
      <c r="H13" s="182">
        <v>1.282</v>
      </c>
    </row>
    <row r="14" spans="2:8" s="153" customFormat="1" ht="15.95" customHeight="1">
      <c r="B14" s="154" t="s">
        <v>12</v>
      </c>
      <c r="C14" s="182">
        <v>98.7</v>
      </c>
      <c r="D14" s="182">
        <v>99.266999999999996</v>
      </c>
      <c r="E14" s="182">
        <v>0.20300000000000001</v>
      </c>
      <c r="F14" s="183" t="s">
        <v>258</v>
      </c>
      <c r="G14" s="182">
        <v>1.0960000000000001</v>
      </c>
      <c r="H14" s="182">
        <v>0.73299999999999998</v>
      </c>
    </row>
    <row r="15" spans="2:8" s="153" customFormat="1" ht="15.95" customHeight="1">
      <c r="B15" s="154" t="s">
        <v>17</v>
      </c>
      <c r="C15" s="182">
        <v>98.474000000000004</v>
      </c>
      <c r="D15" s="182">
        <v>97.775000000000006</v>
      </c>
      <c r="E15" s="183" t="s">
        <v>258</v>
      </c>
      <c r="F15" s="183" t="s">
        <v>258</v>
      </c>
      <c r="G15" s="182">
        <v>1.526</v>
      </c>
      <c r="H15" s="182">
        <v>2.2250000000000001</v>
      </c>
    </row>
    <row r="16" spans="2:8" s="153" customFormat="1" ht="15.95" customHeight="1">
      <c r="B16" s="154" t="s">
        <v>13</v>
      </c>
      <c r="C16" s="182">
        <v>98.346999999999994</v>
      </c>
      <c r="D16" s="182">
        <v>98.206999999999994</v>
      </c>
      <c r="E16" s="182">
        <v>1.629</v>
      </c>
      <c r="F16" s="183" t="s">
        <v>258</v>
      </c>
      <c r="G16" s="182">
        <v>2.3E-2</v>
      </c>
      <c r="H16" s="182">
        <v>1.7929999999999999</v>
      </c>
    </row>
    <row r="17" spans="2:8" s="153" customFormat="1" ht="15.95" customHeight="1">
      <c r="B17" s="154" t="s">
        <v>26</v>
      </c>
      <c r="C17" s="182">
        <v>98.156999999999996</v>
      </c>
      <c r="D17" s="182">
        <v>96.486999999999995</v>
      </c>
      <c r="E17" s="183" t="s">
        <v>258</v>
      </c>
      <c r="F17" s="182">
        <v>1.8480000000000001</v>
      </c>
      <c r="G17" s="182">
        <v>1.843</v>
      </c>
      <c r="H17" s="182">
        <v>1.665</v>
      </c>
    </row>
    <row r="18" spans="2:8" s="153" customFormat="1" ht="15.95" customHeight="1">
      <c r="B18" s="154" t="s">
        <v>9</v>
      </c>
      <c r="C18" s="182">
        <v>97.512</v>
      </c>
      <c r="D18" s="182">
        <v>98.141999999999996</v>
      </c>
      <c r="E18" s="183" t="s">
        <v>258</v>
      </c>
      <c r="F18" s="183" t="s">
        <v>258</v>
      </c>
      <c r="G18" s="182">
        <v>2.488</v>
      </c>
      <c r="H18" s="182">
        <v>1.8580000000000001</v>
      </c>
    </row>
    <row r="19" spans="2:8" s="153" customFormat="1" ht="15.95" customHeight="1">
      <c r="B19" s="154" t="s">
        <v>20</v>
      </c>
      <c r="C19" s="182">
        <v>96.677000000000007</v>
      </c>
      <c r="D19" s="182">
        <v>95.305000000000007</v>
      </c>
      <c r="E19" s="183" t="s">
        <v>258</v>
      </c>
      <c r="F19" s="183" t="s">
        <v>258</v>
      </c>
      <c r="G19" s="182">
        <v>3.323</v>
      </c>
      <c r="H19" s="182">
        <v>4.6950000000000003</v>
      </c>
    </row>
    <row r="20" spans="2:8" s="153" customFormat="1" ht="15.95" customHeight="1">
      <c r="B20" s="154" t="s">
        <v>19</v>
      </c>
      <c r="C20" s="182">
        <v>96.602000000000004</v>
      </c>
      <c r="D20" s="182">
        <v>96.120999999999995</v>
      </c>
      <c r="E20" s="183" t="s">
        <v>258</v>
      </c>
      <c r="F20" s="183" t="s">
        <v>258</v>
      </c>
      <c r="G20" s="182">
        <v>3.3980000000000001</v>
      </c>
      <c r="H20" s="182">
        <v>3.879</v>
      </c>
    </row>
    <row r="21" spans="2:8" s="153" customFormat="1" ht="15.95" customHeight="1">
      <c r="B21" s="154" t="s">
        <v>18</v>
      </c>
      <c r="C21" s="182">
        <v>92.930999999999997</v>
      </c>
      <c r="D21" s="182">
        <v>83.134</v>
      </c>
      <c r="E21" s="183" t="s">
        <v>258</v>
      </c>
      <c r="F21" s="182">
        <v>1.119</v>
      </c>
      <c r="G21" s="182">
        <v>7.069</v>
      </c>
      <c r="H21" s="182">
        <v>15.747</v>
      </c>
    </row>
    <row r="22" spans="2:8" s="153" customFormat="1" ht="15.95" customHeight="1">
      <c r="B22" s="154" t="s">
        <v>21</v>
      </c>
      <c r="C22" s="182">
        <v>89.584999999999994</v>
      </c>
      <c r="D22" s="182">
        <v>83.415000000000006</v>
      </c>
      <c r="E22" s="183" t="s">
        <v>258</v>
      </c>
      <c r="F22" s="182">
        <v>1.4E-2</v>
      </c>
      <c r="G22" s="182">
        <v>10.414999999999999</v>
      </c>
      <c r="H22" s="182">
        <v>16.571000000000002</v>
      </c>
    </row>
    <row r="23" spans="2:8" s="153" customFormat="1" ht="15.95" customHeight="1">
      <c r="B23" s="158" t="s">
        <v>10</v>
      </c>
      <c r="C23" s="184">
        <v>89.474999999999994</v>
      </c>
      <c r="D23" s="184">
        <v>86.004000000000005</v>
      </c>
      <c r="E23" s="184">
        <v>0.59599999999999997</v>
      </c>
      <c r="F23" s="185" t="s">
        <v>258</v>
      </c>
      <c r="G23" s="184">
        <v>9.9290000000000003</v>
      </c>
      <c r="H23" s="184">
        <v>13.996</v>
      </c>
    </row>
    <row r="24" spans="2:8" s="153" customFormat="1" ht="15.95" customHeight="1">
      <c r="B24" s="154" t="s">
        <v>23</v>
      </c>
      <c r="C24" s="182">
        <v>85.006</v>
      </c>
      <c r="D24" s="182">
        <v>96.507000000000005</v>
      </c>
      <c r="E24" s="183" t="s">
        <v>258</v>
      </c>
      <c r="F24" s="183" t="s">
        <v>258</v>
      </c>
      <c r="G24" s="182">
        <v>14.994</v>
      </c>
      <c r="H24" s="182">
        <v>3.4929999999999999</v>
      </c>
    </row>
    <row r="25" spans="2:8" s="153" customFormat="1" ht="15.95" customHeight="1">
      <c r="B25" s="154" t="s">
        <v>30</v>
      </c>
      <c r="C25" s="182">
        <v>83.673000000000002</v>
      </c>
      <c r="D25" s="182">
        <v>46.667000000000002</v>
      </c>
      <c r="E25" s="183" t="s">
        <v>258</v>
      </c>
      <c r="F25" s="183" t="s">
        <v>258</v>
      </c>
      <c r="G25" s="182">
        <v>16.327000000000002</v>
      </c>
      <c r="H25" s="182">
        <v>53.332999999999998</v>
      </c>
    </row>
    <row r="26" spans="2:8" s="153" customFormat="1" ht="15.95" customHeight="1">
      <c r="B26" s="154" t="s">
        <v>7</v>
      </c>
      <c r="C26" s="182">
        <v>75.930999999999997</v>
      </c>
      <c r="D26" s="182">
        <v>69.790999999999997</v>
      </c>
      <c r="E26" s="183" t="s">
        <v>258</v>
      </c>
      <c r="F26" s="183" t="s">
        <v>258</v>
      </c>
      <c r="G26" s="182">
        <v>24.068999999999999</v>
      </c>
      <c r="H26" s="182">
        <v>30.209</v>
      </c>
    </row>
    <row r="27" spans="2:8" s="153" customFormat="1" ht="15.95" customHeight="1">
      <c r="B27" s="154" t="s">
        <v>22</v>
      </c>
      <c r="C27" s="182">
        <v>62.061999999999998</v>
      </c>
      <c r="D27" s="182">
        <v>55.069000000000003</v>
      </c>
      <c r="E27" s="182">
        <v>0.41599999999999998</v>
      </c>
      <c r="F27" s="182">
        <v>0.316</v>
      </c>
      <c r="G27" s="182">
        <v>37.521000000000001</v>
      </c>
      <c r="H27" s="182">
        <v>44.615000000000002</v>
      </c>
    </row>
    <row r="28" spans="2:8" s="153" customFormat="1" ht="15.95" customHeight="1">
      <c r="B28" s="154" t="s">
        <v>24</v>
      </c>
      <c r="C28" s="182">
        <v>57.616999999999997</v>
      </c>
      <c r="D28" s="182">
        <v>47.773000000000003</v>
      </c>
      <c r="E28" s="183" t="s">
        <v>258</v>
      </c>
      <c r="F28" s="183" t="s">
        <v>258</v>
      </c>
      <c r="G28" s="182">
        <v>42.383000000000003</v>
      </c>
      <c r="H28" s="182">
        <v>52.226999999999997</v>
      </c>
    </row>
    <row r="29" spans="2:8" s="153" customFormat="1" ht="15.95" customHeight="1">
      <c r="B29" s="154" t="s">
        <v>31</v>
      </c>
      <c r="C29" s="182">
        <v>36.582999999999998</v>
      </c>
      <c r="D29" s="182">
        <v>65.352000000000004</v>
      </c>
      <c r="E29" s="182">
        <v>0.28599999999999998</v>
      </c>
      <c r="F29" s="183" t="s">
        <v>258</v>
      </c>
      <c r="G29" s="182">
        <v>63.131</v>
      </c>
      <c r="H29" s="182">
        <v>34.648000000000003</v>
      </c>
    </row>
    <row r="30" spans="2:8" s="153" customFormat="1" ht="15.95" customHeight="1">
      <c r="B30" s="154" t="s">
        <v>27</v>
      </c>
      <c r="C30" s="182">
        <v>15.021000000000001</v>
      </c>
      <c r="D30" s="182">
        <v>10.225</v>
      </c>
      <c r="E30" s="183" t="s">
        <v>258</v>
      </c>
      <c r="F30" s="183" t="s">
        <v>258</v>
      </c>
      <c r="G30" s="182">
        <v>84.978999999999999</v>
      </c>
      <c r="H30" s="182">
        <v>89.775000000000006</v>
      </c>
    </row>
    <row r="31" spans="2:8" s="153" customFormat="1" ht="15.95" customHeight="1">
      <c r="B31" s="154" t="s">
        <v>11</v>
      </c>
      <c r="C31" s="183" t="s">
        <v>197</v>
      </c>
      <c r="D31" s="182">
        <v>97.323999999999998</v>
      </c>
      <c r="E31" s="183" t="s">
        <v>197</v>
      </c>
      <c r="F31" s="183" t="s">
        <v>258</v>
      </c>
      <c r="G31" s="183" t="s">
        <v>197</v>
      </c>
      <c r="H31" s="182">
        <v>2.6755547750967246</v>
      </c>
    </row>
    <row r="32" spans="2:8" s="153" customFormat="1" ht="15.95" customHeight="1">
      <c r="B32" s="186" t="s">
        <v>32</v>
      </c>
      <c r="C32" s="183" t="s">
        <v>197</v>
      </c>
      <c r="D32" s="183" t="s">
        <v>197</v>
      </c>
      <c r="E32" s="183" t="s">
        <v>197</v>
      </c>
      <c r="F32" s="183" t="s">
        <v>197</v>
      </c>
      <c r="G32" s="183" t="s">
        <v>197</v>
      </c>
      <c r="H32" s="183" t="s">
        <v>197</v>
      </c>
    </row>
    <row r="33" spans="1:8" s="153" customFormat="1" ht="15.95" customHeight="1">
      <c r="B33" s="154" t="s">
        <v>33</v>
      </c>
      <c r="C33" s="183" t="s">
        <v>197</v>
      </c>
      <c r="D33" s="183" t="s">
        <v>197</v>
      </c>
      <c r="E33" s="183" t="s">
        <v>197</v>
      </c>
      <c r="F33" s="183" t="s">
        <v>197</v>
      </c>
      <c r="G33" s="183" t="s">
        <v>197</v>
      </c>
      <c r="H33" s="183" t="s">
        <v>197</v>
      </c>
    </row>
    <row r="34" spans="1:8" s="153" customFormat="1" ht="21" customHeight="1">
      <c r="B34" s="187" t="s">
        <v>259</v>
      </c>
      <c r="C34" s="184">
        <v>88.197999999999993</v>
      </c>
      <c r="D34" s="184">
        <v>86.149000000000001</v>
      </c>
      <c r="E34" s="184">
        <v>0.20300000000000001</v>
      </c>
      <c r="F34" s="184">
        <v>1.9E-2</v>
      </c>
      <c r="G34" s="184">
        <v>11.598000000000001</v>
      </c>
      <c r="H34" s="184">
        <v>13.832000000000001</v>
      </c>
    </row>
    <row r="36" spans="1:8">
      <c r="B36" s="188" t="s">
        <v>260</v>
      </c>
      <c r="C36" s="189"/>
      <c r="D36" s="189"/>
      <c r="E36" s="189"/>
      <c r="F36" s="189"/>
      <c r="G36" s="189"/>
      <c r="H36" s="189"/>
    </row>
    <row r="37" spans="1:8">
      <c r="B37" s="188" t="s">
        <v>261</v>
      </c>
      <c r="C37" s="189"/>
      <c r="D37" s="189"/>
      <c r="E37" s="189"/>
      <c r="F37" s="189"/>
      <c r="G37" s="189"/>
      <c r="H37" s="189"/>
    </row>
    <row r="38" spans="1:8" ht="14.25">
      <c r="B38" s="190" t="s">
        <v>262</v>
      </c>
    </row>
    <row r="39" spans="1:8" ht="14.25">
      <c r="B39" s="190" t="s">
        <v>263</v>
      </c>
    </row>
    <row r="40" spans="1:8">
      <c r="A40" s="23"/>
      <c r="B40" s="191" t="s">
        <v>264</v>
      </c>
      <c r="C40" s="23"/>
      <c r="D40" s="23"/>
      <c r="E40" s="23"/>
      <c r="F40" s="23"/>
      <c r="G40" s="23"/>
    </row>
    <row r="41" spans="1:8">
      <c r="A41" s="23"/>
      <c r="B41" s="164" t="s">
        <v>265</v>
      </c>
      <c r="C41" s="23"/>
      <c r="D41" s="23"/>
      <c r="E41" s="23"/>
      <c r="F41" s="23"/>
      <c r="G41" s="23"/>
    </row>
  </sheetData>
  <mergeCells count="4">
    <mergeCell ref="B4:B5"/>
    <mergeCell ref="C4:D4"/>
    <mergeCell ref="E4:F4"/>
    <mergeCell ref="G4:H4"/>
  </mergeCells>
  <phoneticPr fontId="3"/>
  <pageMargins left="0.70866141732283472" right="0.70866141732283472" top="0.74803149606299213" bottom="0.74803149606299213" header="0.31496062992125984" footer="0.31496062992125984"/>
  <pageSetup paperSize="9" scale="88" orientation="portrait" horizontalDpi="4294967294"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G6" sqref="G6"/>
    </sheetView>
  </sheetViews>
  <sheetFormatPr defaultRowHeight="12"/>
  <cols>
    <col min="1" max="16384" width="9" style="192"/>
  </cols>
  <sheetData>
    <row r="1" spans="1:7" ht="13.5">
      <c r="A1" s="122" t="s">
        <v>266</v>
      </c>
      <c r="B1" s="122"/>
      <c r="C1" s="122"/>
      <c r="D1" s="122"/>
      <c r="E1" s="122"/>
      <c r="F1" s="122"/>
      <c r="G1" s="122"/>
    </row>
    <row r="2" spans="1:7" ht="13.5">
      <c r="A2" s="122"/>
      <c r="B2" s="122"/>
      <c r="C2" s="122"/>
      <c r="D2" s="122"/>
      <c r="E2" s="122"/>
      <c r="F2" s="122"/>
      <c r="G2" s="122" t="s">
        <v>267</v>
      </c>
    </row>
    <row r="3" spans="1:7" ht="15.75">
      <c r="A3" s="122" t="s">
        <v>268</v>
      </c>
      <c r="B3" s="122" t="s">
        <v>269</v>
      </c>
      <c r="C3" s="122" t="s">
        <v>269</v>
      </c>
      <c r="D3" s="122" t="s">
        <v>255</v>
      </c>
      <c r="E3" s="122" t="s">
        <v>255</v>
      </c>
      <c r="F3" s="122" t="s">
        <v>270</v>
      </c>
      <c r="G3" s="122" t="s">
        <v>270</v>
      </c>
    </row>
    <row r="4" spans="1:7" ht="13.5">
      <c r="A4" s="122"/>
      <c r="B4" s="122" t="s">
        <v>170</v>
      </c>
      <c r="C4" s="122" t="s">
        <v>257</v>
      </c>
      <c r="D4" s="122" t="s">
        <v>170</v>
      </c>
      <c r="E4" s="122" t="s">
        <v>257</v>
      </c>
      <c r="F4" s="122" t="s">
        <v>170</v>
      </c>
      <c r="G4" s="122" t="s">
        <v>257</v>
      </c>
    </row>
    <row r="5" spans="1:7" ht="13.5">
      <c r="A5" s="122" t="s">
        <v>16</v>
      </c>
      <c r="B5" s="122">
        <v>100</v>
      </c>
      <c r="C5" s="122">
        <v>100</v>
      </c>
      <c r="D5" s="122" t="s">
        <v>112</v>
      </c>
      <c r="E5" s="122" t="s">
        <v>112</v>
      </c>
      <c r="F5" s="122" t="s">
        <v>112</v>
      </c>
      <c r="G5" s="122" t="s">
        <v>112</v>
      </c>
    </row>
    <row r="6" spans="1:7" ht="13.5">
      <c r="A6" s="122" t="s">
        <v>15</v>
      </c>
      <c r="B6" s="122">
        <v>100</v>
      </c>
      <c r="C6" s="122">
        <v>100</v>
      </c>
      <c r="D6" s="122" t="s">
        <v>112</v>
      </c>
      <c r="E6" s="122" t="s">
        <v>112</v>
      </c>
      <c r="F6" s="122" t="s">
        <v>112</v>
      </c>
      <c r="G6" s="122">
        <v>0</v>
      </c>
    </row>
    <row r="7" spans="1:7" ht="13.5">
      <c r="A7" s="122" t="s">
        <v>34</v>
      </c>
      <c r="B7" s="122">
        <v>100</v>
      </c>
      <c r="C7" s="122">
        <v>100</v>
      </c>
      <c r="D7" s="122" t="s">
        <v>112</v>
      </c>
      <c r="E7" s="122" t="s">
        <v>112</v>
      </c>
      <c r="F7" s="122" t="s">
        <v>112</v>
      </c>
      <c r="G7" s="122" t="s">
        <v>112</v>
      </c>
    </row>
    <row r="8" spans="1:7" ht="13.5">
      <c r="A8" s="122" t="s">
        <v>25</v>
      </c>
      <c r="B8" s="122">
        <v>100</v>
      </c>
      <c r="C8" s="122">
        <v>100</v>
      </c>
      <c r="D8" s="122" t="s">
        <v>112</v>
      </c>
      <c r="E8" s="122" t="s">
        <v>112</v>
      </c>
      <c r="F8" s="122" t="s">
        <v>112</v>
      </c>
      <c r="G8" s="122" t="s">
        <v>112</v>
      </c>
    </row>
    <row r="9" spans="1:7" ht="13.5">
      <c r="A9" s="122" t="s">
        <v>14</v>
      </c>
      <c r="B9" s="122">
        <v>100</v>
      </c>
      <c r="C9" s="122">
        <v>100</v>
      </c>
      <c r="D9" s="122" t="s">
        <v>112</v>
      </c>
      <c r="E9" s="122" t="s">
        <v>112</v>
      </c>
      <c r="F9" s="122" t="s">
        <v>112</v>
      </c>
      <c r="G9" s="122" t="s">
        <v>112</v>
      </c>
    </row>
    <row r="10" spans="1:7" ht="13.5">
      <c r="A10" s="122" t="s">
        <v>28</v>
      </c>
      <c r="B10" s="122">
        <v>100</v>
      </c>
      <c r="C10" s="122" t="s">
        <v>112</v>
      </c>
      <c r="D10" s="122" t="s">
        <v>112</v>
      </c>
      <c r="E10" s="122" t="s">
        <v>112</v>
      </c>
      <c r="F10" s="122" t="s">
        <v>112</v>
      </c>
      <c r="G10" s="122" t="s">
        <v>112</v>
      </c>
    </row>
    <row r="11" spans="1:7" ht="13.5">
      <c r="A11" s="122" t="s">
        <v>8</v>
      </c>
      <c r="B11" s="122">
        <v>100</v>
      </c>
      <c r="C11" s="122">
        <v>100</v>
      </c>
      <c r="D11" s="122" t="s">
        <v>112</v>
      </c>
      <c r="E11" s="122" t="s">
        <v>112</v>
      </c>
      <c r="F11" s="122" t="s">
        <v>112</v>
      </c>
      <c r="G11" s="122" t="s">
        <v>112</v>
      </c>
    </row>
    <row r="12" spans="1:7" ht="13.5">
      <c r="A12" s="122" t="s">
        <v>29</v>
      </c>
      <c r="B12" s="122">
        <v>98.823999999999998</v>
      </c>
      <c r="C12" s="122">
        <v>98.718000000000004</v>
      </c>
      <c r="D12" s="122" t="s">
        <v>112</v>
      </c>
      <c r="E12" s="122" t="s">
        <v>112</v>
      </c>
      <c r="F12" s="122">
        <v>1.1759999999999999</v>
      </c>
      <c r="G12" s="122">
        <v>1.282</v>
      </c>
    </row>
    <row r="13" spans="1:7" ht="13.5">
      <c r="A13" s="122" t="s">
        <v>12</v>
      </c>
      <c r="B13" s="122">
        <v>98.7</v>
      </c>
      <c r="C13" s="122">
        <v>99.266999999999996</v>
      </c>
      <c r="D13" s="122">
        <v>0.20300000000000001</v>
      </c>
      <c r="E13" s="122" t="s">
        <v>112</v>
      </c>
      <c r="F13" s="122">
        <v>1.0960000000000001</v>
      </c>
      <c r="G13" s="122">
        <v>0.73299999999999998</v>
      </c>
    </row>
    <row r="14" spans="1:7" ht="13.5">
      <c r="A14" s="122" t="s">
        <v>17</v>
      </c>
      <c r="B14" s="122">
        <v>98.474000000000004</v>
      </c>
      <c r="C14" s="122">
        <v>97.775000000000006</v>
      </c>
      <c r="D14" s="122" t="s">
        <v>112</v>
      </c>
      <c r="E14" s="122" t="s">
        <v>112</v>
      </c>
      <c r="F14" s="122">
        <v>1.526</v>
      </c>
      <c r="G14" s="122">
        <v>2.2250000000000001</v>
      </c>
    </row>
    <row r="15" spans="1:7" ht="13.5">
      <c r="A15" s="122" t="s">
        <v>13</v>
      </c>
      <c r="B15" s="122">
        <v>98.346999999999994</v>
      </c>
      <c r="C15" s="122">
        <v>98.206999999999994</v>
      </c>
      <c r="D15" s="122">
        <v>1.629</v>
      </c>
      <c r="E15" s="122" t="s">
        <v>112</v>
      </c>
      <c r="F15" s="122">
        <v>2.3E-2</v>
      </c>
      <c r="G15" s="122">
        <v>1.7929999999999999</v>
      </c>
    </row>
    <row r="16" spans="1:7" ht="13.5">
      <c r="A16" s="122" t="s">
        <v>26</v>
      </c>
      <c r="B16" s="122">
        <v>98.156999999999996</v>
      </c>
      <c r="C16" s="122">
        <v>96.486999999999995</v>
      </c>
      <c r="D16" s="122" t="s">
        <v>112</v>
      </c>
      <c r="E16" s="122">
        <v>1.8480000000000001</v>
      </c>
      <c r="F16" s="122">
        <v>1.843</v>
      </c>
      <c r="G16" s="122">
        <v>1.665</v>
      </c>
    </row>
    <row r="17" spans="1:7" ht="13.5">
      <c r="A17" s="122" t="s">
        <v>9</v>
      </c>
      <c r="B17" s="122">
        <v>97.512</v>
      </c>
      <c r="C17" s="122">
        <v>98.141999999999996</v>
      </c>
      <c r="D17" s="122" t="s">
        <v>112</v>
      </c>
      <c r="E17" s="122" t="s">
        <v>112</v>
      </c>
      <c r="F17" s="122">
        <v>2.488</v>
      </c>
      <c r="G17" s="122">
        <v>1.8580000000000001</v>
      </c>
    </row>
    <row r="18" spans="1:7" ht="13.5">
      <c r="A18" s="122" t="s">
        <v>20</v>
      </c>
      <c r="B18" s="122">
        <v>96.677000000000007</v>
      </c>
      <c r="C18" s="122">
        <v>95.305000000000007</v>
      </c>
      <c r="D18" s="122" t="s">
        <v>112</v>
      </c>
      <c r="E18" s="122" t="s">
        <v>112</v>
      </c>
      <c r="F18" s="122">
        <v>3.323</v>
      </c>
      <c r="G18" s="122">
        <v>4.6950000000000003</v>
      </c>
    </row>
    <row r="19" spans="1:7" ht="13.5">
      <c r="A19" s="122" t="s">
        <v>19</v>
      </c>
      <c r="B19" s="122">
        <v>96.602000000000004</v>
      </c>
      <c r="C19" s="122">
        <v>96.120999999999995</v>
      </c>
      <c r="D19" s="122" t="s">
        <v>112</v>
      </c>
      <c r="E19" s="122" t="s">
        <v>112</v>
      </c>
      <c r="F19" s="122">
        <v>3.3980000000000001</v>
      </c>
      <c r="G19" s="122">
        <v>3.879</v>
      </c>
    </row>
    <row r="20" spans="1:7" ht="13.5">
      <c r="A20" s="122" t="s">
        <v>18</v>
      </c>
      <c r="B20" s="122">
        <v>92.930999999999997</v>
      </c>
      <c r="C20" s="122">
        <v>83.134</v>
      </c>
      <c r="D20" s="122" t="s">
        <v>112</v>
      </c>
      <c r="E20" s="122">
        <v>1.119</v>
      </c>
      <c r="F20" s="122">
        <v>7.069</v>
      </c>
      <c r="G20" s="122">
        <v>15.747</v>
      </c>
    </row>
    <row r="21" spans="1:7" ht="13.5">
      <c r="A21" s="122" t="s">
        <v>21</v>
      </c>
      <c r="B21" s="122">
        <v>89.584999999999994</v>
      </c>
      <c r="C21" s="122">
        <v>83.415000000000006</v>
      </c>
      <c r="D21" s="122" t="s">
        <v>112</v>
      </c>
      <c r="E21" s="122">
        <v>1.4E-2</v>
      </c>
      <c r="F21" s="122">
        <v>10.414999999999999</v>
      </c>
      <c r="G21" s="122">
        <v>16.571000000000002</v>
      </c>
    </row>
    <row r="22" spans="1:7" ht="13.5">
      <c r="A22" s="122" t="s">
        <v>10</v>
      </c>
      <c r="B22" s="122">
        <v>89.474999999999994</v>
      </c>
      <c r="C22" s="122">
        <v>86.004000000000005</v>
      </c>
      <c r="D22" s="122">
        <v>0.59599999999999997</v>
      </c>
      <c r="E22" s="122" t="s">
        <v>112</v>
      </c>
      <c r="F22" s="122">
        <v>9.9290000000000003</v>
      </c>
      <c r="G22" s="122">
        <v>13.996</v>
      </c>
    </row>
    <row r="23" spans="1:7" ht="13.5">
      <c r="A23" s="122" t="s">
        <v>23</v>
      </c>
      <c r="B23" s="122">
        <v>85.006</v>
      </c>
      <c r="C23" s="122">
        <v>96.507000000000005</v>
      </c>
      <c r="D23" s="122" t="s">
        <v>112</v>
      </c>
      <c r="E23" s="122" t="s">
        <v>112</v>
      </c>
      <c r="F23" s="122">
        <v>14.994</v>
      </c>
      <c r="G23" s="122">
        <v>3.4929999999999999</v>
      </c>
    </row>
    <row r="24" spans="1:7" ht="13.5">
      <c r="A24" s="122" t="s">
        <v>30</v>
      </c>
      <c r="B24" s="122">
        <v>83.673000000000002</v>
      </c>
      <c r="C24" s="122">
        <v>46.667000000000002</v>
      </c>
      <c r="D24" s="122" t="s">
        <v>112</v>
      </c>
      <c r="E24" s="122" t="s">
        <v>112</v>
      </c>
      <c r="F24" s="122">
        <v>16.327000000000002</v>
      </c>
      <c r="G24" s="122">
        <v>53.332999999999998</v>
      </c>
    </row>
    <row r="25" spans="1:7" ht="13.5">
      <c r="A25" s="122" t="s">
        <v>7</v>
      </c>
      <c r="B25" s="122">
        <v>75.930999999999997</v>
      </c>
      <c r="C25" s="122">
        <v>69.790999999999997</v>
      </c>
      <c r="D25" s="122" t="s">
        <v>112</v>
      </c>
      <c r="E25" s="122" t="s">
        <v>112</v>
      </c>
      <c r="F25" s="122">
        <v>24.068999999999999</v>
      </c>
      <c r="G25" s="122">
        <v>30.209</v>
      </c>
    </row>
    <row r="26" spans="1:7" ht="13.5">
      <c r="A26" s="122" t="s">
        <v>22</v>
      </c>
      <c r="B26" s="122">
        <v>62.061999999999998</v>
      </c>
      <c r="C26" s="122">
        <v>55.069000000000003</v>
      </c>
      <c r="D26" s="122">
        <v>0.41599999999999998</v>
      </c>
      <c r="E26" s="122">
        <v>0.316</v>
      </c>
      <c r="F26" s="122">
        <v>37.521000000000001</v>
      </c>
      <c r="G26" s="122">
        <v>44.615000000000002</v>
      </c>
    </row>
    <row r="27" spans="1:7" ht="13.5">
      <c r="A27" s="122" t="s">
        <v>24</v>
      </c>
      <c r="B27" s="122">
        <v>57.616999999999997</v>
      </c>
      <c r="C27" s="122">
        <v>47.773000000000003</v>
      </c>
      <c r="D27" s="122" t="s">
        <v>112</v>
      </c>
      <c r="E27" s="122" t="s">
        <v>112</v>
      </c>
      <c r="F27" s="122">
        <v>42.383000000000003</v>
      </c>
      <c r="G27" s="122">
        <v>52.226999999999997</v>
      </c>
    </row>
    <row r="28" spans="1:7" ht="13.5">
      <c r="A28" s="122" t="s">
        <v>31</v>
      </c>
      <c r="B28" s="122">
        <v>36.582999999999998</v>
      </c>
      <c r="C28" s="122">
        <v>65.352000000000004</v>
      </c>
      <c r="D28" s="122">
        <v>0.28599999999999998</v>
      </c>
      <c r="E28" s="122" t="s">
        <v>112</v>
      </c>
      <c r="F28" s="122">
        <v>63.131</v>
      </c>
      <c r="G28" s="122">
        <v>34.648000000000003</v>
      </c>
    </row>
    <row r="29" spans="1:7" ht="13.5">
      <c r="A29" s="122" t="s">
        <v>27</v>
      </c>
      <c r="B29" s="122">
        <v>15.021000000000001</v>
      </c>
      <c r="C29" s="122">
        <v>10.225</v>
      </c>
      <c r="D29" s="122" t="s">
        <v>112</v>
      </c>
      <c r="E29" s="122" t="s">
        <v>112</v>
      </c>
      <c r="F29" s="122">
        <v>84.978999999999999</v>
      </c>
      <c r="G29" s="122">
        <v>89.775000000000006</v>
      </c>
    </row>
    <row r="30" spans="1:7" ht="13.5">
      <c r="A30" s="122" t="s">
        <v>11</v>
      </c>
      <c r="B30" s="122" t="s">
        <v>112</v>
      </c>
      <c r="C30" s="122">
        <v>97.323999999999998</v>
      </c>
      <c r="D30" s="122" t="s">
        <v>112</v>
      </c>
      <c r="E30" s="122" t="s">
        <v>112</v>
      </c>
      <c r="F30" s="122" t="s">
        <v>112</v>
      </c>
      <c r="G30" s="122">
        <v>2.6755547750967246</v>
      </c>
    </row>
    <row r="31" spans="1:7" ht="13.5">
      <c r="A31" s="122" t="s">
        <v>32</v>
      </c>
      <c r="B31" s="122" t="s">
        <v>112</v>
      </c>
      <c r="C31" s="122" t="s">
        <v>112</v>
      </c>
      <c r="D31" s="122" t="s">
        <v>112</v>
      </c>
      <c r="E31" s="122" t="s">
        <v>112</v>
      </c>
      <c r="F31" s="122" t="s">
        <v>112</v>
      </c>
      <c r="G31" s="122" t="s">
        <v>112</v>
      </c>
    </row>
    <row r="32" spans="1:7" ht="13.5">
      <c r="A32" s="122" t="s">
        <v>33</v>
      </c>
      <c r="B32" s="122" t="s">
        <v>112</v>
      </c>
      <c r="C32" s="122" t="s">
        <v>112</v>
      </c>
      <c r="D32" s="122" t="s">
        <v>112</v>
      </c>
      <c r="E32" s="122" t="s">
        <v>112</v>
      </c>
      <c r="F32" s="122" t="s">
        <v>112</v>
      </c>
      <c r="G32" s="122" t="s">
        <v>112</v>
      </c>
    </row>
    <row r="33" spans="1:7" ht="13.5">
      <c r="A33" s="122" t="s">
        <v>259</v>
      </c>
      <c r="B33" s="122">
        <v>88.197999999999993</v>
      </c>
      <c r="C33" s="122">
        <v>86.149000000000001</v>
      </c>
      <c r="D33" s="122">
        <v>0.20300000000000001</v>
      </c>
      <c r="E33" s="122">
        <v>1.9E-2</v>
      </c>
      <c r="F33" s="122">
        <v>11.598000000000001</v>
      </c>
      <c r="G33" s="122">
        <v>13.832000000000001</v>
      </c>
    </row>
    <row r="34" spans="1:7" ht="13.5">
      <c r="A34" s="122" t="s">
        <v>237</v>
      </c>
      <c r="B34" s="122"/>
      <c r="C34" s="122"/>
      <c r="D34" s="122"/>
      <c r="E34" s="122"/>
      <c r="F34" s="122"/>
      <c r="G34" s="122"/>
    </row>
    <row r="35" spans="1:7" ht="13.5">
      <c r="A35" s="122" t="s">
        <v>271</v>
      </c>
      <c r="B35" s="122"/>
      <c r="C35" s="122"/>
      <c r="D35" s="122"/>
      <c r="E35" s="122"/>
      <c r="F35" s="122"/>
      <c r="G35" s="122"/>
    </row>
    <row r="36" spans="1:7" ht="13.5">
      <c r="A36" s="122" t="s">
        <v>272</v>
      </c>
      <c r="B36" s="122"/>
      <c r="C36" s="122"/>
      <c r="D36" s="122"/>
      <c r="E36" s="122"/>
      <c r="F36" s="122"/>
      <c r="G36" s="122"/>
    </row>
    <row r="37" spans="1:7" ht="13.5">
      <c r="A37" s="122" t="s">
        <v>273</v>
      </c>
      <c r="B37" s="122"/>
      <c r="C37" s="122"/>
      <c r="D37" s="122"/>
      <c r="E37" s="122"/>
      <c r="F37" s="122"/>
      <c r="G37" s="122"/>
    </row>
    <row r="38" spans="1:7" ht="13.5">
      <c r="A38" s="122" t="s">
        <v>274</v>
      </c>
      <c r="B38" s="122"/>
      <c r="C38" s="122"/>
      <c r="D38" s="122"/>
      <c r="E38" s="122"/>
      <c r="F38" s="122"/>
      <c r="G38" s="122"/>
    </row>
    <row r="39" spans="1:7" ht="13.5">
      <c r="A39" s="122" t="s">
        <v>275</v>
      </c>
      <c r="B39" s="122"/>
      <c r="C39" s="122"/>
      <c r="D39" s="122"/>
      <c r="E39" s="122"/>
      <c r="F39" s="122"/>
      <c r="G39" s="122"/>
    </row>
  </sheetData>
  <phoneticPr fontId="3"/>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2"/>
  <sheetViews>
    <sheetView showGridLines="0" zoomScaleNormal="100" workbookViewId="0">
      <pane xSplit="4" ySplit="4" topLeftCell="E5" activePane="bottomRight" state="frozen"/>
      <selection activeCell="G21" sqref="G21"/>
      <selection pane="topRight" activeCell="G21" sqref="G21"/>
      <selection pane="bottomLeft" activeCell="G21" sqref="G21"/>
      <selection pane="bottomRight" activeCell="G21" sqref="G21"/>
    </sheetView>
  </sheetViews>
  <sheetFormatPr defaultRowHeight="12.75"/>
  <cols>
    <col min="1" max="1" width="9" style="258"/>
    <col min="2" max="2" width="5" style="195" customWidth="1"/>
    <col min="3" max="3" width="21.75" style="195" customWidth="1"/>
    <col min="4" max="4" width="16.125" style="195" customWidth="1"/>
    <col min="5" max="12" width="11.75" style="195" customWidth="1"/>
    <col min="13" max="16384" width="9" style="258"/>
  </cols>
  <sheetData>
    <row r="2" spans="2:12" s="109" customFormat="1" ht="18.75" customHeight="1">
      <c r="B2" s="193" t="s">
        <v>276</v>
      </c>
      <c r="C2" s="194"/>
      <c r="D2" s="194"/>
      <c r="E2" s="194"/>
      <c r="F2" s="195"/>
      <c r="G2" s="195"/>
      <c r="H2" s="195"/>
      <c r="I2" s="195"/>
      <c r="J2" s="195"/>
      <c r="K2" s="195"/>
      <c r="L2" s="195"/>
    </row>
    <row r="3" spans="2:12" s="109" customFormat="1" ht="15" customHeight="1">
      <c r="B3" s="195"/>
      <c r="C3" s="195"/>
      <c r="D3" s="195"/>
      <c r="H3" s="195"/>
      <c r="K3" s="195"/>
      <c r="L3" s="195"/>
    </row>
    <row r="4" spans="2:12" s="119" customFormat="1" ht="24" customHeight="1">
      <c r="B4" s="196" t="s">
        <v>277</v>
      </c>
      <c r="C4" s="197" t="s">
        <v>278</v>
      </c>
      <c r="D4" s="198"/>
      <c r="E4" s="199" t="s">
        <v>279</v>
      </c>
      <c r="F4" s="199" t="s">
        <v>280</v>
      </c>
      <c r="G4" s="199" t="s">
        <v>281</v>
      </c>
      <c r="H4" s="199" t="s">
        <v>282</v>
      </c>
      <c r="I4" s="199" t="s">
        <v>283</v>
      </c>
      <c r="J4" s="199" t="s">
        <v>284</v>
      </c>
      <c r="K4" s="199" t="s">
        <v>285</v>
      </c>
      <c r="L4" s="199" t="s">
        <v>286</v>
      </c>
    </row>
    <row r="5" spans="2:12" s="205" customFormat="1" ht="12.75" customHeight="1">
      <c r="B5" s="200"/>
      <c r="C5" s="201" t="s">
        <v>287</v>
      </c>
      <c r="D5" s="202"/>
      <c r="E5" s="203"/>
      <c r="F5" s="203"/>
      <c r="G5" s="203"/>
      <c r="H5" s="203"/>
      <c r="I5" s="203"/>
      <c r="J5" s="203"/>
      <c r="K5" s="203"/>
      <c r="L5" s="204"/>
    </row>
    <row r="6" spans="2:12" s="205" customFormat="1" ht="18" customHeight="1">
      <c r="B6" s="200"/>
      <c r="C6" s="206"/>
      <c r="D6" s="207" t="s">
        <v>288</v>
      </c>
      <c r="E6" s="208">
        <v>115.8159</v>
      </c>
      <c r="F6" s="208">
        <v>314.96569999999997</v>
      </c>
      <c r="G6" s="208">
        <v>178.7071</v>
      </c>
      <c r="H6" s="208">
        <v>113.38930000000001</v>
      </c>
      <c r="I6" s="208">
        <v>142.2826</v>
      </c>
      <c r="J6" s="208">
        <v>34.300699999999999</v>
      </c>
      <c r="K6" s="208">
        <v>49.4724</v>
      </c>
      <c r="L6" s="209">
        <v>1350.7217000000001</v>
      </c>
    </row>
    <row r="7" spans="2:12" s="205" customFormat="1" ht="18" customHeight="1">
      <c r="B7" s="200"/>
      <c r="C7" s="210"/>
      <c r="D7" s="211" t="s">
        <v>289</v>
      </c>
      <c r="E7" s="212">
        <v>92.662900000000008</v>
      </c>
      <c r="F7" s="212">
        <v>327.28620000000001</v>
      </c>
      <c r="G7" s="212">
        <v>193.86500000000001</v>
      </c>
      <c r="H7" s="212">
        <v>103.70870000000001</v>
      </c>
      <c r="I7" s="212">
        <v>162.48670000000001</v>
      </c>
      <c r="J7" s="212">
        <v>33.420500000000004</v>
      </c>
      <c r="K7" s="212">
        <v>41.964500000000001</v>
      </c>
      <c r="L7" s="213">
        <v>1352.4221</v>
      </c>
    </row>
    <row r="8" spans="2:12" s="205" customFormat="1" ht="18" customHeight="1">
      <c r="B8" s="200"/>
      <c r="C8" s="214" t="s">
        <v>290</v>
      </c>
      <c r="D8" s="215" t="s">
        <v>291</v>
      </c>
      <c r="E8" s="216">
        <v>0.23</v>
      </c>
      <c r="F8" s="216">
        <v>0.18</v>
      </c>
      <c r="G8" s="216">
        <v>0.71</v>
      </c>
      <c r="H8" s="216">
        <v>0.41</v>
      </c>
      <c r="I8" s="216">
        <v>0.38</v>
      </c>
      <c r="J8" s="216">
        <v>0.17</v>
      </c>
      <c r="K8" s="216">
        <v>0.28000000000000003</v>
      </c>
      <c r="L8" s="217">
        <v>0.3</v>
      </c>
    </row>
    <row r="9" spans="2:12" s="205" customFormat="1" ht="18" customHeight="1">
      <c r="B9" s="200"/>
      <c r="C9" s="218"/>
      <c r="D9" s="219" t="s">
        <v>292</v>
      </c>
      <c r="E9" s="220">
        <v>0.19</v>
      </c>
      <c r="F9" s="220">
        <v>0.19</v>
      </c>
      <c r="G9" s="220">
        <v>0.71</v>
      </c>
      <c r="H9" s="220">
        <v>0.36</v>
      </c>
      <c r="I9" s="220">
        <v>0.41</v>
      </c>
      <c r="J9" s="220">
        <v>0.16</v>
      </c>
      <c r="K9" s="220">
        <v>0.24</v>
      </c>
      <c r="L9" s="221">
        <v>0.28999999999999998</v>
      </c>
    </row>
    <row r="10" spans="2:12" s="205" customFormat="1" ht="18" customHeight="1">
      <c r="B10" s="200"/>
      <c r="C10" s="222" t="s">
        <v>293</v>
      </c>
      <c r="D10" s="223"/>
      <c r="E10" s="224">
        <v>6.8516256869804186</v>
      </c>
      <c r="F10" s="224">
        <v>24.200003830165155</v>
      </c>
      <c r="G10" s="224">
        <v>14.334651881243291</v>
      </c>
      <c r="H10" s="224">
        <v>7.6683677381492066</v>
      </c>
      <c r="I10" s="224">
        <v>12.014496065984135</v>
      </c>
      <c r="J10" s="224">
        <v>2.4711589673076184</v>
      </c>
      <c r="K10" s="224">
        <v>3.1029143933687569</v>
      </c>
      <c r="L10" s="225">
        <v>100</v>
      </c>
    </row>
    <row r="11" spans="2:12" s="205" customFormat="1" ht="18" customHeight="1">
      <c r="B11" s="200"/>
      <c r="C11" s="226" t="s">
        <v>294</v>
      </c>
      <c r="D11" s="227"/>
      <c r="E11" s="228">
        <v>-19.991210187893017</v>
      </c>
      <c r="F11" s="228">
        <v>3.91169578147717</v>
      </c>
      <c r="G11" s="228">
        <v>8.4819797310795231</v>
      </c>
      <c r="H11" s="228">
        <v>-8.5374898689735268</v>
      </c>
      <c r="I11" s="228">
        <v>14.199979477462465</v>
      </c>
      <c r="J11" s="228">
        <v>-2.5661283880503749</v>
      </c>
      <c r="K11" s="228">
        <v>-15.175936481755484</v>
      </c>
      <c r="L11" s="229">
        <v>0.12588825662606479</v>
      </c>
    </row>
    <row r="12" spans="2:12" s="205" customFormat="1" ht="18" customHeight="1">
      <c r="B12" s="200"/>
      <c r="C12" s="226" t="s">
        <v>295</v>
      </c>
      <c r="D12" s="227"/>
      <c r="E12" s="230">
        <v>246.602</v>
      </c>
      <c r="F12" s="230">
        <v>326.41669999999999</v>
      </c>
      <c r="G12" s="230">
        <v>104.5035</v>
      </c>
      <c r="H12" s="230">
        <v>126.5407</v>
      </c>
      <c r="I12" s="230">
        <v>200.49689999999998</v>
      </c>
      <c r="J12" s="230">
        <v>39.550199999999997</v>
      </c>
      <c r="K12" s="230">
        <v>45.385399999999997</v>
      </c>
      <c r="L12" s="231">
        <v>1500.8241</v>
      </c>
    </row>
    <row r="13" spans="2:12" s="205" customFormat="1" ht="18" customHeight="1">
      <c r="B13" s="200"/>
      <c r="C13" s="201" t="s">
        <v>296</v>
      </c>
      <c r="D13" s="202"/>
      <c r="E13" s="228">
        <v>32.328620172089735</v>
      </c>
      <c r="F13" s="228">
        <v>16.609944787631065</v>
      </c>
      <c r="G13" s="228">
        <v>39.519459482434279</v>
      </c>
      <c r="H13" s="228">
        <v>36.96317915710911</v>
      </c>
      <c r="I13" s="228">
        <v>33.615628824617424</v>
      </c>
      <c r="J13" s="228">
        <v>75.817064470099865</v>
      </c>
      <c r="K13" s="228">
        <v>28.814909176692616</v>
      </c>
      <c r="L13" s="229">
        <v>30.521354659655238</v>
      </c>
    </row>
    <row r="14" spans="2:12" s="205" customFormat="1" ht="28.5" customHeight="1">
      <c r="B14" s="200"/>
      <c r="C14" s="232" t="s">
        <v>297</v>
      </c>
      <c r="D14" s="233" t="s">
        <v>298</v>
      </c>
      <c r="E14" s="234">
        <v>66.909851813719186</v>
      </c>
      <c r="F14" s="234">
        <v>50.156693093150153</v>
      </c>
      <c r="G14" s="234">
        <v>50.189125008115781</v>
      </c>
      <c r="H14" s="234">
        <v>31.778854302992425</v>
      </c>
      <c r="I14" s="234">
        <v>36.942968907905794</v>
      </c>
      <c r="J14" s="234">
        <v>37.457379114750111</v>
      </c>
      <c r="K14" s="234">
        <v>56.63416920202139</v>
      </c>
      <c r="L14" s="235">
        <v>47.519085831426494</v>
      </c>
    </row>
    <row r="15" spans="2:12" s="205" customFormat="1" ht="28.5" customHeight="1">
      <c r="B15" s="236"/>
      <c r="C15" s="237"/>
      <c r="D15" s="233" t="s">
        <v>299</v>
      </c>
      <c r="E15" s="234">
        <v>4.9306181169678798</v>
      </c>
      <c r="F15" s="234">
        <v>6.100079151972948</v>
      </c>
      <c r="G15" s="234">
        <v>5.8290238332677689</v>
      </c>
      <c r="H15" s="234">
        <v>3.4888768802660604</v>
      </c>
      <c r="I15" s="234">
        <v>4.111625427737323</v>
      </c>
      <c r="J15" s="234">
        <v>3.1998970324573572</v>
      </c>
      <c r="K15" s="234">
        <v>4.1864794314882401</v>
      </c>
      <c r="L15" s="235">
        <v>4.7619092505950436</v>
      </c>
    </row>
    <row r="16" spans="2:12" s="205" customFormat="1" ht="24" customHeight="1">
      <c r="B16" s="238" t="s">
        <v>300</v>
      </c>
      <c r="C16" s="239" t="s">
        <v>301</v>
      </c>
      <c r="D16" s="240"/>
      <c r="E16" s="241"/>
      <c r="F16" s="241"/>
      <c r="G16" s="241"/>
      <c r="H16" s="241"/>
      <c r="I16" s="241"/>
      <c r="J16" s="241"/>
      <c r="K16" s="241"/>
      <c r="L16" s="242"/>
    </row>
    <row r="17" spans="2:12" s="205" customFormat="1" ht="28.5" customHeight="1">
      <c r="B17" s="243"/>
      <c r="C17" s="244" t="s">
        <v>302</v>
      </c>
      <c r="D17" s="245"/>
      <c r="E17" s="234">
        <v>88.790060147258345</v>
      </c>
      <c r="F17" s="234">
        <v>100</v>
      </c>
      <c r="G17" s="234">
        <v>100</v>
      </c>
      <c r="H17" s="234">
        <v>81.553643688743662</v>
      </c>
      <c r="I17" s="234">
        <v>87.99813148431565</v>
      </c>
      <c r="J17" s="234">
        <v>99.604104400895039</v>
      </c>
      <c r="K17" s="234">
        <v>100</v>
      </c>
      <c r="L17" s="235">
        <v>94.878963050607254</v>
      </c>
    </row>
    <row r="18" spans="2:12" s="205" customFormat="1" ht="28.5" customHeight="1">
      <c r="B18" s="243"/>
      <c r="C18" s="246" t="s">
        <v>303</v>
      </c>
      <c r="D18" s="247"/>
      <c r="E18" s="234">
        <v>78.9969862083734</v>
      </c>
      <c r="F18" s="248" t="s">
        <v>304</v>
      </c>
      <c r="G18" s="248" t="s">
        <v>304</v>
      </c>
      <c r="H18" s="234">
        <v>49.692665156188099</v>
      </c>
      <c r="I18" s="234">
        <v>41.553652721750062</v>
      </c>
      <c r="J18" s="234">
        <v>89.903880202348333</v>
      </c>
      <c r="K18" s="248" t="s">
        <v>304</v>
      </c>
      <c r="L18" s="235">
        <v>66.619889097691498</v>
      </c>
    </row>
    <row r="19" spans="2:12" s="249" customFormat="1" ht="28.5" customHeight="1">
      <c r="B19" s="243"/>
      <c r="C19" s="246" t="s">
        <v>305</v>
      </c>
      <c r="D19" s="247"/>
      <c r="E19" s="234">
        <v>94.875831529645751</v>
      </c>
      <c r="F19" s="234">
        <v>100</v>
      </c>
      <c r="G19" s="234">
        <v>100.00000000000001</v>
      </c>
      <c r="H19" s="234">
        <v>89.227967154580526</v>
      </c>
      <c r="I19" s="234">
        <v>99.402458521247709</v>
      </c>
      <c r="J19" s="234">
        <v>99.650216415170675</v>
      </c>
      <c r="K19" s="234">
        <v>100</v>
      </c>
      <c r="L19" s="235">
        <v>97.936446638169585</v>
      </c>
    </row>
    <row r="20" spans="2:12" s="205" customFormat="1" ht="28.5" customHeight="1">
      <c r="B20" s="243"/>
      <c r="C20" s="246" t="s">
        <v>306</v>
      </c>
      <c r="D20" s="247"/>
      <c r="E20" s="234">
        <v>46.624045302605545</v>
      </c>
      <c r="F20" s="234">
        <v>100.00000000000003</v>
      </c>
      <c r="G20" s="234">
        <v>95.538018841502875</v>
      </c>
      <c r="H20" s="234">
        <v>63.330190800250129</v>
      </c>
      <c r="I20" s="234">
        <v>75.905598457641105</v>
      </c>
      <c r="J20" s="234">
        <v>96.078568642550678</v>
      </c>
      <c r="K20" s="234">
        <v>100</v>
      </c>
      <c r="L20" s="235">
        <v>83.68382942359888</v>
      </c>
    </row>
    <row r="21" spans="2:12" s="205" customFormat="1" ht="28.5" customHeight="1">
      <c r="B21" s="243"/>
      <c r="C21" s="250" t="s">
        <v>307</v>
      </c>
      <c r="D21" s="251"/>
      <c r="E21" s="234">
        <v>36.216908889804877</v>
      </c>
      <c r="F21" s="234">
        <v>100.00000000000003</v>
      </c>
      <c r="G21" s="234">
        <v>92.497881075188701</v>
      </c>
      <c r="H21" s="234">
        <v>48.295280160459832</v>
      </c>
      <c r="I21" s="234">
        <v>66.279407346327375</v>
      </c>
      <c r="J21" s="234">
        <v>84.268716255717194</v>
      </c>
      <c r="K21" s="234">
        <v>100</v>
      </c>
      <c r="L21" s="235">
        <v>78.021210289357668</v>
      </c>
    </row>
    <row r="22" spans="2:12" s="205" customFormat="1" ht="18" customHeight="1">
      <c r="B22" s="243"/>
      <c r="C22" s="252" t="s">
        <v>308</v>
      </c>
      <c r="D22" s="233" t="s">
        <v>309</v>
      </c>
      <c r="E22" s="253">
        <v>89.474884331375705</v>
      </c>
      <c r="F22" s="253">
        <v>75.930961091519293</v>
      </c>
      <c r="G22" s="253">
        <v>100</v>
      </c>
      <c r="H22" s="254" t="s">
        <v>197</v>
      </c>
      <c r="I22" s="253">
        <v>97.512057412659331</v>
      </c>
      <c r="J22" s="253">
        <v>92.931292438715616</v>
      </c>
      <c r="K22" s="253">
        <v>100</v>
      </c>
      <c r="L22" s="235">
        <v>88.198350726470551</v>
      </c>
    </row>
    <row r="23" spans="2:12" s="205" customFormat="1" ht="18" customHeight="1">
      <c r="B23" s="243"/>
      <c r="C23" s="255" t="s">
        <v>310</v>
      </c>
      <c r="D23" s="233" t="s">
        <v>311</v>
      </c>
      <c r="E23" s="253">
        <v>0.59641261550290992</v>
      </c>
      <c r="F23" s="254" t="s">
        <v>241</v>
      </c>
      <c r="G23" s="254" t="s">
        <v>241</v>
      </c>
      <c r="H23" s="254" t="s">
        <v>197</v>
      </c>
      <c r="I23" s="254" t="s">
        <v>241</v>
      </c>
      <c r="J23" s="254" t="s">
        <v>241</v>
      </c>
      <c r="K23" s="254" t="s">
        <v>241</v>
      </c>
      <c r="L23" s="235">
        <v>0.20320321934860414</v>
      </c>
    </row>
    <row r="24" spans="2:12" s="205" customFormat="1" ht="18" customHeight="1">
      <c r="B24" s="256"/>
      <c r="C24" s="257" t="s">
        <v>312</v>
      </c>
      <c r="D24" s="233" t="s">
        <v>313</v>
      </c>
      <c r="E24" s="253">
        <v>9.9287030531213958</v>
      </c>
      <c r="F24" s="253">
        <v>24.069038908480707</v>
      </c>
      <c r="G24" s="254" t="s">
        <v>241</v>
      </c>
      <c r="H24" s="254" t="s">
        <v>197</v>
      </c>
      <c r="I24" s="253">
        <v>2.4879425873406595</v>
      </c>
      <c r="J24" s="253">
        <v>7.0687075612843833</v>
      </c>
      <c r="K24" s="254" t="s">
        <v>241</v>
      </c>
      <c r="L24" s="235">
        <v>11.598446054180837</v>
      </c>
    </row>
    <row r="25" spans="2:12" ht="17.100000000000001" customHeight="1">
      <c r="B25" s="120"/>
      <c r="C25" s="120"/>
      <c r="D25" s="120"/>
      <c r="E25" s="120"/>
    </row>
    <row r="26" spans="2:12">
      <c r="B26" s="259" t="s">
        <v>314</v>
      </c>
      <c r="C26" s="260"/>
      <c r="D26" s="260"/>
      <c r="E26" s="260"/>
      <c r="F26" s="260"/>
      <c r="G26" s="260"/>
      <c r="H26" s="261"/>
      <c r="I26" s="261"/>
      <c r="J26" s="262"/>
      <c r="K26" s="262"/>
      <c r="L26" s="262"/>
    </row>
    <row r="27" spans="2:12">
      <c r="B27" s="164" t="s">
        <v>315</v>
      </c>
      <c r="C27" s="23"/>
      <c r="D27" s="165"/>
      <c r="E27" s="165"/>
      <c r="F27" s="260"/>
      <c r="G27" s="260"/>
    </row>
    <row r="28" spans="2:12">
      <c r="B28" s="263" t="s">
        <v>316</v>
      </c>
    </row>
    <row r="32" spans="2:12">
      <c r="E32" s="264"/>
      <c r="F32" s="264"/>
      <c r="G32" s="264"/>
      <c r="H32" s="264"/>
      <c r="I32" s="264"/>
      <c r="J32" s="264"/>
      <c r="K32" s="264"/>
      <c r="L32" s="264"/>
    </row>
  </sheetData>
  <mergeCells count="15">
    <mergeCell ref="B16:B24"/>
    <mergeCell ref="C16:L16"/>
    <mergeCell ref="C17:D17"/>
    <mergeCell ref="C18:D18"/>
    <mergeCell ref="C19:D19"/>
    <mergeCell ref="C20:D20"/>
    <mergeCell ref="C21:D21"/>
    <mergeCell ref="B4:B15"/>
    <mergeCell ref="C4:D4"/>
    <mergeCell ref="C5:D5"/>
    <mergeCell ref="C10:D10"/>
    <mergeCell ref="C11:D11"/>
    <mergeCell ref="C12:D12"/>
    <mergeCell ref="C13:D13"/>
    <mergeCell ref="C14:C15"/>
  </mergeCells>
  <phoneticPr fontId="3"/>
  <printOptions horizontalCentered="1"/>
  <pageMargins left="0.59055118110236227" right="0.39370078740157483" top="0.78740157480314965" bottom="0.78740157480314965" header="0.98425196850393704" footer="0.98425196850393704"/>
  <pageSetup paperSize="9" scale="89" orientation="landscape" horizontalDpi="4294967294"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A29" sqref="A29"/>
    </sheetView>
  </sheetViews>
  <sheetFormatPr defaultRowHeight="12.75"/>
  <cols>
    <col min="1" max="11" width="7.625" style="120" customWidth="1"/>
    <col min="12" max="16384" width="9" style="120"/>
  </cols>
  <sheetData>
    <row r="1" spans="1:11" ht="14.25">
      <c r="A1" s="265" t="s">
        <v>317</v>
      </c>
      <c r="B1" s="266"/>
      <c r="C1" s="266"/>
      <c r="D1" s="266"/>
      <c r="E1" s="266"/>
      <c r="F1" s="266"/>
      <c r="G1" s="266"/>
      <c r="H1" s="266"/>
      <c r="I1" s="266"/>
      <c r="J1" s="266"/>
      <c r="K1" s="266"/>
    </row>
    <row r="2" spans="1:11" ht="14.25">
      <c r="A2" s="266"/>
      <c r="B2" s="266"/>
      <c r="C2" s="266"/>
      <c r="D2" s="266"/>
      <c r="E2" s="266"/>
      <c r="F2" s="266"/>
      <c r="G2" s="266"/>
      <c r="H2" s="266"/>
      <c r="I2" s="266"/>
      <c r="J2" s="266"/>
      <c r="K2" s="266"/>
    </row>
    <row r="3" spans="1:11" ht="14.25">
      <c r="A3" s="266" t="s">
        <v>318</v>
      </c>
      <c r="B3" s="266" t="s">
        <v>4</v>
      </c>
      <c r="C3" s="266"/>
      <c r="D3" s="266" t="s">
        <v>10</v>
      </c>
      <c r="E3" s="266" t="s">
        <v>7</v>
      </c>
      <c r="F3" s="266" t="s">
        <v>8</v>
      </c>
      <c r="G3" s="266" t="s">
        <v>11</v>
      </c>
      <c r="H3" s="266" t="s">
        <v>9</v>
      </c>
      <c r="I3" s="266" t="s">
        <v>18</v>
      </c>
      <c r="J3" s="266" t="s">
        <v>15</v>
      </c>
      <c r="K3" s="266" t="s">
        <v>319</v>
      </c>
    </row>
    <row r="4" spans="1:11" ht="14.25">
      <c r="A4" s="266" t="s">
        <v>318</v>
      </c>
      <c r="B4" s="266" t="s">
        <v>320</v>
      </c>
      <c r="C4" s="266"/>
      <c r="D4" s="266"/>
      <c r="E4" s="266"/>
      <c r="F4" s="266"/>
      <c r="G4" s="266"/>
      <c r="H4" s="266"/>
      <c r="I4" s="266"/>
      <c r="J4" s="266"/>
      <c r="K4" s="266"/>
    </row>
    <row r="5" spans="1:11" ht="14.25">
      <c r="A5" s="266" t="s">
        <v>318</v>
      </c>
      <c r="B5" s="266" t="s">
        <v>320</v>
      </c>
      <c r="C5" s="266" t="s">
        <v>321</v>
      </c>
      <c r="D5" s="266">
        <v>115.8159</v>
      </c>
      <c r="E5" s="266">
        <v>314.96569999999997</v>
      </c>
      <c r="F5" s="266">
        <v>178.7071</v>
      </c>
      <c r="G5" s="266">
        <v>113.38930000000001</v>
      </c>
      <c r="H5" s="266">
        <v>142.2826</v>
      </c>
      <c r="I5" s="266">
        <v>34.300699999999999</v>
      </c>
      <c r="J5" s="266">
        <v>49.4724</v>
      </c>
      <c r="K5" s="266">
        <v>1350.7217000000001</v>
      </c>
    </row>
    <row r="6" spans="1:11" ht="14.25">
      <c r="A6" s="266" t="s">
        <v>318</v>
      </c>
      <c r="B6" s="266" t="s">
        <v>320</v>
      </c>
      <c r="C6" s="266" t="s">
        <v>322</v>
      </c>
      <c r="D6" s="266">
        <v>92.662900000000008</v>
      </c>
      <c r="E6" s="266">
        <v>327.28620000000001</v>
      </c>
      <c r="F6" s="266">
        <v>193.86500000000001</v>
      </c>
      <c r="G6" s="266">
        <v>103.70870000000001</v>
      </c>
      <c r="H6" s="266">
        <v>162.48670000000001</v>
      </c>
      <c r="I6" s="266">
        <v>33.420500000000004</v>
      </c>
      <c r="J6" s="266">
        <v>41.964500000000001</v>
      </c>
      <c r="K6" s="266">
        <v>1352.4221</v>
      </c>
    </row>
    <row r="7" spans="1:11" ht="14.25">
      <c r="A7" s="266" t="s">
        <v>318</v>
      </c>
      <c r="B7" s="266" t="s">
        <v>323</v>
      </c>
      <c r="C7" s="266" t="s">
        <v>321</v>
      </c>
      <c r="D7" s="266">
        <v>0.23</v>
      </c>
      <c r="E7" s="266">
        <v>0.18</v>
      </c>
      <c r="F7" s="266">
        <v>0.71</v>
      </c>
      <c r="G7" s="266">
        <v>0.41</v>
      </c>
      <c r="H7" s="266">
        <v>0.38</v>
      </c>
      <c r="I7" s="266">
        <v>0.17</v>
      </c>
      <c r="J7" s="266">
        <v>0.28000000000000003</v>
      </c>
      <c r="K7" s="266">
        <v>0.3</v>
      </c>
    </row>
    <row r="8" spans="1:11" ht="14.25">
      <c r="A8" s="266" t="s">
        <v>318</v>
      </c>
      <c r="B8" s="266" t="s">
        <v>323</v>
      </c>
      <c r="C8" s="266" t="s">
        <v>322</v>
      </c>
      <c r="D8" s="266">
        <v>0.19</v>
      </c>
      <c r="E8" s="266">
        <v>0.19</v>
      </c>
      <c r="F8" s="266">
        <v>0.71</v>
      </c>
      <c r="G8" s="266">
        <v>0.36</v>
      </c>
      <c r="H8" s="266">
        <v>0.41</v>
      </c>
      <c r="I8" s="266">
        <v>0.16</v>
      </c>
      <c r="J8" s="266">
        <v>0.24</v>
      </c>
      <c r="K8" s="266">
        <v>0.28999999999999998</v>
      </c>
    </row>
    <row r="9" spans="1:11" ht="14.25">
      <c r="A9" s="266" t="s">
        <v>318</v>
      </c>
      <c r="B9" s="266" t="s">
        <v>324</v>
      </c>
      <c r="C9" s="266"/>
      <c r="D9" s="266">
        <v>6.8516256869804186</v>
      </c>
      <c r="E9" s="266">
        <v>24.200003830165155</v>
      </c>
      <c r="F9" s="266">
        <v>14.334651881243291</v>
      </c>
      <c r="G9" s="266">
        <v>7.6683677381492066</v>
      </c>
      <c r="H9" s="266">
        <v>12.014496065984135</v>
      </c>
      <c r="I9" s="266">
        <v>2.4711589673076184</v>
      </c>
      <c r="J9" s="266">
        <v>3.1029143933687569</v>
      </c>
      <c r="K9" s="266">
        <v>100</v>
      </c>
    </row>
    <row r="10" spans="1:11" ht="14.25">
      <c r="A10" s="266" t="s">
        <v>318</v>
      </c>
      <c r="B10" s="266" t="s">
        <v>325</v>
      </c>
      <c r="C10" s="266"/>
      <c r="D10" s="266">
        <v>-19.991210187893017</v>
      </c>
      <c r="E10" s="266">
        <v>3.91169578147717</v>
      </c>
      <c r="F10" s="266">
        <v>8.4819797310795231</v>
      </c>
      <c r="G10" s="266">
        <v>-8.5374898689735268</v>
      </c>
      <c r="H10" s="266">
        <v>14.199979477462465</v>
      </c>
      <c r="I10" s="266">
        <v>-2.5661283880503749</v>
      </c>
      <c r="J10" s="266">
        <v>-15.175936481755484</v>
      </c>
      <c r="K10" s="266">
        <v>0.12588825662606479</v>
      </c>
    </row>
    <row r="11" spans="1:11" ht="14.25">
      <c r="A11" s="266" t="s">
        <v>318</v>
      </c>
      <c r="B11" s="266" t="s">
        <v>326</v>
      </c>
      <c r="C11" s="266"/>
      <c r="D11" s="266">
        <v>246.602</v>
      </c>
      <c r="E11" s="266">
        <v>326.41669999999999</v>
      </c>
      <c r="F11" s="266">
        <v>104.5035</v>
      </c>
      <c r="G11" s="266">
        <v>126.5407</v>
      </c>
      <c r="H11" s="266">
        <v>200.49689999999998</v>
      </c>
      <c r="I11" s="266">
        <v>39.550199999999997</v>
      </c>
      <c r="J11" s="266">
        <v>45.385399999999997</v>
      </c>
      <c r="K11" s="266">
        <v>1500.8241</v>
      </c>
    </row>
    <row r="12" spans="1:11" ht="14.25">
      <c r="A12" s="266" t="s">
        <v>318</v>
      </c>
      <c r="B12" s="266" t="s">
        <v>327</v>
      </c>
      <c r="C12" s="266"/>
      <c r="D12" s="266">
        <v>32.328620172089735</v>
      </c>
      <c r="E12" s="266">
        <v>16.609944787631065</v>
      </c>
      <c r="F12" s="266">
        <v>39.519459482434279</v>
      </c>
      <c r="G12" s="266">
        <v>36.96317915710911</v>
      </c>
      <c r="H12" s="266">
        <v>33.615628824617424</v>
      </c>
      <c r="I12" s="266">
        <v>75.817064470099865</v>
      </c>
      <c r="J12" s="266">
        <v>28.814909176692616</v>
      </c>
      <c r="K12" s="266">
        <v>30.521354659655238</v>
      </c>
    </row>
    <row r="13" spans="1:11" ht="14.25">
      <c r="A13" s="266" t="s">
        <v>318</v>
      </c>
      <c r="B13" s="266" t="s">
        <v>328</v>
      </c>
      <c r="C13" s="266" t="s">
        <v>329</v>
      </c>
      <c r="D13" s="266">
        <v>66.909851813719186</v>
      </c>
      <c r="E13" s="266">
        <v>50.156693093150153</v>
      </c>
      <c r="F13" s="266">
        <v>50.189125008115781</v>
      </c>
      <c r="G13" s="266">
        <v>31.778854302992425</v>
      </c>
      <c r="H13" s="266">
        <v>36.942968907905794</v>
      </c>
      <c r="I13" s="266">
        <v>37.457379114750111</v>
      </c>
      <c r="J13" s="266">
        <v>56.63416920202139</v>
      </c>
      <c r="K13" s="266">
        <v>47.519085831426494</v>
      </c>
    </row>
    <row r="14" spans="1:11" ht="14.25">
      <c r="A14" s="266" t="s">
        <v>318</v>
      </c>
      <c r="B14" s="266" t="s">
        <v>328</v>
      </c>
      <c r="C14" s="266" t="s">
        <v>330</v>
      </c>
      <c r="D14" s="266">
        <v>4.9306181169678798</v>
      </c>
      <c r="E14" s="266">
        <v>6.100079151972948</v>
      </c>
      <c r="F14" s="266">
        <v>5.8290238332677689</v>
      </c>
      <c r="G14" s="266">
        <v>3.4888768802660604</v>
      </c>
      <c r="H14" s="266">
        <v>4.111625427737323</v>
      </c>
      <c r="I14" s="266">
        <v>3.1998970324573572</v>
      </c>
      <c r="J14" s="266">
        <v>4.1864794314882401</v>
      </c>
      <c r="K14" s="266">
        <v>4.7619092505950436</v>
      </c>
    </row>
    <row r="15" spans="1:11" ht="14.25">
      <c r="A15" s="266" t="s">
        <v>331</v>
      </c>
      <c r="B15" s="266" t="s">
        <v>332</v>
      </c>
      <c r="C15" s="266"/>
      <c r="D15" s="266" t="s">
        <v>10</v>
      </c>
      <c r="E15" s="266" t="s">
        <v>7</v>
      </c>
      <c r="F15" s="266" t="s">
        <v>8</v>
      </c>
      <c r="G15" s="266" t="s">
        <v>11</v>
      </c>
      <c r="H15" s="266" t="s">
        <v>9</v>
      </c>
      <c r="I15" s="266" t="s">
        <v>18</v>
      </c>
      <c r="J15" s="266" t="s">
        <v>15</v>
      </c>
      <c r="K15" s="266" t="s">
        <v>319</v>
      </c>
    </row>
    <row r="16" spans="1:11" ht="14.25">
      <c r="A16" s="266" t="s">
        <v>331</v>
      </c>
      <c r="B16" s="266" t="s">
        <v>333</v>
      </c>
      <c r="C16" s="266"/>
      <c r="D16" s="266">
        <v>88.790060147258345</v>
      </c>
      <c r="E16" s="266">
        <v>100</v>
      </c>
      <c r="F16" s="266">
        <v>100</v>
      </c>
      <c r="G16" s="266">
        <v>81.553643688743662</v>
      </c>
      <c r="H16" s="266">
        <v>87.99813148431565</v>
      </c>
      <c r="I16" s="266">
        <v>99.604104400895039</v>
      </c>
      <c r="J16" s="266">
        <v>100</v>
      </c>
      <c r="K16" s="266">
        <v>94.878963050607254</v>
      </c>
    </row>
    <row r="17" spans="1:11" ht="14.25">
      <c r="A17" s="266" t="s">
        <v>331</v>
      </c>
      <c r="B17" s="266" t="s">
        <v>334</v>
      </c>
      <c r="C17" s="266"/>
      <c r="D17" s="266">
        <v>78.9969862083734</v>
      </c>
      <c r="E17" s="266" t="s">
        <v>112</v>
      </c>
      <c r="F17" s="266" t="s">
        <v>112</v>
      </c>
      <c r="G17" s="266">
        <v>49.692665156188099</v>
      </c>
      <c r="H17" s="266">
        <v>41.553652721750062</v>
      </c>
      <c r="I17" s="266">
        <v>89.903880202348333</v>
      </c>
      <c r="J17" s="266" t="s">
        <v>112</v>
      </c>
      <c r="K17" s="266">
        <v>66.619889097691498</v>
      </c>
    </row>
    <row r="18" spans="1:11" ht="14.25">
      <c r="A18" s="266" t="s">
        <v>331</v>
      </c>
      <c r="B18" s="266" t="s">
        <v>335</v>
      </c>
      <c r="C18" s="266"/>
      <c r="D18" s="266">
        <v>94.875831529645751</v>
      </c>
      <c r="E18" s="266">
        <v>100</v>
      </c>
      <c r="F18" s="266">
        <v>100.00000000000001</v>
      </c>
      <c r="G18" s="266">
        <v>89.227967154580526</v>
      </c>
      <c r="H18" s="266">
        <v>99.402458521247709</v>
      </c>
      <c r="I18" s="266">
        <v>99.650216415170675</v>
      </c>
      <c r="J18" s="266">
        <v>100</v>
      </c>
      <c r="K18" s="266">
        <v>97.936446638169585</v>
      </c>
    </row>
    <row r="19" spans="1:11" ht="14.25">
      <c r="A19" s="266" t="s">
        <v>331</v>
      </c>
      <c r="B19" s="266" t="s">
        <v>336</v>
      </c>
      <c r="C19" s="266"/>
      <c r="D19" s="266">
        <v>46.624045302605545</v>
      </c>
      <c r="E19" s="266">
        <v>100.00000000000003</v>
      </c>
      <c r="F19" s="266">
        <v>95.538018841502875</v>
      </c>
      <c r="G19" s="266">
        <v>63.330190800250129</v>
      </c>
      <c r="H19" s="266">
        <v>75.905598457641105</v>
      </c>
      <c r="I19" s="266">
        <v>96.078568642550678</v>
      </c>
      <c r="J19" s="266">
        <v>100</v>
      </c>
      <c r="K19" s="266">
        <v>83.68382942359888</v>
      </c>
    </row>
    <row r="20" spans="1:11" ht="14.25">
      <c r="A20" s="266" t="s">
        <v>331</v>
      </c>
      <c r="B20" s="266" t="s">
        <v>337</v>
      </c>
      <c r="C20" s="266"/>
      <c r="D20" s="266">
        <v>36.216908889804877</v>
      </c>
      <c r="E20" s="266">
        <v>100.00000000000003</v>
      </c>
      <c r="F20" s="266">
        <v>92.497881075188701</v>
      </c>
      <c r="G20" s="266">
        <v>48.295280160459832</v>
      </c>
      <c r="H20" s="266">
        <v>66.279407346327375</v>
      </c>
      <c r="I20" s="266">
        <v>84.268716255717194</v>
      </c>
      <c r="J20" s="266">
        <v>100</v>
      </c>
      <c r="K20" s="266">
        <v>78.021210289357668</v>
      </c>
    </row>
    <row r="21" spans="1:11" ht="14.25">
      <c r="A21" s="266" t="s">
        <v>331</v>
      </c>
      <c r="B21" s="266" t="s">
        <v>338</v>
      </c>
      <c r="C21" s="266" t="s">
        <v>339</v>
      </c>
      <c r="D21" s="266">
        <v>89.474884331375705</v>
      </c>
      <c r="E21" s="266">
        <v>75.930961091519293</v>
      </c>
      <c r="F21" s="266">
        <v>100</v>
      </c>
      <c r="G21" s="266" t="s">
        <v>112</v>
      </c>
      <c r="H21" s="266">
        <v>97.512057412659331</v>
      </c>
      <c r="I21" s="266">
        <v>92.931292438715616</v>
      </c>
      <c r="J21" s="266">
        <v>100</v>
      </c>
      <c r="K21" s="266">
        <v>88.198350726470551</v>
      </c>
    </row>
    <row r="22" spans="1:11" ht="14.25">
      <c r="A22" s="266" t="s">
        <v>331</v>
      </c>
      <c r="B22" s="266" t="s">
        <v>338</v>
      </c>
      <c r="C22" s="266" t="s">
        <v>340</v>
      </c>
      <c r="D22" s="266">
        <v>0.59641261550290992</v>
      </c>
      <c r="E22" s="266" t="s">
        <v>112</v>
      </c>
      <c r="F22" s="266" t="s">
        <v>112</v>
      </c>
      <c r="G22" s="266" t="s">
        <v>112</v>
      </c>
      <c r="H22" s="266" t="s">
        <v>112</v>
      </c>
      <c r="I22" s="266" t="s">
        <v>112</v>
      </c>
      <c r="J22" s="266" t="s">
        <v>112</v>
      </c>
      <c r="K22" s="266">
        <v>0.20320321934860414</v>
      </c>
    </row>
    <row r="23" spans="1:11" ht="14.25">
      <c r="A23" s="266" t="s">
        <v>331</v>
      </c>
      <c r="B23" s="266" t="s">
        <v>338</v>
      </c>
      <c r="C23" s="266" t="s">
        <v>341</v>
      </c>
      <c r="D23" s="266">
        <v>9.9287030531213958</v>
      </c>
      <c r="E23" s="266">
        <v>24.069038908480707</v>
      </c>
      <c r="F23" s="266" t="s">
        <v>112</v>
      </c>
      <c r="G23" s="266" t="s">
        <v>112</v>
      </c>
      <c r="H23" s="266">
        <v>2.4879425873406595</v>
      </c>
      <c r="I23" s="266">
        <v>7.0687075612843833</v>
      </c>
      <c r="J23" s="266" t="s">
        <v>112</v>
      </c>
      <c r="K23" s="266">
        <v>11.598446054180837</v>
      </c>
    </row>
    <row r="24" spans="1:11" ht="14.25">
      <c r="A24" s="266" t="s">
        <v>342</v>
      </c>
      <c r="B24" s="266"/>
      <c r="C24" s="266"/>
      <c r="D24" s="266"/>
      <c r="E24" s="266"/>
      <c r="F24" s="266"/>
      <c r="G24" s="266"/>
      <c r="H24" s="266"/>
      <c r="I24" s="266"/>
      <c r="J24" s="266"/>
      <c r="K24" s="266"/>
    </row>
    <row r="25" spans="1:11" ht="14.25">
      <c r="A25" s="266" t="s">
        <v>910</v>
      </c>
      <c r="B25" s="266"/>
      <c r="C25" s="266"/>
      <c r="D25" s="266"/>
      <c r="E25" s="266"/>
      <c r="F25" s="266"/>
      <c r="G25" s="266"/>
      <c r="H25" s="266"/>
      <c r="I25" s="266"/>
      <c r="J25" s="266"/>
      <c r="K25" s="266"/>
    </row>
    <row r="26" spans="1:11" ht="14.25">
      <c r="A26" s="266" t="s">
        <v>911</v>
      </c>
      <c r="B26" s="266"/>
      <c r="C26" s="266"/>
      <c r="D26" s="266"/>
      <c r="E26" s="266"/>
      <c r="F26" s="266"/>
      <c r="G26" s="266"/>
      <c r="H26" s="266"/>
      <c r="I26" s="266"/>
      <c r="J26" s="266"/>
      <c r="K26" s="266"/>
    </row>
  </sheetData>
  <phoneticPr fontId="3"/>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16"/>
  <sheetViews>
    <sheetView workbookViewId="0"/>
  </sheetViews>
  <sheetFormatPr defaultRowHeight="12.75"/>
  <cols>
    <col min="1" max="1" width="9" style="19"/>
    <col min="2" max="2" width="31.375" style="268" customWidth="1"/>
    <col min="3" max="10" width="10.875" style="19" customWidth="1"/>
    <col min="11" max="16384" width="9" style="19"/>
  </cols>
  <sheetData>
    <row r="2" spans="2:12" ht="15">
      <c r="B2" s="267" t="s">
        <v>343</v>
      </c>
      <c r="C2" s="112"/>
      <c r="D2" s="112"/>
      <c r="E2" s="112"/>
      <c r="F2" s="112"/>
    </row>
    <row r="3" spans="2:12" ht="20.25" customHeight="1">
      <c r="J3" s="177" t="s">
        <v>252</v>
      </c>
    </row>
    <row r="4" spans="2:12" ht="15" customHeight="1">
      <c r="B4" s="269" t="s">
        <v>344</v>
      </c>
      <c r="C4" s="270" t="s">
        <v>345</v>
      </c>
      <c r="D4" s="270" t="s">
        <v>346</v>
      </c>
      <c r="E4" s="270" t="s">
        <v>347</v>
      </c>
      <c r="F4" s="270" t="s">
        <v>348</v>
      </c>
      <c r="G4" s="270" t="s">
        <v>349</v>
      </c>
      <c r="H4" s="270" t="s">
        <v>350</v>
      </c>
      <c r="I4" s="270" t="s">
        <v>351</v>
      </c>
      <c r="J4" s="270" t="s">
        <v>352</v>
      </c>
    </row>
    <row r="5" spans="2:12" ht="15" customHeight="1">
      <c r="B5" s="271" t="s">
        <v>353</v>
      </c>
      <c r="C5" s="272"/>
      <c r="D5" s="272" t="s">
        <v>346</v>
      </c>
      <c r="E5" s="272" t="s">
        <v>347</v>
      </c>
      <c r="F5" s="272" t="s">
        <v>348</v>
      </c>
      <c r="G5" s="272" t="s">
        <v>349</v>
      </c>
      <c r="H5" s="272" t="s">
        <v>350</v>
      </c>
      <c r="I5" s="272" t="s">
        <v>351</v>
      </c>
      <c r="J5" s="272" t="s">
        <v>354</v>
      </c>
    </row>
    <row r="6" spans="2:12" s="153" customFormat="1" ht="27.95" customHeight="1">
      <c r="B6" s="273" t="s">
        <v>355</v>
      </c>
      <c r="C6" s="182">
        <v>15.896000000000001</v>
      </c>
      <c r="D6" s="182">
        <v>49.499000000000002</v>
      </c>
      <c r="E6" s="182">
        <v>47.31</v>
      </c>
      <c r="F6" s="182">
        <v>31.582000000000001</v>
      </c>
      <c r="G6" s="182">
        <v>40.256</v>
      </c>
      <c r="H6" s="182">
        <v>25.762</v>
      </c>
      <c r="I6" s="182">
        <v>35.787999999999997</v>
      </c>
      <c r="J6" s="182">
        <v>37.176000000000002</v>
      </c>
    </row>
    <row r="7" spans="2:12" s="153" customFormat="1" ht="27.95" customHeight="1">
      <c r="B7" s="273" t="s">
        <v>356</v>
      </c>
      <c r="C7" s="182">
        <v>41.363999999999997</v>
      </c>
      <c r="D7" s="182">
        <v>7.5540000000000003</v>
      </c>
      <c r="E7" s="182">
        <v>10.377000000000001</v>
      </c>
      <c r="F7" s="182">
        <v>21.84</v>
      </c>
      <c r="G7" s="182">
        <v>30.579000000000001</v>
      </c>
      <c r="H7" s="182">
        <v>2.0430000000000001</v>
      </c>
      <c r="I7" s="182">
        <v>7.49</v>
      </c>
      <c r="J7" s="182">
        <v>18.346</v>
      </c>
    </row>
    <row r="8" spans="2:12" s="153" customFormat="1" ht="27.95" customHeight="1">
      <c r="B8" s="273" t="s">
        <v>357</v>
      </c>
      <c r="C8" s="182">
        <v>3.0219999999999998</v>
      </c>
      <c r="D8" s="182">
        <v>4.0339999999999998</v>
      </c>
      <c r="E8" s="182">
        <v>2.5139999999999998</v>
      </c>
      <c r="F8" s="182">
        <v>4.1109999999999998</v>
      </c>
      <c r="G8" s="182">
        <v>3.73</v>
      </c>
      <c r="H8" s="182">
        <v>5.569</v>
      </c>
      <c r="I8" s="182">
        <v>10.423</v>
      </c>
      <c r="J8" s="182">
        <v>4.8600000000000003</v>
      </c>
    </row>
    <row r="9" spans="2:12" s="153" customFormat="1" ht="27.95" customHeight="1">
      <c r="B9" s="273" t="s">
        <v>358</v>
      </c>
      <c r="C9" s="182">
        <v>9.1829999999999998</v>
      </c>
      <c r="D9" s="182">
        <v>6.9349999999999996</v>
      </c>
      <c r="E9" s="182">
        <v>14.992000000000001</v>
      </c>
      <c r="F9" s="182">
        <v>13.919</v>
      </c>
      <c r="G9" s="182">
        <v>13.912000000000001</v>
      </c>
      <c r="H9" s="182">
        <v>8.6620000000000008</v>
      </c>
      <c r="I9" s="182">
        <v>13.675000000000001</v>
      </c>
      <c r="J9" s="182">
        <v>11.170999999999999</v>
      </c>
    </row>
    <row r="10" spans="2:12" s="153" customFormat="1" ht="27.95" customHeight="1">
      <c r="B10" s="273" t="s">
        <v>359</v>
      </c>
      <c r="C10" s="182">
        <v>4.3449999999999998</v>
      </c>
      <c r="D10" s="182">
        <v>18.175000000000001</v>
      </c>
      <c r="E10" s="182">
        <v>18.273</v>
      </c>
      <c r="F10" s="182">
        <v>0.97799999999999998</v>
      </c>
      <c r="G10" s="182">
        <v>4.6139999999999999</v>
      </c>
      <c r="H10" s="182">
        <v>4.9530000000000003</v>
      </c>
      <c r="I10" s="182">
        <v>20.11</v>
      </c>
      <c r="J10" s="182">
        <v>9.8219999999999992</v>
      </c>
    </row>
    <row r="11" spans="2:12" s="153" customFormat="1" ht="27.95" customHeight="1">
      <c r="B11" s="273" t="s">
        <v>360</v>
      </c>
      <c r="C11" s="182">
        <v>26.189</v>
      </c>
      <c r="D11" s="182">
        <v>13.804</v>
      </c>
      <c r="E11" s="182">
        <v>6.5339999999999998</v>
      </c>
      <c r="F11" s="182">
        <v>27.57</v>
      </c>
      <c r="G11" s="182">
        <v>6.9089999999999998</v>
      </c>
      <c r="H11" s="182">
        <v>53.011000000000003</v>
      </c>
      <c r="I11" s="182">
        <v>12.513</v>
      </c>
      <c r="J11" s="182">
        <v>18.625</v>
      </c>
    </row>
    <row r="12" spans="2:12" s="153" customFormat="1" ht="21.75" customHeight="1">
      <c r="B12" s="152" t="s">
        <v>228</v>
      </c>
      <c r="C12" s="184">
        <v>100</v>
      </c>
      <c r="D12" s="184">
        <v>100</v>
      </c>
      <c r="E12" s="184">
        <v>100</v>
      </c>
      <c r="F12" s="184">
        <v>100</v>
      </c>
      <c r="G12" s="184">
        <v>100</v>
      </c>
      <c r="H12" s="184">
        <v>100</v>
      </c>
      <c r="I12" s="184">
        <v>100</v>
      </c>
      <c r="J12" s="184">
        <v>100</v>
      </c>
    </row>
    <row r="13" spans="2:12" ht="12.75" customHeight="1">
      <c r="B13" s="19"/>
      <c r="D13" s="189"/>
      <c r="E13" s="189"/>
      <c r="F13" s="189"/>
      <c r="G13" s="189"/>
      <c r="H13" s="189"/>
      <c r="I13" s="189"/>
      <c r="J13" s="189"/>
      <c r="K13" s="189"/>
      <c r="L13" s="189"/>
    </row>
    <row r="14" spans="2:12">
      <c r="B14" s="188" t="s">
        <v>260</v>
      </c>
      <c r="C14" s="189"/>
      <c r="D14" s="189"/>
      <c r="E14" s="189"/>
      <c r="F14" s="189"/>
      <c r="G14" s="189"/>
      <c r="H14" s="189"/>
      <c r="I14" s="189"/>
      <c r="J14" s="189"/>
      <c r="K14" s="189"/>
      <c r="L14" s="189"/>
    </row>
    <row r="15" spans="2:12" ht="12.6" customHeight="1">
      <c r="B15" s="274" t="s">
        <v>361</v>
      </c>
      <c r="C15" s="275"/>
      <c r="D15" s="275"/>
      <c r="E15" s="276"/>
    </row>
    <row r="16" spans="2:12" ht="12.6" customHeight="1">
      <c r="B16" s="277" t="s">
        <v>362</v>
      </c>
    </row>
  </sheetData>
  <mergeCells count="8">
    <mergeCell ref="I4:I5"/>
    <mergeCell ref="J4:J5"/>
    <mergeCell ref="C4:C5"/>
    <mergeCell ref="D4:D5"/>
    <mergeCell ref="E4:E5"/>
    <mergeCell ref="F4:F5"/>
    <mergeCell ref="G4:G5"/>
    <mergeCell ref="H4:H5"/>
  </mergeCells>
  <phoneticPr fontId="3"/>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activeCell="H9" sqref="H9"/>
    </sheetView>
  </sheetViews>
  <sheetFormatPr defaultRowHeight="13.5"/>
  <cols>
    <col min="1" max="16384" width="9" style="25"/>
  </cols>
  <sheetData>
    <row r="1" spans="1:5">
      <c r="A1" s="24" t="s">
        <v>46</v>
      </c>
      <c r="B1" s="24"/>
      <c r="C1" s="24"/>
      <c r="D1" s="24"/>
      <c r="E1" s="24"/>
    </row>
    <row r="2" spans="1:5">
      <c r="A2" s="24"/>
      <c r="B2" s="24"/>
      <c r="C2" s="24"/>
      <c r="D2" s="24"/>
      <c r="E2" s="24"/>
    </row>
    <row r="3" spans="1:5">
      <c r="A3" s="24" t="s">
        <v>1</v>
      </c>
      <c r="B3" s="24" t="s">
        <v>2</v>
      </c>
      <c r="C3" s="24" t="s">
        <v>3</v>
      </c>
      <c r="D3" s="24" t="s">
        <v>3</v>
      </c>
      <c r="E3" s="24" t="s">
        <v>3</v>
      </c>
    </row>
    <row r="4" spans="1:5">
      <c r="A4" s="24"/>
      <c r="B4" s="24"/>
      <c r="C4" s="24" t="s">
        <v>5</v>
      </c>
      <c r="D4" s="24" t="s">
        <v>51</v>
      </c>
      <c r="E4" s="24" t="s">
        <v>47</v>
      </c>
    </row>
    <row r="5" spans="1:5" s="24" customFormat="1">
      <c r="A5" s="24" t="s">
        <v>48</v>
      </c>
      <c r="C5" s="24" t="s">
        <v>49</v>
      </c>
      <c r="D5" s="24" t="s">
        <v>50</v>
      </c>
      <c r="E5" s="24" t="s">
        <v>50</v>
      </c>
    </row>
    <row r="6" spans="1:5">
      <c r="A6" s="24">
        <v>1</v>
      </c>
      <c r="B6" s="24" t="s">
        <v>7</v>
      </c>
      <c r="C6" s="24">
        <v>33616.5</v>
      </c>
      <c r="D6" s="24">
        <v>22.557600000000001</v>
      </c>
      <c r="E6" s="24">
        <v>3.8026</v>
      </c>
    </row>
    <row r="7" spans="1:5">
      <c r="A7" s="24">
        <v>2</v>
      </c>
      <c r="B7" s="24" t="s">
        <v>8</v>
      </c>
      <c r="C7" s="24">
        <v>20092.830000000002</v>
      </c>
      <c r="D7" s="24">
        <v>13.482900000000001</v>
      </c>
      <c r="E7" s="24">
        <v>9.8835999999999995</v>
      </c>
    </row>
    <row r="8" spans="1:5">
      <c r="A8" s="24">
        <v>3</v>
      </c>
      <c r="B8" s="24" t="s">
        <v>9</v>
      </c>
      <c r="C8" s="24">
        <v>18910.849999999999</v>
      </c>
      <c r="D8" s="24">
        <v>12.6897</v>
      </c>
      <c r="E8" s="24">
        <v>16.5837</v>
      </c>
    </row>
    <row r="9" spans="1:5">
      <c r="A9" s="24">
        <v>4</v>
      </c>
      <c r="B9" s="24" t="s">
        <v>10</v>
      </c>
      <c r="C9" s="24">
        <v>15707.54</v>
      </c>
      <c r="D9" s="24">
        <v>10.5402</v>
      </c>
      <c r="E9" s="24">
        <v>-30.272300000000001</v>
      </c>
    </row>
    <row r="10" spans="1:5">
      <c r="A10" s="24">
        <v>5</v>
      </c>
      <c r="B10" s="24" t="s">
        <v>11</v>
      </c>
      <c r="C10" s="24">
        <v>12315.39</v>
      </c>
      <c r="D10" s="24">
        <v>8.2639999999999993</v>
      </c>
      <c r="E10" s="24">
        <v>-4.3818000000000001</v>
      </c>
    </row>
    <row r="11" spans="1:5">
      <c r="A11" s="24">
        <v>6</v>
      </c>
      <c r="B11" s="24" t="s">
        <v>12</v>
      </c>
      <c r="C11" s="24">
        <v>6229.5</v>
      </c>
      <c r="D11" s="24">
        <v>4.1802000000000001</v>
      </c>
      <c r="E11" s="24">
        <v>5.7298999999999998</v>
      </c>
    </row>
    <row r="12" spans="1:5">
      <c r="A12" s="24">
        <v>7</v>
      </c>
      <c r="B12" s="24" t="s">
        <v>13</v>
      </c>
      <c r="C12" s="24">
        <v>5724.88</v>
      </c>
      <c r="D12" s="24">
        <v>3.8416000000000001</v>
      </c>
      <c r="E12" s="24">
        <v>1.9916</v>
      </c>
    </row>
    <row r="13" spans="1:5">
      <c r="A13" s="24">
        <v>8</v>
      </c>
      <c r="B13" s="24" t="s">
        <v>14</v>
      </c>
      <c r="C13" s="24">
        <v>5406.38</v>
      </c>
      <c r="D13" s="24">
        <v>3.6278000000000001</v>
      </c>
      <c r="E13" s="24">
        <v>-4.6821999999999999</v>
      </c>
    </row>
    <row r="14" spans="1:5">
      <c r="A14" s="24">
        <v>9</v>
      </c>
      <c r="B14" s="24" t="s">
        <v>15</v>
      </c>
      <c r="C14" s="24">
        <v>4242.04</v>
      </c>
      <c r="D14" s="24">
        <v>2.8464999999999998</v>
      </c>
      <c r="E14" s="24">
        <v>-14.994300000000001</v>
      </c>
    </row>
    <row r="15" spans="1:5">
      <c r="A15" s="24">
        <v>10</v>
      </c>
      <c r="B15" s="24" t="s">
        <v>16</v>
      </c>
      <c r="C15" s="24">
        <v>4211.3100000000004</v>
      </c>
      <c r="D15" s="24">
        <v>2.8258999999999999</v>
      </c>
      <c r="E15" s="24">
        <v>-14.478999999999999</v>
      </c>
    </row>
    <row r="16" spans="1:5">
      <c r="A16" s="24">
        <v>11</v>
      </c>
      <c r="B16" s="24" t="s">
        <v>17</v>
      </c>
      <c r="C16" s="24">
        <v>3591.82</v>
      </c>
      <c r="D16" s="24">
        <v>2.4102000000000001</v>
      </c>
      <c r="E16" s="24">
        <v>11.3522</v>
      </c>
    </row>
    <row r="17" spans="1:5">
      <c r="A17" s="24">
        <v>12</v>
      </c>
      <c r="B17" s="24" t="s">
        <v>18</v>
      </c>
      <c r="C17" s="24">
        <v>3404.61</v>
      </c>
      <c r="D17" s="24">
        <v>2.2846000000000002</v>
      </c>
      <c r="E17" s="24">
        <v>-3.0036999999999998</v>
      </c>
    </row>
    <row r="18" spans="1:5">
      <c r="A18" s="24">
        <v>13</v>
      </c>
      <c r="B18" s="24" t="s">
        <v>19</v>
      </c>
      <c r="C18" s="24">
        <v>3046.83</v>
      </c>
      <c r="D18" s="24">
        <v>2.0445000000000002</v>
      </c>
      <c r="E18" s="24">
        <v>-1.7528999999999999</v>
      </c>
    </row>
    <row r="19" spans="1:5">
      <c r="A19" s="24">
        <v>14</v>
      </c>
      <c r="B19" s="24" t="s">
        <v>20</v>
      </c>
      <c r="C19" s="24">
        <v>2384.5100000000002</v>
      </c>
      <c r="D19" s="24">
        <v>1.6001000000000001</v>
      </c>
      <c r="E19" s="24">
        <v>1.1739999999999999</v>
      </c>
    </row>
    <row r="20" spans="1:5">
      <c r="A20" s="24">
        <v>15</v>
      </c>
      <c r="B20" s="24" t="s">
        <v>21</v>
      </c>
      <c r="C20" s="24">
        <v>2129.0500000000002</v>
      </c>
      <c r="D20" s="24">
        <v>1.4287000000000001</v>
      </c>
      <c r="E20" s="24">
        <v>-18.238</v>
      </c>
    </row>
    <row r="21" spans="1:5">
      <c r="A21" s="24">
        <v>16</v>
      </c>
      <c r="B21" s="24" t="s">
        <v>22</v>
      </c>
      <c r="C21" s="24">
        <v>1931.95</v>
      </c>
      <c r="D21" s="24">
        <v>1.2964</v>
      </c>
      <c r="E21" s="24">
        <v>6.1039000000000003</v>
      </c>
    </row>
    <row r="22" spans="1:5">
      <c r="A22" s="24">
        <v>17</v>
      </c>
      <c r="B22" s="24" t="s">
        <v>23</v>
      </c>
      <c r="C22" s="24">
        <v>1634.58</v>
      </c>
      <c r="D22" s="24">
        <v>1.0968</v>
      </c>
      <c r="E22" s="24">
        <v>13.8794</v>
      </c>
    </row>
    <row r="23" spans="1:5">
      <c r="A23" s="24">
        <v>18</v>
      </c>
      <c r="B23" s="24" t="s">
        <v>24</v>
      </c>
      <c r="C23" s="24">
        <v>1145.46</v>
      </c>
      <c r="D23" s="24">
        <v>0.76859999999999995</v>
      </c>
      <c r="E23" s="24">
        <v>-2.6267</v>
      </c>
    </row>
    <row r="24" spans="1:5">
      <c r="A24" s="24">
        <v>19</v>
      </c>
      <c r="B24" s="24" t="s">
        <v>25</v>
      </c>
      <c r="C24" s="24">
        <v>808.8</v>
      </c>
      <c r="D24" s="24">
        <v>0.54269999999999996</v>
      </c>
      <c r="E24" s="24">
        <v>-4.3802000000000003</v>
      </c>
    </row>
    <row r="25" spans="1:5">
      <c r="A25" s="24">
        <v>20</v>
      </c>
      <c r="B25" s="24" t="s">
        <v>26</v>
      </c>
      <c r="C25" s="24">
        <v>502.28</v>
      </c>
      <c r="D25" s="24">
        <v>0.33700000000000002</v>
      </c>
      <c r="E25" s="24">
        <v>9.8336000000000006</v>
      </c>
    </row>
    <row r="26" spans="1:5">
      <c r="A26" s="24">
        <v>21</v>
      </c>
      <c r="B26" s="24" t="s">
        <v>27</v>
      </c>
      <c r="C26" s="24">
        <v>463.13</v>
      </c>
      <c r="D26" s="24">
        <v>0.31080000000000002</v>
      </c>
      <c r="E26" s="24">
        <v>-12.3325</v>
      </c>
    </row>
    <row r="27" spans="1:5">
      <c r="A27" s="24">
        <v>22</v>
      </c>
      <c r="B27" s="24" t="s">
        <v>28</v>
      </c>
      <c r="C27" s="24">
        <v>458.35</v>
      </c>
      <c r="D27" s="24">
        <v>0.30759999999999998</v>
      </c>
      <c r="E27" s="24">
        <v>-6.6535000000000002</v>
      </c>
    </row>
    <row r="28" spans="1:5">
      <c r="A28" s="24">
        <v>23</v>
      </c>
      <c r="B28" s="24" t="s">
        <v>29</v>
      </c>
      <c r="C28" s="24">
        <v>430.87</v>
      </c>
      <c r="D28" s="24">
        <v>0.28910000000000002</v>
      </c>
      <c r="E28" s="24">
        <v>-0.39300000000000002</v>
      </c>
    </row>
    <row r="29" spans="1:5">
      <c r="A29" s="24">
        <v>24</v>
      </c>
      <c r="B29" s="24" t="s">
        <v>30</v>
      </c>
      <c r="C29" s="24">
        <v>248.44</v>
      </c>
      <c r="D29" s="24">
        <v>0.16669999999999999</v>
      </c>
      <c r="E29" s="24">
        <v>3.9194</v>
      </c>
    </row>
    <row r="30" spans="1:5">
      <c r="A30" s="24">
        <v>25</v>
      </c>
      <c r="B30" s="24" t="s">
        <v>31</v>
      </c>
      <c r="C30" s="24">
        <v>208.99</v>
      </c>
      <c r="D30" s="24">
        <v>0.14019999999999999</v>
      </c>
      <c r="E30" s="24">
        <v>-0.8962</v>
      </c>
    </row>
    <row r="31" spans="1:5">
      <c r="A31" s="24">
        <v>26</v>
      </c>
      <c r="B31" s="24" t="s">
        <v>32</v>
      </c>
      <c r="C31" s="24">
        <v>81.239999999999995</v>
      </c>
      <c r="D31" s="24">
        <v>5.45E-2</v>
      </c>
      <c r="E31" s="24">
        <v>-5.5788000000000002</v>
      </c>
    </row>
    <row r="32" spans="1:5">
      <c r="A32" s="24">
        <v>27</v>
      </c>
      <c r="B32" s="24" t="s">
        <v>33</v>
      </c>
      <c r="C32" s="24">
        <v>61.51</v>
      </c>
      <c r="D32" s="24">
        <v>4.1300000000000003E-2</v>
      </c>
      <c r="E32" s="24">
        <v>-0.19470000000000001</v>
      </c>
    </row>
    <row r="33" spans="1:5">
      <c r="A33" s="24">
        <v>28</v>
      </c>
      <c r="B33" s="24" t="s">
        <v>34</v>
      </c>
      <c r="C33" s="24">
        <v>35.409999999999997</v>
      </c>
      <c r="D33" s="24">
        <v>2.3800000000000002E-2</v>
      </c>
      <c r="E33" s="24">
        <v>1.4322999999999999</v>
      </c>
    </row>
    <row r="34" spans="1:5">
      <c r="A34" s="24"/>
      <c r="B34" s="24" t="s">
        <v>35</v>
      </c>
      <c r="C34" s="24">
        <v>149025.04999999999</v>
      </c>
      <c r="D34" s="24">
        <v>100</v>
      </c>
      <c r="E34" s="24">
        <v>-1.962</v>
      </c>
    </row>
    <row r="35" spans="1:5">
      <c r="A35" s="24"/>
      <c r="B35" s="24"/>
      <c r="C35" s="24"/>
      <c r="D35" s="24"/>
      <c r="E35" s="24"/>
    </row>
    <row r="36" spans="1:5">
      <c r="A36" s="24" t="s">
        <v>45</v>
      </c>
      <c r="B36" s="24"/>
      <c r="C36" s="24"/>
      <c r="D36" s="24"/>
      <c r="E36" s="24"/>
    </row>
    <row r="37" spans="1:5">
      <c r="A37" s="24" t="s">
        <v>42</v>
      </c>
      <c r="B37" s="24"/>
      <c r="C37" s="24"/>
      <c r="D37" s="24"/>
      <c r="E37" s="24"/>
    </row>
    <row r="38" spans="1:5">
      <c r="A38" s="24" t="s">
        <v>43</v>
      </c>
      <c r="B38" s="24"/>
      <c r="C38" s="24"/>
      <c r="D38" s="24"/>
      <c r="E38" s="24"/>
    </row>
    <row r="39" spans="1:5">
      <c r="A39" s="24" t="s">
        <v>44</v>
      </c>
      <c r="B39" s="24"/>
      <c r="C39" s="24"/>
      <c r="D39" s="24"/>
      <c r="E39" s="24"/>
    </row>
  </sheetData>
  <phoneticPr fontId="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heetViews>
  <sheetFormatPr defaultRowHeight="12.75"/>
  <cols>
    <col min="1" max="16384" width="9" style="19"/>
  </cols>
  <sheetData>
    <row r="1" spans="1:9" ht="14.25">
      <c r="A1" s="278" t="s">
        <v>363</v>
      </c>
      <c r="B1" s="278"/>
      <c r="C1" s="278"/>
      <c r="D1" s="278"/>
      <c r="E1" s="278"/>
      <c r="F1" s="278"/>
      <c r="G1" s="278"/>
      <c r="H1" s="278"/>
      <c r="I1" s="278"/>
    </row>
    <row r="2" spans="1:9" ht="14.25">
      <c r="A2" s="278"/>
      <c r="B2" s="278"/>
      <c r="C2" s="278"/>
      <c r="D2" s="278"/>
      <c r="E2" s="278"/>
      <c r="F2" s="278"/>
      <c r="G2" s="278"/>
      <c r="H2" s="278"/>
      <c r="I2" s="278" t="s">
        <v>364</v>
      </c>
    </row>
    <row r="3" spans="1:9" ht="14.25">
      <c r="A3" s="278" t="s">
        <v>344</v>
      </c>
      <c r="B3" s="278" t="s">
        <v>345</v>
      </c>
      <c r="C3" s="278" t="s">
        <v>346</v>
      </c>
      <c r="D3" s="278" t="s">
        <v>347</v>
      </c>
      <c r="E3" s="278" t="s">
        <v>11</v>
      </c>
      <c r="F3" s="278" t="s">
        <v>9</v>
      </c>
      <c r="G3" s="278" t="s">
        <v>18</v>
      </c>
      <c r="H3" s="278" t="s">
        <v>15</v>
      </c>
      <c r="I3" s="278" t="s">
        <v>352</v>
      </c>
    </row>
    <row r="4" spans="1:9" ht="14.25">
      <c r="A4" s="278" t="s">
        <v>365</v>
      </c>
      <c r="B4" s="278">
        <v>15.896000000000001</v>
      </c>
      <c r="C4" s="278">
        <v>49.499000000000002</v>
      </c>
      <c r="D4" s="278">
        <v>47.31</v>
      </c>
      <c r="E4" s="278">
        <v>31.582000000000001</v>
      </c>
      <c r="F4" s="278">
        <v>40.256</v>
      </c>
      <c r="G4" s="278">
        <v>25.762</v>
      </c>
      <c r="H4" s="278">
        <v>35.787999999999997</v>
      </c>
      <c r="I4" s="278">
        <v>37.176000000000002</v>
      </c>
    </row>
    <row r="5" spans="1:9" ht="14.25">
      <c r="A5" s="278" t="s">
        <v>366</v>
      </c>
      <c r="B5" s="278">
        <v>41.363999999999997</v>
      </c>
      <c r="C5" s="278">
        <v>7.5540000000000003</v>
      </c>
      <c r="D5" s="278">
        <v>10.377000000000001</v>
      </c>
      <c r="E5" s="278">
        <v>21.84</v>
      </c>
      <c r="F5" s="278">
        <v>30.579000000000001</v>
      </c>
      <c r="G5" s="278">
        <v>2.0430000000000001</v>
      </c>
      <c r="H5" s="278">
        <v>7.49</v>
      </c>
      <c r="I5" s="278">
        <v>18.346</v>
      </c>
    </row>
    <row r="6" spans="1:9" ht="14.25">
      <c r="A6" s="278" t="s">
        <v>367</v>
      </c>
      <c r="B6" s="278">
        <v>3.0219999999999998</v>
      </c>
      <c r="C6" s="278">
        <v>4.0339999999999998</v>
      </c>
      <c r="D6" s="278">
        <v>2.5139999999999998</v>
      </c>
      <c r="E6" s="278">
        <v>4.1109999999999998</v>
      </c>
      <c r="F6" s="278">
        <v>3.73</v>
      </c>
      <c r="G6" s="278">
        <v>5.569</v>
      </c>
      <c r="H6" s="278">
        <v>10.423</v>
      </c>
      <c r="I6" s="278">
        <v>4.8600000000000003</v>
      </c>
    </row>
    <row r="7" spans="1:9" ht="14.25">
      <c r="A7" s="278" t="s">
        <v>368</v>
      </c>
      <c r="B7" s="278">
        <v>9.1829999999999998</v>
      </c>
      <c r="C7" s="278">
        <v>6.9349999999999996</v>
      </c>
      <c r="D7" s="278">
        <v>14.992000000000001</v>
      </c>
      <c r="E7" s="278">
        <v>13.919</v>
      </c>
      <c r="F7" s="278">
        <v>13.912000000000001</v>
      </c>
      <c r="G7" s="278">
        <v>8.6620000000000008</v>
      </c>
      <c r="H7" s="278">
        <v>13.675000000000001</v>
      </c>
      <c r="I7" s="278">
        <v>11.170999999999999</v>
      </c>
    </row>
    <row r="8" spans="1:9" ht="14.25">
      <c r="A8" s="278" t="s">
        <v>369</v>
      </c>
      <c r="B8" s="278">
        <v>4.3449999999999998</v>
      </c>
      <c r="C8" s="278">
        <v>18.175000000000001</v>
      </c>
      <c r="D8" s="278">
        <v>18.273</v>
      </c>
      <c r="E8" s="278">
        <v>0.97799999999999998</v>
      </c>
      <c r="F8" s="278">
        <v>4.6139999999999999</v>
      </c>
      <c r="G8" s="278">
        <v>4.9530000000000003</v>
      </c>
      <c r="H8" s="278">
        <v>20.11</v>
      </c>
      <c r="I8" s="278">
        <v>9.8219999999999992</v>
      </c>
    </row>
    <row r="9" spans="1:9" ht="14.25">
      <c r="A9" s="278" t="s">
        <v>370</v>
      </c>
      <c r="B9" s="278">
        <v>26.189</v>
      </c>
      <c r="C9" s="278">
        <v>13.804</v>
      </c>
      <c r="D9" s="278">
        <v>6.5339999999999998</v>
      </c>
      <c r="E9" s="278">
        <v>27.57</v>
      </c>
      <c r="F9" s="278">
        <v>6.9089999999999998</v>
      </c>
      <c r="G9" s="278">
        <v>53.011000000000003</v>
      </c>
      <c r="H9" s="278">
        <v>12.513</v>
      </c>
      <c r="I9" s="278">
        <v>18.625</v>
      </c>
    </row>
    <row r="10" spans="1:9" ht="14.25">
      <c r="A10" s="278" t="s">
        <v>228</v>
      </c>
      <c r="B10" s="278">
        <v>100</v>
      </c>
      <c r="C10" s="278">
        <v>100</v>
      </c>
      <c r="D10" s="278">
        <v>100</v>
      </c>
      <c r="E10" s="278">
        <v>100</v>
      </c>
      <c r="F10" s="278">
        <v>100</v>
      </c>
      <c r="G10" s="278">
        <v>100</v>
      </c>
      <c r="H10" s="278">
        <v>100</v>
      </c>
      <c r="I10" s="278">
        <v>100</v>
      </c>
    </row>
    <row r="11" spans="1:9" ht="14.25">
      <c r="A11" s="278" t="s">
        <v>178</v>
      </c>
      <c r="B11" s="278"/>
      <c r="C11" s="278"/>
      <c r="D11" s="278"/>
      <c r="E11" s="278"/>
      <c r="F11" s="278"/>
      <c r="G11" s="278"/>
      <c r="H11" s="278"/>
      <c r="I11" s="278"/>
    </row>
    <row r="12" spans="1:9" ht="14.25">
      <c r="A12" s="278" t="s">
        <v>371</v>
      </c>
      <c r="B12" s="278"/>
      <c r="C12" s="278"/>
      <c r="D12" s="278"/>
      <c r="E12" s="278"/>
      <c r="F12" s="278"/>
      <c r="G12" s="278"/>
      <c r="H12" s="278"/>
      <c r="I12" s="278"/>
    </row>
    <row r="13" spans="1:9" ht="14.25">
      <c r="A13" s="278" t="s">
        <v>372</v>
      </c>
      <c r="B13" s="278"/>
      <c r="C13" s="278"/>
      <c r="D13" s="278"/>
      <c r="E13" s="278"/>
      <c r="F13" s="278"/>
      <c r="G13" s="278"/>
      <c r="H13" s="278"/>
      <c r="I13" s="278"/>
    </row>
  </sheetData>
  <phoneticPr fontId="3"/>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3"/>
  <sheetViews>
    <sheetView workbookViewId="0"/>
  </sheetViews>
  <sheetFormatPr defaultRowHeight="12.75"/>
  <cols>
    <col min="1" max="1" width="9" style="19"/>
    <col min="2" max="2" width="13.75" style="19" customWidth="1"/>
    <col min="3" max="8" width="16.375" style="19" customWidth="1"/>
    <col min="9" max="16384" width="9" style="19"/>
  </cols>
  <sheetData>
    <row r="2" spans="2:9" ht="17.25" customHeight="1">
      <c r="B2" s="279" t="s">
        <v>373</v>
      </c>
      <c r="C2" s="112"/>
      <c r="D2" s="112"/>
      <c r="E2" s="112"/>
      <c r="F2" s="112"/>
      <c r="G2" s="112"/>
    </row>
    <row r="3" spans="2:9" ht="19.5" customHeight="1">
      <c r="H3" s="280" t="s">
        <v>374</v>
      </c>
    </row>
    <row r="4" spans="2:9" s="153" customFormat="1" ht="23.25" customHeight="1">
      <c r="B4" s="281" t="s">
        <v>375</v>
      </c>
      <c r="C4" s="282" t="s">
        <v>376</v>
      </c>
      <c r="D4" s="282" t="s">
        <v>377</v>
      </c>
      <c r="E4" s="282" t="s">
        <v>378</v>
      </c>
      <c r="F4" s="282" t="s">
        <v>379</v>
      </c>
      <c r="G4" s="282" t="s">
        <v>380</v>
      </c>
      <c r="H4" s="282" t="s">
        <v>381</v>
      </c>
    </row>
    <row r="5" spans="2:9" s="153" customFormat="1" ht="21" customHeight="1">
      <c r="B5" s="283" t="s">
        <v>345</v>
      </c>
      <c r="C5" s="284">
        <v>27.151</v>
      </c>
      <c r="D5" s="284">
        <v>31.823</v>
      </c>
      <c r="E5" s="284">
        <v>34.158000000000001</v>
      </c>
      <c r="F5" s="284">
        <v>34.36</v>
      </c>
      <c r="G5" s="284">
        <v>37.299999999999997</v>
      </c>
      <c r="H5" s="284">
        <v>32.329000000000001</v>
      </c>
    </row>
    <row r="6" spans="2:9" s="153" customFormat="1" ht="21" customHeight="1">
      <c r="B6" s="285" t="s">
        <v>346</v>
      </c>
      <c r="C6" s="286">
        <v>12.169</v>
      </c>
      <c r="D6" s="286">
        <v>12.013999999999999</v>
      </c>
      <c r="E6" s="286">
        <v>12.544</v>
      </c>
      <c r="F6" s="286">
        <v>12.196999999999999</v>
      </c>
      <c r="G6" s="286">
        <v>14.483000000000001</v>
      </c>
      <c r="H6" s="286">
        <v>16.61</v>
      </c>
    </row>
    <row r="7" spans="2:9" s="153" customFormat="1" ht="21" customHeight="1">
      <c r="B7" s="285" t="s">
        <v>347</v>
      </c>
      <c r="C7" s="286">
        <v>39.457000000000001</v>
      </c>
      <c r="D7" s="286">
        <v>35.411000000000001</v>
      </c>
      <c r="E7" s="286">
        <v>36.683999999999997</v>
      </c>
      <c r="F7" s="286">
        <v>38.664000000000001</v>
      </c>
      <c r="G7" s="286">
        <v>38.18</v>
      </c>
      <c r="H7" s="286">
        <v>39.518999999999998</v>
      </c>
    </row>
    <row r="8" spans="2:9" s="153" customFormat="1" ht="21" customHeight="1">
      <c r="B8" s="285" t="s">
        <v>348</v>
      </c>
      <c r="C8" s="286">
        <v>37.823</v>
      </c>
      <c r="D8" s="286">
        <v>41.063000000000002</v>
      </c>
      <c r="E8" s="286">
        <v>40.265000000000001</v>
      </c>
      <c r="F8" s="286">
        <v>36.130000000000003</v>
      </c>
      <c r="G8" s="286">
        <v>34.371000000000002</v>
      </c>
      <c r="H8" s="286">
        <v>36.963000000000001</v>
      </c>
    </row>
    <row r="9" spans="2:9" s="153" customFormat="1" ht="21" customHeight="1">
      <c r="B9" s="285" t="s">
        <v>349</v>
      </c>
      <c r="C9" s="286">
        <v>35.244</v>
      </c>
      <c r="D9" s="286">
        <v>37.991999999999997</v>
      </c>
      <c r="E9" s="286">
        <v>39.628</v>
      </c>
      <c r="F9" s="286">
        <v>38.061999999999998</v>
      </c>
      <c r="G9" s="286">
        <v>35.927999999999997</v>
      </c>
      <c r="H9" s="286">
        <v>33.616</v>
      </c>
    </row>
    <row r="10" spans="2:9" s="153" customFormat="1" ht="21" customHeight="1">
      <c r="B10" s="285" t="s">
        <v>350</v>
      </c>
      <c r="C10" s="286">
        <v>64.8</v>
      </c>
      <c r="D10" s="286">
        <v>66.745000000000005</v>
      </c>
      <c r="E10" s="286">
        <v>74.040999999999997</v>
      </c>
      <c r="F10" s="286">
        <v>66.379000000000005</v>
      </c>
      <c r="G10" s="286">
        <v>67.058000000000007</v>
      </c>
      <c r="H10" s="286">
        <v>75.816999999999993</v>
      </c>
    </row>
    <row r="11" spans="2:9" s="153" customFormat="1" ht="21" customHeight="1">
      <c r="B11" s="285" t="s">
        <v>351</v>
      </c>
      <c r="C11" s="286">
        <v>26.542999999999999</v>
      </c>
      <c r="D11" s="286">
        <v>26.006</v>
      </c>
      <c r="E11" s="286">
        <v>23.298999999999999</v>
      </c>
      <c r="F11" s="286">
        <v>24.69</v>
      </c>
      <c r="G11" s="286">
        <v>26.693000000000001</v>
      </c>
      <c r="H11" s="286">
        <v>28.815000000000001</v>
      </c>
    </row>
    <row r="12" spans="2:9" s="153" customFormat="1" ht="23.25" customHeight="1">
      <c r="B12" s="283" t="s">
        <v>382</v>
      </c>
      <c r="C12" s="284">
        <v>29.375</v>
      </c>
      <c r="D12" s="284">
        <v>29.707999999999998</v>
      </c>
      <c r="E12" s="284">
        <v>29.803000000000001</v>
      </c>
      <c r="F12" s="284">
        <v>29.542000000000002</v>
      </c>
      <c r="G12" s="284">
        <v>30.039000000000001</v>
      </c>
      <c r="H12" s="284">
        <v>30.521000000000001</v>
      </c>
    </row>
    <row r="13" spans="2:9" ht="12.75" customHeight="1">
      <c r="B13" s="188" t="s">
        <v>383</v>
      </c>
      <c r="C13" s="189"/>
      <c r="D13" s="189"/>
      <c r="E13" s="189"/>
      <c r="F13" s="189"/>
      <c r="G13" s="189"/>
      <c r="H13" s="189"/>
      <c r="I13" s="189"/>
    </row>
    <row r="14" spans="2:9" ht="14.25">
      <c r="B14" s="109" t="s">
        <v>384</v>
      </c>
    </row>
    <row r="43" ht="25.5" customHeight="1"/>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heetViews>
  <sheetFormatPr defaultRowHeight="12.75"/>
  <cols>
    <col min="1" max="16384" width="9" style="19"/>
  </cols>
  <sheetData>
    <row r="1" spans="1:7" ht="14.25">
      <c r="A1" s="287" t="s">
        <v>385</v>
      </c>
      <c r="B1" s="287"/>
      <c r="C1" s="287"/>
      <c r="D1" s="287"/>
      <c r="E1" s="287"/>
      <c r="F1" s="287"/>
      <c r="G1" s="287"/>
    </row>
    <row r="2" spans="1:7" ht="14.25">
      <c r="A2" s="287"/>
      <c r="B2" s="287"/>
      <c r="C2" s="287"/>
      <c r="D2" s="287"/>
      <c r="E2" s="287"/>
      <c r="F2" s="287"/>
      <c r="G2" s="287" t="s">
        <v>386</v>
      </c>
    </row>
    <row r="3" spans="1:7" ht="14.25">
      <c r="A3" s="287" t="s">
        <v>387</v>
      </c>
      <c r="B3" s="287" t="s">
        <v>388</v>
      </c>
      <c r="C3" s="287" t="s">
        <v>389</v>
      </c>
      <c r="D3" s="287" t="s">
        <v>390</v>
      </c>
      <c r="E3" s="287" t="s">
        <v>391</v>
      </c>
      <c r="F3" s="287" t="s">
        <v>392</v>
      </c>
      <c r="G3" s="287" t="s">
        <v>393</v>
      </c>
    </row>
    <row r="4" spans="1:7" ht="14.25">
      <c r="A4" s="287" t="s">
        <v>345</v>
      </c>
      <c r="B4" s="287">
        <v>27.151</v>
      </c>
      <c r="C4" s="287">
        <v>31.823</v>
      </c>
      <c r="D4" s="287">
        <v>34.158000000000001</v>
      </c>
      <c r="E4" s="287">
        <v>34.36</v>
      </c>
      <c r="F4" s="287">
        <v>37.299999999999997</v>
      </c>
      <c r="G4" s="287">
        <v>32.329000000000001</v>
      </c>
    </row>
    <row r="5" spans="1:7" ht="14.25">
      <c r="A5" s="287" t="s">
        <v>346</v>
      </c>
      <c r="B5" s="287">
        <v>12.169</v>
      </c>
      <c r="C5" s="287">
        <v>12.013999999999999</v>
      </c>
      <c r="D5" s="287">
        <v>12.544</v>
      </c>
      <c r="E5" s="287">
        <v>12.196999999999999</v>
      </c>
      <c r="F5" s="287">
        <v>14.483000000000001</v>
      </c>
      <c r="G5" s="287">
        <v>16.61</v>
      </c>
    </row>
    <row r="6" spans="1:7" ht="14.25">
      <c r="A6" s="287" t="s">
        <v>347</v>
      </c>
      <c r="B6" s="287">
        <v>39.457000000000001</v>
      </c>
      <c r="C6" s="287">
        <v>35.411000000000001</v>
      </c>
      <c r="D6" s="287">
        <v>36.683999999999997</v>
      </c>
      <c r="E6" s="287">
        <v>38.664000000000001</v>
      </c>
      <c r="F6" s="287">
        <v>38.18</v>
      </c>
      <c r="G6" s="287">
        <v>39.518999999999998</v>
      </c>
    </row>
    <row r="7" spans="1:7" ht="14.25">
      <c r="A7" s="287" t="s">
        <v>11</v>
      </c>
      <c r="B7" s="287">
        <v>37.823</v>
      </c>
      <c r="C7" s="287">
        <v>41.063000000000002</v>
      </c>
      <c r="D7" s="287">
        <v>40.265000000000001</v>
      </c>
      <c r="E7" s="287">
        <v>36.130000000000003</v>
      </c>
      <c r="F7" s="287">
        <v>34.371000000000002</v>
      </c>
      <c r="G7" s="287">
        <v>36.963000000000001</v>
      </c>
    </row>
    <row r="8" spans="1:7" ht="14.25">
      <c r="A8" s="287" t="s">
        <v>9</v>
      </c>
      <c r="B8" s="287">
        <v>35.244</v>
      </c>
      <c r="C8" s="287">
        <v>37.991999999999997</v>
      </c>
      <c r="D8" s="287">
        <v>39.628</v>
      </c>
      <c r="E8" s="287">
        <v>38.061999999999998</v>
      </c>
      <c r="F8" s="287">
        <v>35.927999999999997</v>
      </c>
      <c r="G8" s="287">
        <v>33.616</v>
      </c>
    </row>
    <row r="9" spans="1:7" ht="14.25">
      <c r="A9" s="287" t="s">
        <v>18</v>
      </c>
      <c r="B9" s="287">
        <v>64.8</v>
      </c>
      <c r="C9" s="287">
        <v>66.745000000000005</v>
      </c>
      <c r="D9" s="287">
        <v>74.040999999999997</v>
      </c>
      <c r="E9" s="287">
        <v>66.379000000000005</v>
      </c>
      <c r="F9" s="287">
        <v>67.058000000000007</v>
      </c>
      <c r="G9" s="287">
        <v>75.816999999999993</v>
      </c>
    </row>
    <row r="10" spans="1:7" ht="14.25">
      <c r="A10" s="287" t="s">
        <v>15</v>
      </c>
      <c r="B10" s="287">
        <v>26.542999999999999</v>
      </c>
      <c r="C10" s="287">
        <v>26.006</v>
      </c>
      <c r="D10" s="287">
        <v>23.298999999999999</v>
      </c>
      <c r="E10" s="287">
        <v>24.69</v>
      </c>
      <c r="F10" s="287">
        <v>26.693000000000001</v>
      </c>
      <c r="G10" s="287">
        <v>28.815000000000001</v>
      </c>
    </row>
    <row r="11" spans="1:7" ht="16.5">
      <c r="A11" s="287" t="s">
        <v>394</v>
      </c>
      <c r="B11" s="287">
        <v>29.375</v>
      </c>
      <c r="C11" s="287">
        <v>29.707999999999998</v>
      </c>
      <c r="D11" s="287">
        <v>29.803000000000001</v>
      </c>
      <c r="E11" s="287">
        <v>29.542000000000002</v>
      </c>
      <c r="F11" s="287">
        <v>30.039000000000001</v>
      </c>
      <c r="G11" s="287">
        <v>30.521000000000001</v>
      </c>
    </row>
    <row r="12" spans="1:7" ht="14.25">
      <c r="A12" s="287" t="s">
        <v>178</v>
      </c>
      <c r="B12" s="287"/>
      <c r="C12" s="287"/>
      <c r="D12" s="287"/>
      <c r="E12" s="287"/>
      <c r="F12" s="287"/>
      <c r="G12" s="287"/>
    </row>
    <row r="13" spans="1:7" ht="14.25">
      <c r="A13" s="287" t="s">
        <v>395</v>
      </c>
      <c r="B13" s="287"/>
      <c r="C13" s="287"/>
      <c r="D13" s="287"/>
      <c r="E13" s="287"/>
      <c r="F13" s="287"/>
      <c r="G13" s="287"/>
    </row>
  </sheetData>
  <phoneticPr fontId="3"/>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3"/>
  <sheetViews>
    <sheetView workbookViewId="0"/>
  </sheetViews>
  <sheetFormatPr defaultRowHeight="12.75"/>
  <cols>
    <col min="1" max="1" width="9" style="109"/>
    <col min="2" max="2" width="20.5" style="109" customWidth="1"/>
    <col min="3" max="8" width="15" style="109" customWidth="1"/>
    <col min="9" max="16384" width="9" style="109"/>
  </cols>
  <sheetData>
    <row r="2" spans="2:8" ht="30.75" customHeight="1">
      <c r="B2" s="288" t="s">
        <v>396</v>
      </c>
      <c r="C2" s="289"/>
      <c r="D2" s="289"/>
      <c r="E2" s="289"/>
    </row>
    <row r="3" spans="2:8" ht="18" customHeight="1">
      <c r="H3" s="113" t="s">
        <v>397</v>
      </c>
    </row>
    <row r="4" spans="2:8" ht="32.25" customHeight="1">
      <c r="B4" s="290" t="s">
        <v>398</v>
      </c>
      <c r="C4" s="290" t="s">
        <v>399</v>
      </c>
      <c r="D4" s="290" t="s">
        <v>400</v>
      </c>
      <c r="E4" s="290" t="s">
        <v>401</v>
      </c>
      <c r="F4" s="290" t="s">
        <v>402</v>
      </c>
      <c r="G4" s="291" t="s">
        <v>403</v>
      </c>
      <c r="H4" s="291" t="s">
        <v>404</v>
      </c>
    </row>
    <row r="5" spans="2:8" ht="17.25" customHeight="1">
      <c r="B5" s="292" t="s">
        <v>405</v>
      </c>
      <c r="C5" s="293">
        <v>31496.57</v>
      </c>
      <c r="D5" s="293">
        <v>1427.01</v>
      </c>
      <c r="E5" s="293">
        <v>22579</v>
      </c>
      <c r="F5" s="293">
        <v>93298.91</v>
      </c>
      <c r="G5" s="293">
        <v>148801.49</v>
      </c>
      <c r="H5" s="294">
        <v>0.87</v>
      </c>
    </row>
    <row r="6" spans="2:8" ht="17.25" customHeight="1">
      <c r="B6" s="295" t="s">
        <v>406</v>
      </c>
      <c r="C6" s="296">
        <v>17870.71</v>
      </c>
      <c r="D6" s="296">
        <v>186.57</v>
      </c>
      <c r="E6" s="296">
        <v>0.26</v>
      </c>
      <c r="F6" s="296">
        <v>11791.05</v>
      </c>
      <c r="G6" s="296">
        <v>29848.58</v>
      </c>
      <c r="H6" s="297">
        <v>1.18</v>
      </c>
    </row>
    <row r="7" spans="2:8" ht="17.25" customHeight="1">
      <c r="B7" s="295" t="s">
        <v>407</v>
      </c>
      <c r="C7" s="296">
        <v>14228.26</v>
      </c>
      <c r="D7" s="296">
        <v>-366.13</v>
      </c>
      <c r="E7" s="296">
        <v>1415.59</v>
      </c>
      <c r="F7" s="296">
        <v>35941.5</v>
      </c>
      <c r="G7" s="296">
        <v>51219.23</v>
      </c>
      <c r="H7" s="297">
        <v>1.37</v>
      </c>
    </row>
    <row r="8" spans="2:8" ht="17.25" customHeight="1">
      <c r="B8" s="298" t="s">
        <v>408</v>
      </c>
      <c r="C8" s="299">
        <v>11581.59</v>
      </c>
      <c r="D8" s="299">
        <v>1285.9100000000001</v>
      </c>
      <c r="E8" s="299">
        <v>458.42</v>
      </c>
      <c r="F8" s="299">
        <v>45132.87</v>
      </c>
      <c r="G8" s="299">
        <v>58458.79</v>
      </c>
      <c r="H8" s="300">
        <v>1.1499999999999999</v>
      </c>
    </row>
    <row r="9" spans="2:8" ht="17.25" customHeight="1">
      <c r="B9" s="295" t="s">
        <v>409</v>
      </c>
      <c r="C9" s="296">
        <v>11338.93</v>
      </c>
      <c r="D9" s="296">
        <v>670.58</v>
      </c>
      <c r="E9" s="296" t="s">
        <v>410</v>
      </c>
      <c r="F9" s="296">
        <v>-1486.4</v>
      </c>
      <c r="G9" s="296">
        <v>10523.12</v>
      </c>
      <c r="H9" s="297">
        <v>0.38</v>
      </c>
    </row>
    <row r="10" spans="2:8" ht="17.25" customHeight="1">
      <c r="B10" s="295" t="s">
        <v>411</v>
      </c>
      <c r="C10" s="296">
        <v>5827.29</v>
      </c>
      <c r="D10" s="296">
        <v>-23.35</v>
      </c>
      <c r="E10" s="296">
        <v>10.58</v>
      </c>
      <c r="F10" s="296">
        <v>4632.58</v>
      </c>
      <c r="G10" s="296">
        <v>10447.1</v>
      </c>
      <c r="H10" s="297">
        <v>1.82</v>
      </c>
    </row>
    <row r="11" spans="2:8" ht="17.25" customHeight="1">
      <c r="B11" s="295" t="s">
        <v>412</v>
      </c>
      <c r="C11" s="296">
        <v>5581.36</v>
      </c>
      <c r="D11" s="296">
        <v>0.22</v>
      </c>
      <c r="E11" s="296" t="s">
        <v>410</v>
      </c>
      <c r="F11" s="296">
        <v>-1.67</v>
      </c>
      <c r="G11" s="296">
        <v>5579.91</v>
      </c>
      <c r="H11" s="297">
        <v>1.07</v>
      </c>
    </row>
    <row r="12" spans="2:8" ht="17.25" customHeight="1">
      <c r="B12" s="295" t="s">
        <v>413</v>
      </c>
      <c r="C12" s="296">
        <v>5435.45</v>
      </c>
      <c r="D12" s="296" t="s">
        <v>410</v>
      </c>
      <c r="E12" s="296">
        <v>1513.89</v>
      </c>
      <c r="F12" s="296">
        <v>12478.5</v>
      </c>
      <c r="G12" s="296">
        <v>19427.84</v>
      </c>
      <c r="H12" s="297">
        <v>2.39</v>
      </c>
    </row>
    <row r="13" spans="2:8" ht="17.25" customHeight="1">
      <c r="B13" s="295" t="s">
        <v>414</v>
      </c>
      <c r="C13" s="296">
        <v>4947.24</v>
      </c>
      <c r="D13" s="296">
        <v>1135.96</v>
      </c>
      <c r="E13" s="296">
        <v>1922.42</v>
      </c>
      <c r="F13" s="296">
        <v>3103.01</v>
      </c>
      <c r="G13" s="296">
        <v>11108.64</v>
      </c>
      <c r="H13" s="297">
        <v>0.62</v>
      </c>
    </row>
    <row r="14" spans="2:8" ht="17.25" customHeight="1">
      <c r="B14" s="295" t="s">
        <v>415</v>
      </c>
      <c r="C14" s="296">
        <v>4845.55</v>
      </c>
      <c r="D14" s="296">
        <v>467.22</v>
      </c>
      <c r="E14" s="296" t="s">
        <v>410</v>
      </c>
      <c r="F14" s="296">
        <v>17857.669999999998</v>
      </c>
      <c r="G14" s="296">
        <v>23170.44</v>
      </c>
      <c r="H14" s="297">
        <v>1.58</v>
      </c>
    </row>
    <row r="15" spans="2:8" ht="17.25" customHeight="1">
      <c r="B15" s="295" t="s">
        <v>416</v>
      </c>
      <c r="C15" s="296">
        <v>3430.07</v>
      </c>
      <c r="D15" s="296">
        <v>160.9</v>
      </c>
      <c r="E15" s="296">
        <v>57.74</v>
      </c>
      <c r="F15" s="296">
        <v>13054.54</v>
      </c>
      <c r="G15" s="296">
        <v>16703.25</v>
      </c>
      <c r="H15" s="297">
        <v>0.81</v>
      </c>
    </row>
    <row r="16" spans="2:8" ht="17.25" customHeight="1">
      <c r="B16" s="295" t="s">
        <v>417</v>
      </c>
      <c r="C16" s="296">
        <v>3200.12</v>
      </c>
      <c r="D16" s="296" t="s">
        <v>410</v>
      </c>
      <c r="E16" s="296">
        <v>502.97</v>
      </c>
      <c r="F16" s="296">
        <v>9590.14</v>
      </c>
      <c r="G16" s="296">
        <v>13293.22</v>
      </c>
      <c r="H16" s="297">
        <v>1.85</v>
      </c>
    </row>
    <row r="17" spans="2:8" ht="17.25" customHeight="1">
      <c r="B17" s="295" t="s">
        <v>418</v>
      </c>
      <c r="C17" s="296">
        <v>2927.46</v>
      </c>
      <c r="D17" s="296">
        <v>112.7</v>
      </c>
      <c r="E17" s="296">
        <v>85.03</v>
      </c>
      <c r="F17" s="296">
        <v>1246.1099999999999</v>
      </c>
      <c r="G17" s="296">
        <v>4371.3</v>
      </c>
      <c r="H17" s="297">
        <v>1.27</v>
      </c>
    </row>
    <row r="18" spans="2:8" ht="17.25" customHeight="1">
      <c r="B18" s="295" t="s">
        <v>419</v>
      </c>
      <c r="C18" s="296">
        <v>2374.5700000000002</v>
      </c>
      <c r="D18" s="296">
        <v>140.91999999999999</v>
      </c>
      <c r="E18" s="296">
        <v>0.47</v>
      </c>
      <c r="F18" s="296">
        <v>5497.53</v>
      </c>
      <c r="G18" s="296">
        <v>8013.48</v>
      </c>
      <c r="H18" s="297">
        <v>0.59</v>
      </c>
    </row>
    <row r="19" spans="2:8" ht="17.25" customHeight="1">
      <c r="B19" s="295" t="s">
        <v>420</v>
      </c>
      <c r="C19" s="296">
        <v>2299.54</v>
      </c>
      <c r="D19" s="296">
        <v>76.400000000000006</v>
      </c>
      <c r="E19" s="296">
        <v>664.01</v>
      </c>
      <c r="F19" s="296">
        <v>7177.57</v>
      </c>
      <c r="G19" s="296">
        <v>10217.52</v>
      </c>
      <c r="H19" s="297">
        <v>2.0099999999999998</v>
      </c>
    </row>
    <row r="20" spans="2:8" ht="17.25" customHeight="1">
      <c r="B20" s="295" t="s">
        <v>421</v>
      </c>
      <c r="C20" s="296">
        <v>1755.38</v>
      </c>
      <c r="D20" s="296">
        <v>1315.23</v>
      </c>
      <c r="E20" s="296">
        <v>331.1</v>
      </c>
      <c r="F20" s="296">
        <v>11636.65</v>
      </c>
      <c r="G20" s="296">
        <v>15038.36</v>
      </c>
      <c r="H20" s="297">
        <v>1.1399999999999999</v>
      </c>
    </row>
    <row r="21" spans="2:8" ht="17.25" customHeight="1">
      <c r="B21" s="295" t="s">
        <v>422</v>
      </c>
      <c r="C21" s="296">
        <v>1435.36</v>
      </c>
      <c r="D21" s="296">
        <v>-30.89</v>
      </c>
      <c r="E21" s="296">
        <v>16.02</v>
      </c>
      <c r="F21" s="296">
        <v>-424.85</v>
      </c>
      <c r="G21" s="296">
        <v>995.63</v>
      </c>
      <c r="H21" s="297">
        <v>0.37</v>
      </c>
    </row>
    <row r="22" spans="2:8" ht="17.25" customHeight="1">
      <c r="B22" s="295" t="s">
        <v>423</v>
      </c>
      <c r="C22" s="296">
        <v>1171.49</v>
      </c>
      <c r="D22" s="296">
        <v>453.49</v>
      </c>
      <c r="E22" s="296">
        <v>-0.72</v>
      </c>
      <c r="F22" s="296">
        <v>-757.86</v>
      </c>
      <c r="G22" s="296">
        <v>866.4</v>
      </c>
      <c r="H22" s="297">
        <v>0.2</v>
      </c>
    </row>
    <row r="23" spans="2:8" ht="17.25" customHeight="1">
      <c r="B23" s="295" t="s">
        <v>424</v>
      </c>
      <c r="C23" s="296">
        <v>845.85</v>
      </c>
      <c r="D23" s="296" t="s">
        <v>410</v>
      </c>
      <c r="E23" s="296">
        <v>87.34</v>
      </c>
      <c r="F23" s="296">
        <v>1000</v>
      </c>
      <c r="G23" s="296">
        <v>1933.19</v>
      </c>
      <c r="H23" s="297">
        <v>1.06</v>
      </c>
    </row>
    <row r="24" spans="2:8" ht="17.25" customHeight="1">
      <c r="B24" s="295" t="s">
        <v>425</v>
      </c>
      <c r="C24" s="296">
        <v>488.32</v>
      </c>
      <c r="D24" s="296">
        <v>2.95</v>
      </c>
      <c r="E24" s="296">
        <v>7.43</v>
      </c>
      <c r="F24" s="296">
        <v>1776.02</v>
      </c>
      <c r="G24" s="296">
        <v>2274.7199999999998</v>
      </c>
      <c r="H24" s="297">
        <v>1.06</v>
      </c>
    </row>
    <row r="25" spans="2:8" ht="17.25" customHeight="1">
      <c r="B25" s="295" t="s">
        <v>426</v>
      </c>
      <c r="C25" s="296">
        <v>471.9</v>
      </c>
      <c r="D25" s="296" t="s">
        <v>410</v>
      </c>
      <c r="E25" s="296" t="s">
        <v>410</v>
      </c>
      <c r="F25" s="296" t="s">
        <v>410</v>
      </c>
      <c r="G25" s="296">
        <v>471.9</v>
      </c>
      <c r="H25" s="297">
        <v>0.1</v>
      </c>
    </row>
    <row r="26" spans="2:8" ht="17.25" customHeight="1">
      <c r="B26" s="295" t="s">
        <v>427</v>
      </c>
      <c r="C26" s="296">
        <v>457.31</v>
      </c>
      <c r="D26" s="296">
        <v>11.1</v>
      </c>
      <c r="E26" s="296">
        <v>75.7</v>
      </c>
      <c r="F26" s="296">
        <v>37.340000000000003</v>
      </c>
      <c r="G26" s="296">
        <v>581.45000000000005</v>
      </c>
      <c r="H26" s="297">
        <v>0.33</v>
      </c>
    </row>
    <row r="27" spans="2:8" ht="17.25" customHeight="1">
      <c r="B27" s="295" t="s">
        <v>428</v>
      </c>
      <c r="C27" s="296">
        <v>429.32</v>
      </c>
      <c r="D27" s="296" t="s">
        <v>410</v>
      </c>
      <c r="E27" s="296" t="s">
        <v>410</v>
      </c>
      <c r="F27" s="296" t="s">
        <v>410</v>
      </c>
      <c r="G27" s="296">
        <v>429.32</v>
      </c>
      <c r="H27" s="297">
        <v>1</v>
      </c>
    </row>
    <row r="28" spans="2:8" ht="17.25" customHeight="1">
      <c r="B28" s="295" t="s">
        <v>429</v>
      </c>
      <c r="C28" s="296">
        <v>239.07</v>
      </c>
      <c r="D28" s="296" t="s">
        <v>410</v>
      </c>
      <c r="E28" s="296" t="s">
        <v>410</v>
      </c>
      <c r="F28" s="296">
        <v>629.54999999999995</v>
      </c>
      <c r="G28" s="296">
        <v>868.61</v>
      </c>
      <c r="H28" s="297">
        <v>0.36</v>
      </c>
    </row>
    <row r="29" spans="2:8" ht="17.25" customHeight="1">
      <c r="B29" s="295" t="s">
        <v>430</v>
      </c>
      <c r="C29" s="296">
        <v>210.88</v>
      </c>
      <c r="D29" s="296" t="s">
        <v>410</v>
      </c>
      <c r="E29" s="296" t="s">
        <v>410</v>
      </c>
      <c r="F29" s="296" t="s">
        <v>410</v>
      </c>
      <c r="G29" s="296">
        <v>210.88</v>
      </c>
      <c r="H29" s="297">
        <v>0.11</v>
      </c>
    </row>
    <row r="30" spans="2:8" ht="17.25" customHeight="1">
      <c r="B30" s="295" t="s">
        <v>431</v>
      </c>
      <c r="C30" s="296">
        <v>86.04</v>
      </c>
      <c r="D30" s="296" t="s">
        <v>410</v>
      </c>
      <c r="E30" s="296" t="s">
        <v>410</v>
      </c>
      <c r="F30" s="296" t="s">
        <v>410</v>
      </c>
      <c r="G30" s="296">
        <v>86.04</v>
      </c>
      <c r="H30" s="297">
        <v>0.09</v>
      </c>
    </row>
    <row r="31" spans="2:8" ht="17.25" customHeight="1">
      <c r="B31" s="295" t="s">
        <v>432</v>
      </c>
      <c r="C31" s="296">
        <v>61.63</v>
      </c>
      <c r="D31" s="296" t="s">
        <v>410</v>
      </c>
      <c r="E31" s="296" t="s">
        <v>410</v>
      </c>
      <c r="F31" s="296" t="s">
        <v>410</v>
      </c>
      <c r="G31" s="296">
        <v>61.63</v>
      </c>
      <c r="H31" s="297">
        <v>0.13</v>
      </c>
    </row>
    <row r="32" spans="2:8" ht="17.25" customHeight="1">
      <c r="B32" s="301" t="s">
        <v>433</v>
      </c>
      <c r="C32" s="302">
        <v>34.909999999999997</v>
      </c>
      <c r="D32" s="302" t="s">
        <v>410</v>
      </c>
      <c r="E32" s="302" t="s">
        <v>410</v>
      </c>
      <c r="F32" s="302" t="s">
        <v>410</v>
      </c>
      <c r="G32" s="302">
        <v>34.909999999999997</v>
      </c>
      <c r="H32" s="303">
        <v>0.25</v>
      </c>
    </row>
    <row r="33" spans="2:8" ht="26.1" customHeight="1">
      <c r="B33" s="304" t="s">
        <v>434</v>
      </c>
      <c r="C33" s="305">
        <v>135072.17000000001</v>
      </c>
      <c r="D33" s="305">
        <v>7026.78</v>
      </c>
      <c r="E33" s="305">
        <v>29727.25</v>
      </c>
      <c r="F33" s="305">
        <v>273210.76</v>
      </c>
      <c r="G33" s="305">
        <v>445036.96</v>
      </c>
      <c r="H33" s="306">
        <v>0.98</v>
      </c>
    </row>
    <row r="35" spans="2:8" ht="13.5">
      <c r="B35" s="259" t="s">
        <v>435</v>
      </c>
      <c r="C35" s="260"/>
      <c r="D35" s="260"/>
      <c r="E35" s="260"/>
      <c r="F35" s="260"/>
      <c r="G35" s="260"/>
      <c r="H35" s="260"/>
    </row>
    <row r="36" spans="2:8" ht="13.5">
      <c r="B36" s="259" t="s">
        <v>436</v>
      </c>
      <c r="C36" s="260"/>
      <c r="D36" s="260"/>
      <c r="E36" s="260"/>
      <c r="F36" s="260"/>
      <c r="G36" s="260"/>
      <c r="H36" s="260"/>
    </row>
    <row r="37" spans="2:8">
      <c r="B37" s="164" t="s">
        <v>437</v>
      </c>
      <c r="C37" s="23"/>
      <c r="D37" s="23"/>
      <c r="E37" s="23"/>
    </row>
    <row r="38" spans="2:8">
      <c r="B38" s="164" t="s">
        <v>438</v>
      </c>
      <c r="C38" s="23"/>
      <c r="D38" s="23"/>
      <c r="E38" s="23"/>
    </row>
    <row r="39" spans="2:8">
      <c r="B39" s="164" t="s">
        <v>439</v>
      </c>
      <c r="C39" s="23"/>
      <c r="D39" s="23"/>
      <c r="E39" s="23"/>
    </row>
    <row r="40" spans="2:8">
      <c r="B40" s="164" t="s">
        <v>440</v>
      </c>
      <c r="C40" s="23"/>
      <c r="D40" s="23"/>
      <c r="E40" s="23"/>
    </row>
    <row r="41" spans="2:8">
      <c r="B41" s="164" t="s">
        <v>441</v>
      </c>
      <c r="C41" s="23"/>
      <c r="D41" s="23"/>
      <c r="E41" s="23"/>
    </row>
    <row r="42" spans="2:8">
      <c r="B42" s="23"/>
      <c r="C42" s="23"/>
      <c r="D42" s="23"/>
      <c r="E42" s="23"/>
    </row>
    <row r="43" spans="2:8">
      <c r="B43" s="23"/>
      <c r="C43" s="23"/>
      <c r="D43" s="23"/>
      <c r="E43" s="23"/>
    </row>
  </sheetData>
  <autoFilter ref="B4:H32"/>
  <phoneticPr fontId="3"/>
  <pageMargins left="0.19685039370078741" right="0.19685039370078741" top="0.78740157480314965" bottom="0.78740157480314965" header="0.31496062992125984" footer="0.31496062992125984"/>
  <pageSetup paperSize="9" scale="80" orientation="portrait" horizontalDpi="4294967294"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heetViews>
  <sheetFormatPr defaultRowHeight="12.75"/>
  <cols>
    <col min="1" max="16384" width="9" style="307"/>
  </cols>
  <sheetData>
    <row r="1" spans="1:7" ht="14.25">
      <c r="A1" s="265" t="s">
        <v>442</v>
      </c>
      <c r="B1" s="266"/>
      <c r="C1" s="266"/>
      <c r="D1" s="266"/>
      <c r="E1" s="266"/>
      <c r="F1" s="266"/>
      <c r="G1" s="266"/>
    </row>
    <row r="2" spans="1:7" ht="14.25">
      <c r="A2" s="266"/>
      <c r="B2" s="266"/>
      <c r="C2" s="266"/>
      <c r="D2" s="266"/>
      <c r="E2" s="266"/>
      <c r="F2" s="266"/>
      <c r="G2" s="266" t="s">
        <v>443</v>
      </c>
    </row>
    <row r="3" spans="1:7" ht="14.25">
      <c r="A3" s="266" t="s">
        <v>444</v>
      </c>
      <c r="B3" s="266" t="s">
        <v>445</v>
      </c>
      <c r="C3" s="266" t="s">
        <v>446</v>
      </c>
      <c r="D3" s="266" t="s">
        <v>447</v>
      </c>
      <c r="E3" s="266" t="s">
        <v>448</v>
      </c>
      <c r="F3" s="266" t="s">
        <v>449</v>
      </c>
      <c r="G3" s="266" t="s">
        <v>450</v>
      </c>
    </row>
    <row r="4" spans="1:7" ht="14.25">
      <c r="A4" s="266" t="s">
        <v>7</v>
      </c>
      <c r="B4" s="266">
        <v>31496.57</v>
      </c>
      <c r="C4" s="266">
        <v>1427.01</v>
      </c>
      <c r="D4" s="266">
        <v>22579</v>
      </c>
      <c r="E4" s="266">
        <v>93298.91</v>
      </c>
      <c r="F4" s="266">
        <v>148801.49</v>
      </c>
      <c r="G4" s="266">
        <v>0.87</v>
      </c>
    </row>
    <row r="5" spans="1:7" ht="14.25">
      <c r="A5" s="266" t="s">
        <v>8</v>
      </c>
      <c r="B5" s="266">
        <v>17870.71</v>
      </c>
      <c r="C5" s="266">
        <v>186.57</v>
      </c>
      <c r="D5" s="266">
        <v>0.26</v>
      </c>
      <c r="E5" s="266">
        <v>11791.05</v>
      </c>
      <c r="F5" s="266">
        <v>29848.58</v>
      </c>
      <c r="G5" s="266">
        <v>1.18</v>
      </c>
    </row>
    <row r="6" spans="1:7" ht="14.25">
      <c r="A6" s="266" t="s">
        <v>9</v>
      </c>
      <c r="B6" s="266">
        <v>14228.26</v>
      </c>
      <c r="C6" s="266">
        <v>-366.13</v>
      </c>
      <c r="D6" s="266">
        <v>1415.59</v>
      </c>
      <c r="E6" s="266">
        <v>35941.5</v>
      </c>
      <c r="F6" s="266">
        <v>51219.23</v>
      </c>
      <c r="G6" s="266">
        <v>1.37</v>
      </c>
    </row>
    <row r="7" spans="1:7" ht="14.25">
      <c r="A7" s="266" t="s">
        <v>10</v>
      </c>
      <c r="B7" s="266">
        <v>11581.59</v>
      </c>
      <c r="C7" s="266">
        <v>1285.9100000000001</v>
      </c>
      <c r="D7" s="266">
        <v>458.42</v>
      </c>
      <c r="E7" s="266">
        <v>45132.87</v>
      </c>
      <c r="F7" s="266">
        <v>58458.79</v>
      </c>
      <c r="G7" s="266">
        <v>1.1499999999999999</v>
      </c>
    </row>
    <row r="8" spans="1:7" ht="14.25">
      <c r="A8" s="266" t="s">
        <v>11</v>
      </c>
      <c r="B8" s="266">
        <v>11338.93</v>
      </c>
      <c r="C8" s="266">
        <v>670.58</v>
      </c>
      <c r="D8" s="266" t="s">
        <v>112</v>
      </c>
      <c r="E8" s="266">
        <v>-1486.4</v>
      </c>
      <c r="F8" s="266">
        <v>10523.12</v>
      </c>
      <c r="G8" s="266">
        <v>0.38</v>
      </c>
    </row>
    <row r="9" spans="1:7" ht="14.25">
      <c r="A9" s="266" t="s">
        <v>12</v>
      </c>
      <c r="B9" s="266">
        <v>5827.29</v>
      </c>
      <c r="C9" s="266">
        <v>-23.35</v>
      </c>
      <c r="D9" s="266">
        <v>10.58</v>
      </c>
      <c r="E9" s="266">
        <v>4632.58</v>
      </c>
      <c r="F9" s="266">
        <v>10447.1</v>
      </c>
      <c r="G9" s="266">
        <v>1.82</v>
      </c>
    </row>
    <row r="10" spans="1:7" ht="14.25">
      <c r="A10" s="266" t="s">
        <v>14</v>
      </c>
      <c r="B10" s="266">
        <v>5581.36</v>
      </c>
      <c r="C10" s="266">
        <v>0.22</v>
      </c>
      <c r="D10" s="266" t="s">
        <v>112</v>
      </c>
      <c r="E10" s="266">
        <v>-1.67</v>
      </c>
      <c r="F10" s="266">
        <v>5579.91</v>
      </c>
      <c r="G10" s="266">
        <v>1.07</v>
      </c>
    </row>
    <row r="11" spans="1:7" ht="14.25">
      <c r="A11" s="266" t="s">
        <v>13</v>
      </c>
      <c r="B11" s="266">
        <v>5435.45</v>
      </c>
      <c r="C11" s="266" t="s">
        <v>112</v>
      </c>
      <c r="D11" s="266">
        <v>1513.89</v>
      </c>
      <c r="E11" s="266">
        <v>12478.5</v>
      </c>
      <c r="F11" s="266">
        <v>19427.84</v>
      </c>
      <c r="G11" s="266">
        <v>2.39</v>
      </c>
    </row>
    <row r="12" spans="1:7" ht="14.25">
      <c r="A12" s="266" t="s">
        <v>15</v>
      </c>
      <c r="B12" s="266">
        <v>4947.24</v>
      </c>
      <c r="C12" s="266">
        <v>1135.96</v>
      </c>
      <c r="D12" s="266">
        <v>1922.42</v>
      </c>
      <c r="E12" s="266">
        <v>3103.01</v>
      </c>
      <c r="F12" s="266">
        <v>11108.64</v>
      </c>
      <c r="G12" s="266">
        <v>0.62</v>
      </c>
    </row>
    <row r="13" spans="1:7" ht="14.25">
      <c r="A13" s="266" t="s">
        <v>16</v>
      </c>
      <c r="B13" s="266">
        <v>4845.55</v>
      </c>
      <c r="C13" s="266">
        <v>467.22</v>
      </c>
      <c r="D13" s="266" t="s">
        <v>112</v>
      </c>
      <c r="E13" s="266">
        <v>17857.669999999998</v>
      </c>
      <c r="F13" s="266">
        <v>23170.44</v>
      </c>
      <c r="G13" s="266">
        <v>1.58</v>
      </c>
    </row>
    <row r="14" spans="1:7" ht="14.25">
      <c r="A14" s="266" t="s">
        <v>18</v>
      </c>
      <c r="B14" s="266">
        <v>3430.07</v>
      </c>
      <c r="C14" s="266">
        <v>160.9</v>
      </c>
      <c r="D14" s="266">
        <v>57.74</v>
      </c>
      <c r="E14" s="266">
        <v>13054.54</v>
      </c>
      <c r="F14" s="266">
        <v>16703.25</v>
      </c>
      <c r="G14" s="266">
        <v>0.81</v>
      </c>
    </row>
    <row r="15" spans="1:7" ht="14.25">
      <c r="A15" s="266" t="s">
        <v>17</v>
      </c>
      <c r="B15" s="266">
        <v>3200.12</v>
      </c>
      <c r="C15" s="266" t="s">
        <v>112</v>
      </c>
      <c r="D15" s="266">
        <v>502.97</v>
      </c>
      <c r="E15" s="266">
        <v>9590.14</v>
      </c>
      <c r="F15" s="266">
        <v>13293.22</v>
      </c>
      <c r="G15" s="266">
        <v>1.85</v>
      </c>
    </row>
    <row r="16" spans="1:7" ht="14.25">
      <c r="A16" s="266" t="s">
        <v>19</v>
      </c>
      <c r="B16" s="266">
        <v>2927.46</v>
      </c>
      <c r="C16" s="266">
        <v>112.7</v>
      </c>
      <c r="D16" s="266">
        <v>85.03</v>
      </c>
      <c r="E16" s="266">
        <v>1246.1099999999999</v>
      </c>
      <c r="F16" s="266">
        <v>4371.3</v>
      </c>
      <c r="G16" s="266">
        <v>1.27</v>
      </c>
    </row>
    <row r="17" spans="1:7" ht="14.25">
      <c r="A17" s="266" t="s">
        <v>21</v>
      </c>
      <c r="B17" s="266">
        <v>2374.5700000000002</v>
      </c>
      <c r="C17" s="266">
        <v>140.91999999999999</v>
      </c>
      <c r="D17" s="266">
        <v>0.47</v>
      </c>
      <c r="E17" s="266">
        <v>5497.53</v>
      </c>
      <c r="F17" s="266">
        <v>8013.48</v>
      </c>
      <c r="G17" s="266">
        <v>0.59</v>
      </c>
    </row>
    <row r="18" spans="1:7" ht="14.25">
      <c r="A18" s="266" t="s">
        <v>20</v>
      </c>
      <c r="B18" s="266">
        <v>2299.54</v>
      </c>
      <c r="C18" s="266">
        <v>76.400000000000006</v>
      </c>
      <c r="D18" s="266">
        <v>664.01</v>
      </c>
      <c r="E18" s="266">
        <v>7177.57</v>
      </c>
      <c r="F18" s="266">
        <v>10217.52</v>
      </c>
      <c r="G18" s="266">
        <v>2.0099999999999998</v>
      </c>
    </row>
    <row r="19" spans="1:7" ht="14.25">
      <c r="A19" s="266" t="s">
        <v>22</v>
      </c>
      <c r="B19" s="266">
        <v>1755.38</v>
      </c>
      <c r="C19" s="266">
        <v>1315.23</v>
      </c>
      <c r="D19" s="266">
        <v>331.1</v>
      </c>
      <c r="E19" s="266">
        <v>11636.65</v>
      </c>
      <c r="F19" s="266">
        <v>15038.36</v>
      </c>
      <c r="G19" s="266">
        <v>1.1399999999999999</v>
      </c>
    </row>
    <row r="20" spans="1:7" ht="14.25">
      <c r="A20" s="266" t="s">
        <v>23</v>
      </c>
      <c r="B20" s="266">
        <v>1435.36</v>
      </c>
      <c r="C20" s="266">
        <v>-30.89</v>
      </c>
      <c r="D20" s="266">
        <v>16.02</v>
      </c>
      <c r="E20" s="266">
        <v>-424.85</v>
      </c>
      <c r="F20" s="266">
        <v>995.63</v>
      </c>
      <c r="G20" s="266">
        <v>0.37</v>
      </c>
    </row>
    <row r="21" spans="1:7" ht="14.25">
      <c r="A21" s="266" t="s">
        <v>24</v>
      </c>
      <c r="B21" s="266">
        <v>1171.49</v>
      </c>
      <c r="C21" s="266">
        <v>453.49</v>
      </c>
      <c r="D21" s="266">
        <v>-0.72</v>
      </c>
      <c r="E21" s="266">
        <v>-757.86</v>
      </c>
      <c r="F21" s="266">
        <v>866.4</v>
      </c>
      <c r="G21" s="266">
        <v>0.2</v>
      </c>
    </row>
    <row r="22" spans="1:7" ht="14.25">
      <c r="A22" s="266" t="s">
        <v>25</v>
      </c>
      <c r="B22" s="266">
        <v>845.85</v>
      </c>
      <c r="C22" s="266" t="s">
        <v>112</v>
      </c>
      <c r="D22" s="266">
        <v>87.34</v>
      </c>
      <c r="E22" s="266">
        <v>1000</v>
      </c>
      <c r="F22" s="266">
        <v>1933.19</v>
      </c>
      <c r="G22" s="266">
        <v>1.06</v>
      </c>
    </row>
    <row r="23" spans="1:7" ht="14.25">
      <c r="A23" s="266" t="s">
        <v>27</v>
      </c>
      <c r="B23" s="266">
        <v>488.32</v>
      </c>
      <c r="C23" s="266">
        <v>2.95</v>
      </c>
      <c r="D23" s="266">
        <v>7.43</v>
      </c>
      <c r="E23" s="266">
        <v>1776.02</v>
      </c>
      <c r="F23" s="266">
        <v>2274.7199999999998</v>
      </c>
      <c r="G23" s="266">
        <v>1.06</v>
      </c>
    </row>
    <row r="24" spans="1:7" ht="14.25">
      <c r="A24" s="266" t="s">
        <v>28</v>
      </c>
      <c r="B24" s="266">
        <v>471.9</v>
      </c>
      <c r="C24" s="266" t="s">
        <v>112</v>
      </c>
      <c r="D24" s="266" t="s">
        <v>112</v>
      </c>
      <c r="E24" s="266" t="s">
        <v>112</v>
      </c>
      <c r="F24" s="266">
        <v>471.9</v>
      </c>
      <c r="G24" s="266">
        <v>0.1</v>
      </c>
    </row>
    <row r="25" spans="1:7" ht="14.25">
      <c r="A25" s="266" t="s">
        <v>26</v>
      </c>
      <c r="B25" s="266">
        <v>457.31</v>
      </c>
      <c r="C25" s="266">
        <v>11.1</v>
      </c>
      <c r="D25" s="266">
        <v>75.7</v>
      </c>
      <c r="E25" s="266">
        <v>37.340000000000003</v>
      </c>
      <c r="F25" s="266">
        <v>581.45000000000005</v>
      </c>
      <c r="G25" s="266">
        <v>0.33</v>
      </c>
    </row>
    <row r="26" spans="1:7" ht="14.25">
      <c r="A26" s="266" t="s">
        <v>29</v>
      </c>
      <c r="B26" s="266">
        <v>429.32</v>
      </c>
      <c r="C26" s="266" t="s">
        <v>112</v>
      </c>
      <c r="D26" s="266" t="s">
        <v>112</v>
      </c>
      <c r="E26" s="266" t="s">
        <v>112</v>
      </c>
      <c r="F26" s="266">
        <v>429.32</v>
      </c>
      <c r="G26" s="266">
        <v>1</v>
      </c>
    </row>
    <row r="27" spans="1:7" ht="14.25">
      <c r="A27" s="266" t="s">
        <v>30</v>
      </c>
      <c r="B27" s="266">
        <v>239.07</v>
      </c>
      <c r="C27" s="266" t="s">
        <v>112</v>
      </c>
      <c r="D27" s="266" t="s">
        <v>112</v>
      </c>
      <c r="E27" s="266">
        <v>629.54999999999995</v>
      </c>
      <c r="F27" s="266">
        <v>868.61</v>
      </c>
      <c r="G27" s="266">
        <v>0.36</v>
      </c>
    </row>
    <row r="28" spans="1:7" ht="14.25">
      <c r="A28" s="266" t="s">
        <v>31</v>
      </c>
      <c r="B28" s="266">
        <v>210.88</v>
      </c>
      <c r="C28" s="266" t="s">
        <v>112</v>
      </c>
      <c r="D28" s="266" t="s">
        <v>112</v>
      </c>
      <c r="E28" s="266" t="s">
        <v>112</v>
      </c>
      <c r="F28" s="266">
        <v>210.88</v>
      </c>
      <c r="G28" s="266">
        <v>0.11</v>
      </c>
    </row>
    <row r="29" spans="1:7" ht="14.25">
      <c r="A29" s="266" t="s">
        <v>32</v>
      </c>
      <c r="B29" s="266">
        <v>86.04</v>
      </c>
      <c r="C29" s="266" t="s">
        <v>112</v>
      </c>
      <c r="D29" s="266" t="s">
        <v>112</v>
      </c>
      <c r="E29" s="266" t="s">
        <v>112</v>
      </c>
      <c r="F29" s="266">
        <v>86.04</v>
      </c>
      <c r="G29" s="266">
        <v>0.09</v>
      </c>
    </row>
    <row r="30" spans="1:7" ht="14.25">
      <c r="A30" s="266" t="s">
        <v>33</v>
      </c>
      <c r="B30" s="266">
        <v>61.63</v>
      </c>
      <c r="C30" s="266" t="s">
        <v>112</v>
      </c>
      <c r="D30" s="266" t="s">
        <v>112</v>
      </c>
      <c r="E30" s="266" t="s">
        <v>112</v>
      </c>
      <c r="F30" s="266">
        <v>61.63</v>
      </c>
      <c r="G30" s="266">
        <v>0.13</v>
      </c>
    </row>
    <row r="31" spans="1:7" ht="14.25">
      <c r="A31" s="266" t="s">
        <v>34</v>
      </c>
      <c r="B31" s="266">
        <v>34.909999999999997</v>
      </c>
      <c r="C31" s="266" t="s">
        <v>112</v>
      </c>
      <c r="D31" s="266" t="s">
        <v>112</v>
      </c>
      <c r="E31" s="266" t="s">
        <v>112</v>
      </c>
      <c r="F31" s="266">
        <v>34.909999999999997</v>
      </c>
      <c r="G31" s="266">
        <v>0.25</v>
      </c>
    </row>
    <row r="32" spans="1:7" ht="14.25">
      <c r="A32" s="266" t="s">
        <v>451</v>
      </c>
      <c r="B32" s="266">
        <v>135072.17000000001</v>
      </c>
      <c r="C32" s="266">
        <v>7026.78</v>
      </c>
      <c r="D32" s="266">
        <v>29727.25</v>
      </c>
      <c r="E32" s="266">
        <v>273210.76</v>
      </c>
      <c r="F32" s="266">
        <v>445036.96</v>
      </c>
      <c r="G32" s="266">
        <v>0.98</v>
      </c>
    </row>
    <row r="33" spans="1:7" ht="14.25">
      <c r="A33" s="266" t="s">
        <v>178</v>
      </c>
      <c r="B33" s="266"/>
      <c r="C33" s="266"/>
      <c r="D33" s="266"/>
      <c r="E33" s="266"/>
      <c r="F33" s="266"/>
      <c r="G33" s="266"/>
    </row>
    <row r="34" spans="1:7" ht="14.25">
      <c r="A34" s="266" t="s">
        <v>452</v>
      </c>
      <c r="B34" s="266"/>
      <c r="C34" s="266"/>
      <c r="D34" s="266"/>
      <c r="E34" s="266"/>
      <c r="F34" s="266"/>
      <c r="G34" s="266"/>
    </row>
    <row r="35" spans="1:7" ht="14.25">
      <c r="A35" s="266" t="s">
        <v>453</v>
      </c>
      <c r="B35" s="266"/>
      <c r="C35" s="266"/>
      <c r="D35" s="266"/>
      <c r="E35" s="266"/>
      <c r="F35" s="266"/>
      <c r="G35" s="266"/>
    </row>
    <row r="36" spans="1:7" ht="14.25">
      <c r="A36" s="266" t="s">
        <v>454</v>
      </c>
      <c r="B36" s="266"/>
      <c r="C36" s="266"/>
      <c r="D36" s="266"/>
      <c r="E36" s="266"/>
      <c r="F36" s="266"/>
      <c r="G36" s="266"/>
    </row>
    <row r="37" spans="1:7" ht="14.25">
      <c r="A37" s="266" t="s">
        <v>455</v>
      </c>
      <c r="B37" s="266"/>
      <c r="C37" s="266"/>
      <c r="D37" s="266"/>
      <c r="E37" s="266"/>
      <c r="F37" s="266"/>
      <c r="G37" s="266"/>
    </row>
    <row r="38" spans="1:7" ht="14.25">
      <c r="A38" s="266" t="s">
        <v>456</v>
      </c>
      <c r="B38" s="266"/>
      <c r="C38" s="266"/>
      <c r="D38" s="266"/>
      <c r="E38" s="266"/>
      <c r="F38" s="266"/>
      <c r="G38" s="266"/>
    </row>
    <row r="39" spans="1:7" ht="14.25">
      <c r="A39" s="266" t="s">
        <v>457</v>
      </c>
      <c r="B39" s="266"/>
      <c r="C39" s="266"/>
      <c r="D39" s="266"/>
      <c r="E39" s="266"/>
      <c r="F39" s="266"/>
      <c r="G39" s="266"/>
    </row>
  </sheetData>
  <phoneticPr fontId="3"/>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67"/>
  <sheetViews>
    <sheetView zoomScale="80" zoomScaleNormal="80" workbookViewId="0">
      <pane xSplit="2" ySplit="7" topLeftCell="C8" activePane="bottomRight" state="frozen"/>
      <selection pane="topRight"/>
      <selection pane="bottomLeft"/>
      <selection pane="bottomRight"/>
    </sheetView>
  </sheetViews>
  <sheetFormatPr defaultRowHeight="20.25"/>
  <cols>
    <col min="1" max="1" width="9" style="311"/>
    <col min="2" max="2" width="23" style="311" customWidth="1"/>
    <col min="3" max="6" width="11.25" style="311" customWidth="1"/>
    <col min="7" max="7" width="3.125" style="311" customWidth="1"/>
    <col min="8" max="8" width="1.875" style="311" customWidth="1"/>
    <col min="9" max="9" width="12.875" style="311" customWidth="1"/>
    <col min="10" max="10" width="3.125" style="311" customWidth="1"/>
    <col min="11" max="11" width="1.875" style="311" customWidth="1"/>
    <col min="12" max="12" width="12.75" style="311" customWidth="1"/>
    <col min="13" max="20" width="11.25" style="311" customWidth="1"/>
    <col min="21" max="21" width="8.75" style="311" customWidth="1"/>
    <col min="22" max="22" width="12.125" style="316" bestFit="1" customWidth="1"/>
    <col min="23" max="16384" width="9" style="311"/>
  </cols>
  <sheetData>
    <row r="2" spans="2:22" ht="23.25" customHeight="1">
      <c r="B2" s="308" t="s">
        <v>458</v>
      </c>
      <c r="C2" s="309"/>
      <c r="D2" s="309"/>
      <c r="E2" s="310"/>
      <c r="M2" s="312"/>
      <c r="N2" s="313"/>
      <c r="O2" s="313"/>
      <c r="P2" s="313"/>
      <c r="Q2" s="314"/>
      <c r="R2" s="312"/>
      <c r="S2" s="315"/>
      <c r="T2" s="313"/>
      <c r="U2" s="312"/>
    </row>
    <row r="3" spans="2:22" ht="15.75" customHeight="1" thickBot="1">
      <c r="C3" s="317"/>
      <c r="E3" s="313"/>
      <c r="S3" s="318"/>
    </row>
    <row r="4" spans="2:22" s="327" customFormat="1" ht="21" customHeight="1">
      <c r="B4" s="319" t="s">
        <v>459</v>
      </c>
      <c r="C4" s="320" t="s">
        <v>460</v>
      </c>
      <c r="D4" s="321"/>
      <c r="E4" s="322" t="s">
        <v>461</v>
      </c>
      <c r="F4" s="321"/>
      <c r="G4" s="323" t="s">
        <v>462</v>
      </c>
      <c r="H4" s="324"/>
      <c r="I4" s="324"/>
      <c r="J4" s="324"/>
      <c r="K4" s="324"/>
      <c r="L4" s="325"/>
      <c r="M4" s="322" t="s">
        <v>463</v>
      </c>
      <c r="N4" s="321"/>
      <c r="O4" s="322" t="s">
        <v>464</v>
      </c>
      <c r="P4" s="321"/>
      <c r="Q4" s="322" t="s">
        <v>465</v>
      </c>
      <c r="R4" s="321"/>
      <c r="S4" s="322" t="s">
        <v>466</v>
      </c>
      <c r="T4" s="326"/>
      <c r="V4" s="328"/>
    </row>
    <row r="5" spans="2:22" s="327" customFormat="1" ht="21" customHeight="1">
      <c r="B5" s="329"/>
      <c r="C5" s="330" t="s">
        <v>467</v>
      </c>
      <c r="D5" s="331"/>
      <c r="E5" s="330" t="s">
        <v>467</v>
      </c>
      <c r="F5" s="332"/>
      <c r="G5" s="333"/>
      <c r="H5" s="334"/>
      <c r="I5" s="334"/>
      <c r="J5" s="334"/>
      <c r="K5" s="334"/>
      <c r="L5" s="335"/>
      <c r="M5" s="330" t="s">
        <v>467</v>
      </c>
      <c r="N5" s="331"/>
      <c r="O5" s="330" t="s">
        <v>468</v>
      </c>
      <c r="P5" s="331"/>
      <c r="Q5" s="336" t="s">
        <v>469</v>
      </c>
      <c r="R5" s="331"/>
      <c r="S5" s="330" t="s">
        <v>470</v>
      </c>
      <c r="T5" s="337"/>
      <c r="V5" s="328"/>
    </row>
    <row r="6" spans="2:22" s="343" customFormat="1" ht="15" customHeight="1">
      <c r="B6" s="338" t="s">
        <v>471</v>
      </c>
      <c r="C6" s="339">
        <v>2013</v>
      </c>
      <c r="D6" s="339">
        <v>2012</v>
      </c>
      <c r="E6" s="339">
        <v>2013</v>
      </c>
      <c r="F6" s="339">
        <v>2012</v>
      </c>
      <c r="G6" s="339">
        <v>2013</v>
      </c>
      <c r="H6" s="339"/>
      <c r="I6" s="339"/>
      <c r="J6" s="339">
        <v>2012</v>
      </c>
      <c r="K6" s="339"/>
      <c r="L6" s="339"/>
      <c r="M6" s="339">
        <v>2013</v>
      </c>
      <c r="N6" s="339">
        <v>2012</v>
      </c>
      <c r="O6" s="339">
        <v>2013</v>
      </c>
      <c r="P6" s="339">
        <v>2012</v>
      </c>
      <c r="Q6" s="339">
        <v>2013</v>
      </c>
      <c r="R6" s="339">
        <v>2012</v>
      </c>
      <c r="S6" s="339">
        <v>2013</v>
      </c>
      <c r="T6" s="340">
        <v>2012</v>
      </c>
      <c r="U6" s="341"/>
      <c r="V6" s="342"/>
    </row>
    <row r="7" spans="2:22" s="349" customFormat="1" ht="15" customHeight="1">
      <c r="B7" s="344" t="s">
        <v>472</v>
      </c>
      <c r="C7" s="345"/>
      <c r="D7" s="345"/>
      <c r="E7" s="345"/>
      <c r="F7" s="345"/>
      <c r="G7" s="345"/>
      <c r="H7" s="345"/>
      <c r="I7" s="345"/>
      <c r="J7" s="345"/>
      <c r="K7" s="345"/>
      <c r="L7" s="345"/>
      <c r="M7" s="345"/>
      <c r="N7" s="345"/>
      <c r="O7" s="345"/>
      <c r="P7" s="345"/>
      <c r="Q7" s="345"/>
      <c r="R7" s="345"/>
      <c r="S7" s="345"/>
      <c r="T7" s="346"/>
      <c r="U7" s="347"/>
      <c r="V7" s="348"/>
    </row>
    <row r="8" spans="2:22" s="349" customFormat="1">
      <c r="B8" s="350" t="s">
        <v>473</v>
      </c>
      <c r="C8" s="351">
        <v>458.42</v>
      </c>
      <c r="D8" s="351">
        <v>486.66</v>
      </c>
      <c r="E8" s="351">
        <v>11581.59</v>
      </c>
      <c r="F8" s="352">
        <v>10604.51</v>
      </c>
      <c r="G8" s="353">
        <v>1</v>
      </c>
      <c r="H8" s="354" t="s">
        <v>474</v>
      </c>
      <c r="I8" s="355">
        <v>25.263999999999999</v>
      </c>
      <c r="J8" s="353">
        <v>1</v>
      </c>
      <c r="K8" s="354" t="s">
        <v>474</v>
      </c>
      <c r="L8" s="356">
        <v>21.79</v>
      </c>
      <c r="M8" s="351">
        <v>114.9</v>
      </c>
      <c r="N8" s="351">
        <v>129.75</v>
      </c>
      <c r="O8" s="357">
        <v>0.99199999999999999</v>
      </c>
      <c r="P8" s="358">
        <v>1.224</v>
      </c>
      <c r="Q8" s="359">
        <v>4.5049999999999999</v>
      </c>
      <c r="R8" s="359">
        <v>4.835</v>
      </c>
      <c r="S8" s="357">
        <v>20.041</v>
      </c>
      <c r="T8" s="360">
        <v>21.048999999999999</v>
      </c>
      <c r="U8" s="361"/>
      <c r="V8" s="362"/>
    </row>
    <row r="9" spans="2:22" s="349" customFormat="1">
      <c r="B9" s="363" t="s">
        <v>475</v>
      </c>
      <c r="C9" s="364" t="s">
        <v>476</v>
      </c>
      <c r="D9" s="365">
        <v>1433.19</v>
      </c>
      <c r="E9" s="365">
        <v>4845.55</v>
      </c>
      <c r="F9" s="366">
        <v>5402.7</v>
      </c>
      <c r="G9" s="367"/>
      <c r="H9" s="368"/>
      <c r="I9" s="369" t="s">
        <v>477</v>
      </c>
      <c r="J9" s="367">
        <v>1</v>
      </c>
      <c r="K9" s="368" t="s">
        <v>474</v>
      </c>
      <c r="L9" s="370">
        <v>3.77</v>
      </c>
      <c r="M9" s="365">
        <v>32.26</v>
      </c>
      <c r="N9" s="365">
        <v>64.56</v>
      </c>
      <c r="O9" s="371">
        <v>0.66600000000000004</v>
      </c>
      <c r="P9" s="372">
        <v>1.1950000000000001</v>
      </c>
      <c r="Q9" s="373">
        <v>1.383</v>
      </c>
      <c r="R9" s="373">
        <v>65.375</v>
      </c>
      <c r="S9" s="371">
        <v>100</v>
      </c>
      <c r="T9" s="374">
        <v>4.3099999999999996</v>
      </c>
      <c r="U9" s="361"/>
      <c r="V9" s="362"/>
    </row>
    <row r="10" spans="2:22" s="349" customFormat="1">
      <c r="B10" s="363" t="s">
        <v>478</v>
      </c>
      <c r="C10" s="365">
        <v>-0.72</v>
      </c>
      <c r="D10" s="365">
        <v>262.85000000000002</v>
      </c>
      <c r="E10" s="365">
        <v>1171.49</v>
      </c>
      <c r="F10" s="366">
        <v>1105.75</v>
      </c>
      <c r="G10" s="367"/>
      <c r="H10" s="368"/>
      <c r="I10" s="369" t="s">
        <v>477</v>
      </c>
      <c r="J10" s="367">
        <v>1</v>
      </c>
      <c r="K10" s="368" t="s">
        <v>474</v>
      </c>
      <c r="L10" s="370">
        <v>4.2069999999999999</v>
      </c>
      <c r="M10" s="365">
        <v>0.86</v>
      </c>
      <c r="N10" s="364" t="s">
        <v>476</v>
      </c>
      <c r="O10" s="371">
        <v>7.2999999999999995E-2</v>
      </c>
      <c r="P10" s="375" t="s">
        <v>477</v>
      </c>
      <c r="Q10" s="373">
        <v>1.7000000000000001E-2</v>
      </c>
      <c r="R10" s="373">
        <v>31.18</v>
      </c>
      <c r="S10" s="371">
        <v>614.28599999999994</v>
      </c>
      <c r="T10" s="374" t="s">
        <v>477</v>
      </c>
      <c r="U10" s="361"/>
      <c r="V10" s="362"/>
    </row>
    <row r="11" spans="2:22" s="349" customFormat="1">
      <c r="B11" s="363" t="s">
        <v>479</v>
      </c>
      <c r="C11" s="365">
        <v>664.01</v>
      </c>
      <c r="D11" s="364" t="s">
        <v>476</v>
      </c>
      <c r="E11" s="365">
        <v>2299.54</v>
      </c>
      <c r="F11" s="366">
        <v>2314.86</v>
      </c>
      <c r="G11" s="367">
        <v>1</v>
      </c>
      <c r="H11" s="368" t="s">
        <v>474</v>
      </c>
      <c r="I11" s="369">
        <v>3.4630000000000001</v>
      </c>
      <c r="J11" s="367"/>
      <c r="K11" s="368"/>
      <c r="L11" s="376" t="s">
        <v>477</v>
      </c>
      <c r="M11" s="365">
        <v>14.8</v>
      </c>
      <c r="N11" s="365">
        <v>15.95</v>
      </c>
      <c r="O11" s="371">
        <v>0.64400000000000002</v>
      </c>
      <c r="P11" s="372">
        <v>0.68899999999999995</v>
      </c>
      <c r="Q11" s="373">
        <v>60.88</v>
      </c>
      <c r="R11" s="373">
        <v>1.4570000000000001</v>
      </c>
      <c r="S11" s="371">
        <v>2.1800000000000002</v>
      </c>
      <c r="T11" s="374">
        <v>100</v>
      </c>
      <c r="U11" s="361"/>
      <c r="V11" s="362"/>
    </row>
    <row r="12" spans="2:22" s="349" customFormat="1">
      <c r="B12" s="363" t="s">
        <v>480</v>
      </c>
      <c r="C12" s="365">
        <v>1922.42</v>
      </c>
      <c r="D12" s="365">
        <v>2045.29</v>
      </c>
      <c r="E12" s="365">
        <v>4947.24</v>
      </c>
      <c r="F12" s="366">
        <v>5650.26</v>
      </c>
      <c r="G12" s="367">
        <v>1</v>
      </c>
      <c r="H12" s="368" t="s">
        <v>474</v>
      </c>
      <c r="I12" s="369">
        <v>2.573</v>
      </c>
      <c r="J12" s="367">
        <v>1</v>
      </c>
      <c r="K12" s="368" t="s">
        <v>474</v>
      </c>
      <c r="L12" s="370">
        <v>2.7629999999999999</v>
      </c>
      <c r="M12" s="365">
        <v>9.1199999999999992</v>
      </c>
      <c r="N12" s="365">
        <v>6.66</v>
      </c>
      <c r="O12" s="371">
        <v>0.184</v>
      </c>
      <c r="P12" s="372">
        <v>0.11799999999999999</v>
      </c>
      <c r="Q12" s="373">
        <v>54.936</v>
      </c>
      <c r="R12" s="373">
        <v>58.627000000000002</v>
      </c>
      <c r="S12" s="371">
        <v>0.47199999999999998</v>
      </c>
      <c r="T12" s="374">
        <v>0.32500000000000001</v>
      </c>
      <c r="U12" s="361"/>
      <c r="V12" s="362"/>
    </row>
    <row r="13" spans="2:22" s="349" customFormat="1">
      <c r="B13" s="363" t="s">
        <v>481</v>
      </c>
      <c r="C13" s="364" t="s">
        <v>476</v>
      </c>
      <c r="D13" s="364" t="s">
        <v>476</v>
      </c>
      <c r="E13" s="365">
        <v>210.88</v>
      </c>
      <c r="F13" s="366">
        <v>219.63</v>
      </c>
      <c r="G13" s="367"/>
      <c r="H13" s="368"/>
      <c r="I13" s="369" t="s">
        <v>477</v>
      </c>
      <c r="J13" s="367"/>
      <c r="K13" s="368"/>
      <c r="L13" s="376" t="s">
        <v>477</v>
      </c>
      <c r="M13" s="365">
        <v>0.7</v>
      </c>
      <c r="N13" s="365">
        <v>0.67</v>
      </c>
      <c r="O13" s="371">
        <v>0.33200000000000002</v>
      </c>
      <c r="P13" s="372">
        <v>0.30499999999999999</v>
      </c>
      <c r="Q13" s="373">
        <v>6.7000000000000004E-2</v>
      </c>
      <c r="R13" s="373">
        <v>6.4000000000000001E-2</v>
      </c>
      <c r="S13" s="371">
        <v>100</v>
      </c>
      <c r="T13" s="374">
        <v>100</v>
      </c>
      <c r="U13" s="361"/>
      <c r="V13" s="362"/>
    </row>
    <row r="14" spans="2:22" s="349" customFormat="1">
      <c r="B14" s="363" t="s">
        <v>482</v>
      </c>
      <c r="C14" s="365">
        <v>85.03</v>
      </c>
      <c r="D14" s="365">
        <v>71</v>
      </c>
      <c r="E14" s="365">
        <v>2927.46</v>
      </c>
      <c r="F14" s="366">
        <v>2692.59</v>
      </c>
      <c r="G14" s="367">
        <v>1</v>
      </c>
      <c r="H14" s="368" t="s">
        <v>474</v>
      </c>
      <c r="I14" s="369">
        <v>34.429000000000002</v>
      </c>
      <c r="J14" s="367">
        <v>1</v>
      </c>
      <c r="K14" s="368" t="s">
        <v>474</v>
      </c>
      <c r="L14" s="370">
        <v>37.923999999999999</v>
      </c>
      <c r="M14" s="365">
        <v>30.65</v>
      </c>
      <c r="N14" s="365">
        <v>31.9</v>
      </c>
      <c r="O14" s="371">
        <v>1.0469999999999999</v>
      </c>
      <c r="P14" s="372">
        <v>1.1850000000000001</v>
      </c>
      <c r="Q14" s="373">
        <v>20.547000000000001</v>
      </c>
      <c r="R14" s="373">
        <v>18.375</v>
      </c>
      <c r="S14" s="371">
        <v>26.495999999999999</v>
      </c>
      <c r="T14" s="374">
        <v>31.001000000000001</v>
      </c>
      <c r="U14" s="361"/>
      <c r="V14" s="362"/>
    </row>
    <row r="15" spans="2:22" s="349" customFormat="1">
      <c r="B15" s="363" t="s">
        <v>483</v>
      </c>
      <c r="C15" s="365">
        <v>16.02</v>
      </c>
      <c r="D15" s="365">
        <v>16.559999999999999</v>
      </c>
      <c r="E15" s="365">
        <v>1435.36</v>
      </c>
      <c r="F15" s="366">
        <v>1319.71</v>
      </c>
      <c r="G15" s="367">
        <v>1</v>
      </c>
      <c r="H15" s="368" t="s">
        <v>474</v>
      </c>
      <c r="I15" s="369">
        <v>89.597999999999999</v>
      </c>
      <c r="J15" s="367">
        <v>1</v>
      </c>
      <c r="K15" s="368" t="s">
        <v>474</v>
      </c>
      <c r="L15" s="370">
        <v>79.692999999999998</v>
      </c>
      <c r="M15" s="365">
        <v>9.77</v>
      </c>
      <c r="N15" s="365">
        <v>9.4</v>
      </c>
      <c r="O15" s="371">
        <v>0.68100000000000005</v>
      </c>
      <c r="P15" s="372">
        <v>0.71199999999999997</v>
      </c>
      <c r="Q15" s="373">
        <v>4.7320000000000002</v>
      </c>
      <c r="R15" s="373">
        <v>4.7809999999999997</v>
      </c>
      <c r="S15" s="371">
        <v>37.883000000000003</v>
      </c>
      <c r="T15" s="374">
        <v>36.21</v>
      </c>
      <c r="U15" s="361"/>
      <c r="V15" s="362"/>
    </row>
    <row r="16" spans="2:22" s="349" customFormat="1">
      <c r="B16" s="363" t="s">
        <v>484</v>
      </c>
      <c r="C16" s="364" t="s">
        <v>476</v>
      </c>
      <c r="D16" s="364" t="s">
        <v>476</v>
      </c>
      <c r="E16" s="365">
        <v>11338.93</v>
      </c>
      <c r="F16" s="366">
        <v>12028.27</v>
      </c>
      <c r="G16" s="367"/>
      <c r="H16" s="368"/>
      <c r="I16" s="369" t="s">
        <v>477</v>
      </c>
      <c r="J16" s="367"/>
      <c r="K16" s="368"/>
      <c r="L16" s="376" t="s">
        <v>477</v>
      </c>
      <c r="M16" s="365">
        <v>1.96</v>
      </c>
      <c r="N16" s="364" t="s">
        <v>476</v>
      </c>
      <c r="O16" s="371">
        <v>1.7000000000000001E-2</v>
      </c>
      <c r="P16" s="375" t="s">
        <v>477</v>
      </c>
      <c r="Q16" s="373">
        <v>0.03</v>
      </c>
      <c r="R16" s="377" t="s">
        <v>477</v>
      </c>
      <c r="S16" s="371">
        <v>100</v>
      </c>
      <c r="T16" s="374" t="s">
        <v>477</v>
      </c>
      <c r="U16" s="361"/>
      <c r="V16" s="362"/>
    </row>
    <row r="17" spans="2:22" s="349" customFormat="1">
      <c r="B17" s="363" t="s">
        <v>485</v>
      </c>
      <c r="C17" s="365">
        <v>1415.59</v>
      </c>
      <c r="D17" s="365">
        <v>1399.06</v>
      </c>
      <c r="E17" s="365">
        <v>14228.26</v>
      </c>
      <c r="F17" s="366">
        <v>12939.49</v>
      </c>
      <c r="G17" s="367">
        <v>1</v>
      </c>
      <c r="H17" s="368" t="s">
        <v>474</v>
      </c>
      <c r="I17" s="369">
        <v>10.051</v>
      </c>
      <c r="J17" s="367">
        <v>1</v>
      </c>
      <c r="K17" s="368" t="s">
        <v>474</v>
      </c>
      <c r="L17" s="370">
        <v>9.2490000000000006</v>
      </c>
      <c r="M17" s="364" t="s">
        <v>476</v>
      </c>
      <c r="N17" s="364" t="s">
        <v>476</v>
      </c>
      <c r="O17" s="371" t="s">
        <v>477</v>
      </c>
      <c r="P17" s="375" t="s">
        <v>477</v>
      </c>
      <c r="Q17" s="373">
        <v>17.536999999999999</v>
      </c>
      <c r="R17" s="373">
        <v>17.382000000000001</v>
      </c>
      <c r="S17" s="371" t="s">
        <v>477</v>
      </c>
      <c r="T17" s="374" t="s">
        <v>477</v>
      </c>
      <c r="U17" s="361"/>
      <c r="V17" s="362"/>
    </row>
    <row r="18" spans="2:22" s="349" customFormat="1">
      <c r="B18" s="363" t="s">
        <v>486</v>
      </c>
      <c r="C18" s="364" t="s">
        <v>476</v>
      </c>
      <c r="D18" s="365">
        <v>0.68</v>
      </c>
      <c r="E18" s="365">
        <v>239.07</v>
      </c>
      <c r="F18" s="366">
        <v>327.41000000000003</v>
      </c>
      <c r="G18" s="367"/>
      <c r="H18" s="368"/>
      <c r="I18" s="369" t="s">
        <v>477</v>
      </c>
      <c r="J18" s="367">
        <v>1</v>
      </c>
      <c r="K18" s="368" t="s">
        <v>474</v>
      </c>
      <c r="L18" s="370">
        <v>481.48500000000001</v>
      </c>
      <c r="M18" s="365">
        <v>7.0000000000000007E-2</v>
      </c>
      <c r="N18" s="365">
        <v>0.13</v>
      </c>
      <c r="O18" s="371">
        <v>2.9000000000000001E-2</v>
      </c>
      <c r="P18" s="372">
        <v>0.04</v>
      </c>
      <c r="Q18" s="373">
        <v>6.0000000000000001E-3</v>
      </c>
      <c r="R18" s="373">
        <v>7.1999999999999995E-2</v>
      </c>
      <c r="S18" s="371">
        <v>100</v>
      </c>
      <c r="T18" s="374">
        <v>16.048999999999999</v>
      </c>
      <c r="U18" s="361"/>
      <c r="V18" s="362"/>
    </row>
    <row r="19" spans="2:22" s="349" customFormat="1">
      <c r="B19" s="363" t="s">
        <v>487</v>
      </c>
      <c r="C19" s="364" t="s">
        <v>476</v>
      </c>
      <c r="D19" s="364" t="s">
        <v>476</v>
      </c>
      <c r="E19" s="365">
        <v>34.909999999999997</v>
      </c>
      <c r="F19" s="366">
        <v>26.12</v>
      </c>
      <c r="G19" s="367"/>
      <c r="H19" s="368"/>
      <c r="I19" s="369" t="s">
        <v>477</v>
      </c>
      <c r="J19" s="367"/>
      <c r="K19" s="368"/>
      <c r="L19" s="376" t="s">
        <v>477</v>
      </c>
      <c r="M19" s="365">
        <v>0.13</v>
      </c>
      <c r="N19" s="365">
        <v>0.13</v>
      </c>
      <c r="O19" s="371">
        <v>0.372</v>
      </c>
      <c r="P19" s="372">
        <v>0.498</v>
      </c>
      <c r="Q19" s="373">
        <v>0.39400000000000002</v>
      </c>
      <c r="R19" s="373">
        <v>0.39400000000000002</v>
      </c>
      <c r="S19" s="371">
        <v>100</v>
      </c>
      <c r="T19" s="374">
        <v>100</v>
      </c>
      <c r="U19" s="361"/>
      <c r="V19" s="362"/>
    </row>
    <row r="20" spans="2:22" s="349" customFormat="1">
      <c r="B20" s="363" t="s">
        <v>488</v>
      </c>
      <c r="C20" s="365">
        <v>87.34</v>
      </c>
      <c r="D20" s="365">
        <v>147.91999999999999</v>
      </c>
      <c r="E20" s="365">
        <v>845.85</v>
      </c>
      <c r="F20" s="366">
        <v>808.36</v>
      </c>
      <c r="G20" s="367">
        <v>1</v>
      </c>
      <c r="H20" s="368" t="s">
        <v>474</v>
      </c>
      <c r="I20" s="369">
        <v>9.6850000000000005</v>
      </c>
      <c r="J20" s="367">
        <v>1</v>
      </c>
      <c r="K20" s="368" t="s">
        <v>474</v>
      </c>
      <c r="L20" s="370">
        <v>5.4649999999999999</v>
      </c>
      <c r="M20" s="365">
        <v>22.61</v>
      </c>
      <c r="N20" s="365">
        <v>15.46</v>
      </c>
      <c r="O20" s="371">
        <v>2.673</v>
      </c>
      <c r="P20" s="372">
        <v>1.913</v>
      </c>
      <c r="Q20" s="373">
        <v>23.954000000000001</v>
      </c>
      <c r="R20" s="373">
        <v>35.594999999999999</v>
      </c>
      <c r="S20" s="371">
        <v>20.564</v>
      </c>
      <c r="T20" s="374">
        <v>9.4629999999999992</v>
      </c>
      <c r="U20" s="361"/>
      <c r="V20" s="362"/>
    </row>
    <row r="21" spans="2:22" s="349" customFormat="1">
      <c r="B21" s="363" t="s">
        <v>489</v>
      </c>
      <c r="C21" s="365">
        <v>57.74</v>
      </c>
      <c r="D21" s="365">
        <v>91.32</v>
      </c>
      <c r="E21" s="365">
        <v>3430.07</v>
      </c>
      <c r="F21" s="366">
        <v>2737.13</v>
      </c>
      <c r="G21" s="367">
        <v>1</v>
      </c>
      <c r="H21" s="368" t="s">
        <v>474</v>
      </c>
      <c r="I21" s="369">
        <v>59.405000000000001</v>
      </c>
      <c r="J21" s="367">
        <v>1</v>
      </c>
      <c r="K21" s="368" t="s">
        <v>474</v>
      </c>
      <c r="L21" s="370">
        <v>29.972999999999999</v>
      </c>
      <c r="M21" s="365">
        <v>4.32</v>
      </c>
      <c r="N21" s="364" t="s">
        <v>476</v>
      </c>
      <c r="O21" s="371">
        <v>0.126</v>
      </c>
      <c r="P21" s="375" t="s">
        <v>477</v>
      </c>
      <c r="Q21" s="373">
        <v>1.04</v>
      </c>
      <c r="R21" s="373">
        <v>1.53</v>
      </c>
      <c r="S21" s="371">
        <v>6.9610000000000003</v>
      </c>
      <c r="T21" s="374" t="s">
        <v>477</v>
      </c>
      <c r="U21" s="361"/>
      <c r="V21" s="362"/>
    </row>
    <row r="22" spans="2:22" s="349" customFormat="1">
      <c r="B22" s="363" t="s">
        <v>490</v>
      </c>
      <c r="C22" s="364" t="s">
        <v>476</v>
      </c>
      <c r="D22" s="364" t="s">
        <v>476</v>
      </c>
      <c r="E22" s="365">
        <v>429.32</v>
      </c>
      <c r="F22" s="366">
        <v>399.03</v>
      </c>
      <c r="G22" s="367"/>
      <c r="H22" s="368"/>
      <c r="I22" s="369" t="s">
        <v>477</v>
      </c>
      <c r="J22" s="367"/>
      <c r="K22" s="368"/>
      <c r="L22" s="376" t="s">
        <v>477</v>
      </c>
      <c r="M22" s="365">
        <v>4.4000000000000004</v>
      </c>
      <c r="N22" s="365">
        <v>1.56</v>
      </c>
      <c r="O22" s="371">
        <v>1.0249999999999999</v>
      </c>
      <c r="P22" s="372">
        <v>0.39100000000000001</v>
      </c>
      <c r="Q22" s="373">
        <v>8.3019999999999996</v>
      </c>
      <c r="R22" s="373">
        <v>2.9430000000000001</v>
      </c>
      <c r="S22" s="371">
        <v>100</v>
      </c>
      <c r="T22" s="374">
        <v>100</v>
      </c>
      <c r="U22" s="361"/>
      <c r="V22" s="362"/>
    </row>
    <row r="23" spans="2:22" s="349" customFormat="1">
      <c r="B23" s="363" t="s">
        <v>491</v>
      </c>
      <c r="C23" s="365">
        <v>1513.89</v>
      </c>
      <c r="D23" s="365">
        <v>528.28</v>
      </c>
      <c r="E23" s="365">
        <v>5435.45</v>
      </c>
      <c r="F23" s="366">
        <v>5522.84</v>
      </c>
      <c r="G23" s="367">
        <v>1</v>
      </c>
      <c r="H23" s="368" t="s">
        <v>474</v>
      </c>
      <c r="I23" s="369">
        <v>3.59</v>
      </c>
      <c r="J23" s="367">
        <v>1</v>
      </c>
      <c r="K23" s="368" t="s">
        <v>474</v>
      </c>
      <c r="L23" s="370">
        <v>10.454000000000001</v>
      </c>
      <c r="M23" s="365">
        <v>60.48</v>
      </c>
      <c r="N23" s="365">
        <v>32.229999999999997</v>
      </c>
      <c r="O23" s="371">
        <v>1.113</v>
      </c>
      <c r="P23" s="372">
        <v>0.58399999999999996</v>
      </c>
      <c r="Q23" s="373">
        <v>93.823999999999998</v>
      </c>
      <c r="R23" s="373">
        <v>33.503</v>
      </c>
      <c r="S23" s="371">
        <v>3.8420000000000001</v>
      </c>
      <c r="T23" s="374">
        <v>5.75</v>
      </c>
      <c r="U23" s="361"/>
      <c r="V23" s="362"/>
    </row>
    <row r="24" spans="2:22" s="349" customFormat="1" ht="16.5" customHeight="1">
      <c r="B24" s="363" t="s">
        <v>492</v>
      </c>
      <c r="C24" s="365">
        <v>75.7</v>
      </c>
      <c r="D24" s="365">
        <v>133.76</v>
      </c>
      <c r="E24" s="365">
        <v>457.31</v>
      </c>
      <c r="F24" s="366">
        <v>449.1</v>
      </c>
      <c r="G24" s="367">
        <v>1</v>
      </c>
      <c r="H24" s="368" t="s">
        <v>474</v>
      </c>
      <c r="I24" s="369">
        <v>6.0410000000000004</v>
      </c>
      <c r="J24" s="367">
        <v>1</v>
      </c>
      <c r="K24" s="368" t="s">
        <v>474</v>
      </c>
      <c r="L24" s="370">
        <v>3.3580000000000001</v>
      </c>
      <c r="M24" s="365">
        <v>10.76</v>
      </c>
      <c r="N24" s="365">
        <v>9.14</v>
      </c>
      <c r="O24" s="371">
        <v>2.3530000000000002</v>
      </c>
      <c r="P24" s="372">
        <v>2.0350000000000001</v>
      </c>
      <c r="Q24" s="373">
        <v>19.213000000000001</v>
      </c>
      <c r="R24" s="373">
        <v>32.112000000000002</v>
      </c>
      <c r="S24" s="371">
        <v>12.445</v>
      </c>
      <c r="T24" s="374">
        <v>6.3959999999999999</v>
      </c>
      <c r="U24" s="361"/>
      <c r="V24" s="362"/>
    </row>
    <row r="25" spans="2:22" s="349" customFormat="1">
      <c r="B25" s="363" t="s">
        <v>493</v>
      </c>
      <c r="C25" s="364" t="s">
        <v>476</v>
      </c>
      <c r="D25" s="364" t="s">
        <v>476</v>
      </c>
      <c r="E25" s="365">
        <v>5581.36</v>
      </c>
      <c r="F25" s="366">
        <v>4752.99</v>
      </c>
      <c r="G25" s="367"/>
      <c r="H25" s="368"/>
      <c r="I25" s="369" t="s">
        <v>477</v>
      </c>
      <c r="J25" s="367"/>
      <c r="K25" s="368"/>
      <c r="L25" s="376" t="s">
        <v>477</v>
      </c>
      <c r="M25" s="365">
        <v>61.14</v>
      </c>
      <c r="N25" s="365">
        <v>52.48</v>
      </c>
      <c r="O25" s="371">
        <v>1.095</v>
      </c>
      <c r="P25" s="372">
        <v>1.1040000000000001</v>
      </c>
      <c r="Q25" s="373">
        <v>11.965</v>
      </c>
      <c r="R25" s="373">
        <v>10.391999999999999</v>
      </c>
      <c r="S25" s="371">
        <v>100</v>
      </c>
      <c r="T25" s="374">
        <v>100</v>
      </c>
      <c r="U25" s="361"/>
      <c r="V25" s="362"/>
    </row>
    <row r="26" spans="2:22" s="349" customFormat="1">
      <c r="B26" s="363" t="s">
        <v>494</v>
      </c>
      <c r="C26" s="364" t="s">
        <v>476</v>
      </c>
      <c r="D26" s="364" t="s">
        <v>476</v>
      </c>
      <c r="E26" s="365">
        <v>471.9</v>
      </c>
      <c r="F26" s="366">
        <v>421.06</v>
      </c>
      <c r="G26" s="367"/>
      <c r="H26" s="368"/>
      <c r="I26" s="369" t="s">
        <v>477</v>
      </c>
      <c r="J26" s="367"/>
      <c r="K26" s="368"/>
      <c r="L26" s="376" t="s">
        <v>477</v>
      </c>
      <c r="M26" s="364" t="s">
        <v>476</v>
      </c>
      <c r="N26" s="365">
        <v>0.28999999999999998</v>
      </c>
      <c r="O26" s="371" t="s">
        <v>477</v>
      </c>
      <c r="P26" s="372">
        <v>6.9000000000000006E-2</v>
      </c>
      <c r="Q26" s="377" t="s">
        <v>477</v>
      </c>
      <c r="R26" s="373">
        <v>8.0000000000000002E-3</v>
      </c>
      <c r="S26" s="371" t="s">
        <v>477</v>
      </c>
      <c r="T26" s="374">
        <v>100</v>
      </c>
      <c r="U26" s="361"/>
      <c r="V26" s="362"/>
    </row>
    <row r="27" spans="2:22" s="349" customFormat="1">
      <c r="B27" s="363" t="s">
        <v>495</v>
      </c>
      <c r="C27" s="365">
        <v>7.43</v>
      </c>
      <c r="D27" s="365">
        <v>6.5</v>
      </c>
      <c r="E27" s="365">
        <v>488.32</v>
      </c>
      <c r="F27" s="366">
        <v>580.78</v>
      </c>
      <c r="G27" s="367">
        <v>1</v>
      </c>
      <c r="H27" s="368" t="s">
        <v>474</v>
      </c>
      <c r="I27" s="369">
        <v>65.722999999999999</v>
      </c>
      <c r="J27" s="367">
        <v>1</v>
      </c>
      <c r="K27" s="368" t="s">
        <v>474</v>
      </c>
      <c r="L27" s="370">
        <v>89.350999999999999</v>
      </c>
      <c r="M27" s="364" t="s">
        <v>476</v>
      </c>
      <c r="N27" s="364" t="s">
        <v>476</v>
      </c>
      <c r="O27" s="371" t="s">
        <v>477</v>
      </c>
      <c r="P27" s="375" t="s">
        <v>477</v>
      </c>
      <c r="Q27" s="373">
        <v>0.71199999999999997</v>
      </c>
      <c r="R27" s="373">
        <v>0.61599999999999999</v>
      </c>
      <c r="S27" s="371" t="s">
        <v>477</v>
      </c>
      <c r="T27" s="374" t="s">
        <v>477</v>
      </c>
      <c r="U27" s="361"/>
      <c r="V27" s="362"/>
    </row>
    <row r="28" spans="2:22" s="349" customFormat="1">
      <c r="B28" s="363" t="s">
        <v>496</v>
      </c>
      <c r="C28" s="365">
        <v>331.1</v>
      </c>
      <c r="D28" s="365">
        <v>30.15</v>
      </c>
      <c r="E28" s="365">
        <v>1755.38</v>
      </c>
      <c r="F28" s="366">
        <v>1597.45</v>
      </c>
      <c r="G28" s="367">
        <v>1</v>
      </c>
      <c r="H28" s="368" t="s">
        <v>474</v>
      </c>
      <c r="I28" s="369">
        <v>5.3019999999999996</v>
      </c>
      <c r="J28" s="367">
        <v>1</v>
      </c>
      <c r="K28" s="368" t="s">
        <v>474</v>
      </c>
      <c r="L28" s="370">
        <v>52.982999999999997</v>
      </c>
      <c r="M28" s="365">
        <v>0.39</v>
      </c>
      <c r="N28" s="365">
        <v>0.38</v>
      </c>
      <c r="O28" s="371">
        <v>2.1999999999999999E-2</v>
      </c>
      <c r="P28" s="372">
        <v>2.4E-2</v>
      </c>
      <c r="Q28" s="373">
        <v>6.601</v>
      </c>
      <c r="R28" s="373">
        <v>0.61099999999999999</v>
      </c>
      <c r="S28" s="371">
        <v>0.11799999999999999</v>
      </c>
      <c r="T28" s="374">
        <v>1.2450000000000001</v>
      </c>
      <c r="U28" s="361"/>
      <c r="V28" s="362"/>
    </row>
    <row r="29" spans="2:22" s="349" customFormat="1">
      <c r="B29" s="363" t="s">
        <v>497</v>
      </c>
      <c r="C29" s="364" t="s">
        <v>476</v>
      </c>
      <c r="D29" s="364" t="s">
        <v>476</v>
      </c>
      <c r="E29" s="365">
        <v>86.04</v>
      </c>
      <c r="F29" s="366">
        <v>79.680000000000007</v>
      </c>
      <c r="G29" s="367"/>
      <c r="H29" s="368"/>
      <c r="I29" s="369" t="s">
        <v>477</v>
      </c>
      <c r="J29" s="367"/>
      <c r="K29" s="368"/>
      <c r="L29" s="376" t="s">
        <v>477</v>
      </c>
      <c r="M29" s="365">
        <v>0.04</v>
      </c>
      <c r="N29" s="365">
        <v>0.08</v>
      </c>
      <c r="O29" s="371">
        <v>4.5999999999999999E-2</v>
      </c>
      <c r="P29" s="372">
        <v>0.1</v>
      </c>
      <c r="Q29" s="373">
        <v>7.0000000000000001E-3</v>
      </c>
      <c r="R29" s="373">
        <v>1.4999999999999999E-2</v>
      </c>
      <c r="S29" s="371">
        <v>100</v>
      </c>
      <c r="T29" s="374">
        <v>100</v>
      </c>
      <c r="U29" s="361"/>
      <c r="V29" s="362"/>
    </row>
    <row r="30" spans="2:22" s="349" customFormat="1">
      <c r="B30" s="363" t="s">
        <v>498</v>
      </c>
      <c r="C30" s="364" t="s">
        <v>476</v>
      </c>
      <c r="D30" s="364" t="s">
        <v>476</v>
      </c>
      <c r="E30" s="365">
        <v>61.63</v>
      </c>
      <c r="F30" s="366">
        <v>58.45</v>
      </c>
      <c r="G30" s="367"/>
      <c r="H30" s="368"/>
      <c r="I30" s="369" t="s">
        <v>477</v>
      </c>
      <c r="J30" s="367"/>
      <c r="K30" s="368"/>
      <c r="L30" s="376" t="s">
        <v>477</v>
      </c>
      <c r="M30" s="364" t="s">
        <v>476</v>
      </c>
      <c r="N30" s="364" t="s">
        <v>476</v>
      </c>
      <c r="O30" s="371" t="s">
        <v>477</v>
      </c>
      <c r="P30" s="375" t="s">
        <v>477</v>
      </c>
      <c r="Q30" s="377" t="s">
        <v>477</v>
      </c>
      <c r="R30" s="377" t="s">
        <v>477</v>
      </c>
      <c r="S30" s="371" t="s">
        <v>477</v>
      </c>
      <c r="T30" s="374" t="s">
        <v>477</v>
      </c>
      <c r="U30" s="361"/>
      <c r="V30" s="362"/>
    </row>
    <row r="31" spans="2:22" s="349" customFormat="1">
      <c r="B31" s="363" t="s">
        <v>499</v>
      </c>
      <c r="C31" s="365">
        <v>0.47</v>
      </c>
      <c r="D31" s="365">
        <v>0.34</v>
      </c>
      <c r="E31" s="365">
        <v>2374.5700000000002</v>
      </c>
      <c r="F31" s="366">
        <v>2037.33</v>
      </c>
      <c r="G31" s="367">
        <v>1</v>
      </c>
      <c r="H31" s="368" t="s">
        <v>474</v>
      </c>
      <c r="I31" s="378">
        <v>5052.277</v>
      </c>
      <c r="J31" s="367">
        <v>1</v>
      </c>
      <c r="K31" s="368" t="s">
        <v>474</v>
      </c>
      <c r="L31" s="379">
        <v>5992.1469999999999</v>
      </c>
      <c r="M31" s="365">
        <v>0.72</v>
      </c>
      <c r="N31" s="365">
        <v>0.23</v>
      </c>
      <c r="O31" s="371">
        <v>0.03</v>
      </c>
      <c r="P31" s="372">
        <v>1.0999999999999999E-2</v>
      </c>
      <c r="Q31" s="373">
        <v>2.5000000000000001E-2</v>
      </c>
      <c r="R31" s="373">
        <v>1.2E-2</v>
      </c>
      <c r="S31" s="371">
        <v>60.503999999999998</v>
      </c>
      <c r="T31" s="374">
        <v>40.350999999999999</v>
      </c>
      <c r="U31" s="361"/>
      <c r="V31" s="362"/>
    </row>
    <row r="32" spans="2:22" s="349" customFormat="1">
      <c r="B32" s="363" t="s">
        <v>500</v>
      </c>
      <c r="C32" s="365">
        <v>10.58</v>
      </c>
      <c r="D32" s="365">
        <v>19.12</v>
      </c>
      <c r="E32" s="365">
        <v>5827.29</v>
      </c>
      <c r="F32" s="366">
        <v>5239.79</v>
      </c>
      <c r="G32" s="367">
        <v>1</v>
      </c>
      <c r="H32" s="368" t="s">
        <v>474</v>
      </c>
      <c r="I32" s="369">
        <v>550.78399999999999</v>
      </c>
      <c r="J32" s="367">
        <v>1</v>
      </c>
      <c r="K32" s="368" t="s">
        <v>474</v>
      </c>
      <c r="L32" s="370">
        <v>274.048</v>
      </c>
      <c r="M32" s="365">
        <v>167.12</v>
      </c>
      <c r="N32" s="365">
        <v>162.55000000000001</v>
      </c>
      <c r="O32" s="371">
        <v>2.8679999999999999</v>
      </c>
      <c r="P32" s="372">
        <v>3.1019999999999999</v>
      </c>
      <c r="Q32" s="373">
        <v>18.434000000000001</v>
      </c>
      <c r="R32" s="373">
        <v>19.003</v>
      </c>
      <c r="S32" s="371">
        <v>94.046000000000006</v>
      </c>
      <c r="T32" s="374">
        <v>89.474999999999994</v>
      </c>
      <c r="U32" s="361"/>
      <c r="V32" s="362"/>
    </row>
    <row r="33" spans="2:22" s="349" customFormat="1">
      <c r="B33" s="363" t="s">
        <v>501</v>
      </c>
      <c r="C33" s="365">
        <v>502.97</v>
      </c>
      <c r="D33" s="365">
        <v>472.59</v>
      </c>
      <c r="E33" s="365">
        <v>3200.12</v>
      </c>
      <c r="F33" s="366">
        <v>3052.13</v>
      </c>
      <c r="G33" s="367">
        <v>1</v>
      </c>
      <c r="H33" s="368" t="s">
        <v>474</v>
      </c>
      <c r="I33" s="369">
        <v>6.3620000000000001</v>
      </c>
      <c r="J33" s="367">
        <v>1</v>
      </c>
      <c r="K33" s="368" t="s">
        <v>474</v>
      </c>
      <c r="L33" s="370">
        <v>6.4580000000000002</v>
      </c>
      <c r="M33" s="365">
        <v>85.91</v>
      </c>
      <c r="N33" s="365">
        <v>88.39</v>
      </c>
      <c r="O33" s="371">
        <v>2.6850000000000001</v>
      </c>
      <c r="P33" s="372">
        <v>2.8959999999999999</v>
      </c>
      <c r="Q33" s="373">
        <v>72.611999999999995</v>
      </c>
      <c r="R33" s="373">
        <v>70.034999999999997</v>
      </c>
      <c r="S33" s="371">
        <v>14.589</v>
      </c>
      <c r="T33" s="374">
        <v>15.756</v>
      </c>
      <c r="U33" s="361"/>
      <c r="V33" s="362"/>
    </row>
    <row r="34" spans="2:22" s="349" customFormat="1">
      <c r="B34" s="363" t="s">
        <v>502</v>
      </c>
      <c r="C34" s="365">
        <v>0.26</v>
      </c>
      <c r="D34" s="365">
        <v>1025.3900000000001</v>
      </c>
      <c r="E34" s="365">
        <v>17870.71</v>
      </c>
      <c r="F34" s="366">
        <v>13891.44</v>
      </c>
      <c r="G34" s="367">
        <v>1</v>
      </c>
      <c r="H34" s="368" t="s">
        <v>474</v>
      </c>
      <c r="I34" s="378">
        <v>68733.5</v>
      </c>
      <c r="J34" s="367">
        <v>1</v>
      </c>
      <c r="K34" s="368" t="s">
        <v>474</v>
      </c>
      <c r="L34" s="370">
        <v>13.547000000000001</v>
      </c>
      <c r="M34" s="365">
        <v>224.14</v>
      </c>
      <c r="N34" s="365">
        <v>222.25</v>
      </c>
      <c r="O34" s="371">
        <v>1.254</v>
      </c>
      <c r="P34" s="372">
        <v>1.6</v>
      </c>
      <c r="Q34" s="373">
        <v>3.5</v>
      </c>
      <c r="R34" s="373">
        <v>19.582999999999998</v>
      </c>
      <c r="S34" s="371">
        <v>99.884</v>
      </c>
      <c r="T34" s="374">
        <v>17.814</v>
      </c>
      <c r="U34" s="361"/>
      <c r="V34" s="362"/>
    </row>
    <row r="35" spans="2:22" s="349" customFormat="1">
      <c r="B35" s="363" t="s">
        <v>503</v>
      </c>
      <c r="C35" s="365">
        <v>22579</v>
      </c>
      <c r="D35" s="365">
        <v>22097.200000000001</v>
      </c>
      <c r="E35" s="365">
        <v>31496.57</v>
      </c>
      <c r="F35" s="366">
        <v>30686.959999999999</v>
      </c>
      <c r="G35" s="367">
        <v>1</v>
      </c>
      <c r="H35" s="368" t="s">
        <v>474</v>
      </c>
      <c r="I35" s="369">
        <v>1.395</v>
      </c>
      <c r="J35" s="367">
        <v>1</v>
      </c>
      <c r="K35" s="368" t="s">
        <v>474</v>
      </c>
      <c r="L35" s="370">
        <v>1.389</v>
      </c>
      <c r="M35" s="364" t="s">
        <v>476</v>
      </c>
      <c r="N35" s="365">
        <v>25.21</v>
      </c>
      <c r="O35" s="371" t="s">
        <v>477</v>
      </c>
      <c r="P35" s="372">
        <v>8.2000000000000003E-2</v>
      </c>
      <c r="Q35" s="373">
        <v>71.423000000000002</v>
      </c>
      <c r="R35" s="373">
        <v>70.474000000000004</v>
      </c>
      <c r="S35" s="371" t="s">
        <v>477</v>
      </c>
      <c r="T35" s="374">
        <v>0.114</v>
      </c>
      <c r="U35" s="361"/>
      <c r="V35" s="362"/>
    </row>
    <row r="36" spans="2:22" s="349" customFormat="1" ht="23.25" customHeight="1" thickBot="1">
      <c r="B36" s="380" t="s">
        <v>504</v>
      </c>
      <c r="C36" s="381">
        <v>29727.25</v>
      </c>
      <c r="D36" s="381">
        <v>30267.86</v>
      </c>
      <c r="E36" s="381">
        <v>135072.17000000001</v>
      </c>
      <c r="F36" s="382">
        <v>126945.82</v>
      </c>
      <c r="G36" s="383">
        <v>1</v>
      </c>
      <c r="H36" s="384" t="s">
        <v>474</v>
      </c>
      <c r="I36" s="385">
        <v>4.5439999999999996</v>
      </c>
      <c r="J36" s="383">
        <v>1</v>
      </c>
      <c r="K36" s="384" t="s">
        <v>474</v>
      </c>
      <c r="L36" s="386">
        <v>4.194</v>
      </c>
      <c r="M36" s="381">
        <v>857.25</v>
      </c>
      <c r="N36" s="381">
        <v>869.39</v>
      </c>
      <c r="O36" s="387">
        <v>0.63500000000000001</v>
      </c>
      <c r="P36" s="388">
        <v>0.68500000000000005</v>
      </c>
      <c r="Q36" s="389">
        <v>29.763999999999999</v>
      </c>
      <c r="R36" s="389">
        <v>30.405000000000001</v>
      </c>
      <c r="S36" s="387">
        <v>2.8029999999999999</v>
      </c>
      <c r="T36" s="390">
        <v>2.7919999999999998</v>
      </c>
      <c r="U36" s="361"/>
      <c r="V36" s="362"/>
    </row>
    <row r="37" spans="2:22" s="392" customFormat="1" ht="15">
      <c r="B37" s="391" t="s">
        <v>505</v>
      </c>
      <c r="S37" s="393"/>
    </row>
    <row r="38" spans="2:22" s="392" customFormat="1" ht="15">
      <c r="B38" s="391" t="s">
        <v>506</v>
      </c>
      <c r="S38" s="394"/>
    </row>
    <row r="39" spans="2:22" s="392" customFormat="1" ht="15">
      <c r="B39" s="391" t="s">
        <v>507</v>
      </c>
      <c r="S39" s="395"/>
    </row>
    <row r="40" spans="2:22" s="392" customFormat="1" ht="15">
      <c r="B40" s="396" t="s">
        <v>508</v>
      </c>
      <c r="C40" s="397"/>
      <c r="D40" s="397"/>
      <c r="E40" s="397"/>
      <c r="F40" s="397"/>
      <c r="G40" s="397"/>
      <c r="S40" s="394"/>
    </row>
    <row r="41" spans="2:22">
      <c r="B41" s="396" t="s">
        <v>509</v>
      </c>
      <c r="C41" s="398"/>
      <c r="D41" s="398"/>
      <c r="E41" s="398"/>
      <c r="F41" s="398"/>
      <c r="G41" s="399"/>
      <c r="M41" s="400"/>
      <c r="N41" s="400"/>
    </row>
    <row r="42" spans="2:22">
      <c r="B42" s="392"/>
      <c r="C42" s="313"/>
      <c r="D42" s="313"/>
      <c r="E42" s="313"/>
      <c r="F42" s="313"/>
      <c r="M42" s="400"/>
      <c r="N42" s="400"/>
    </row>
    <row r="43" spans="2:22">
      <c r="C43" s="313"/>
      <c r="D43" s="313"/>
      <c r="E43" s="313"/>
      <c r="F43" s="313"/>
      <c r="M43" s="400"/>
      <c r="N43" s="400"/>
    </row>
    <row r="44" spans="2:22">
      <c r="C44" s="313"/>
      <c r="D44" s="313"/>
      <c r="E44" s="313"/>
      <c r="F44" s="313"/>
      <c r="M44" s="400"/>
      <c r="N44" s="400"/>
    </row>
    <row r="45" spans="2:22">
      <c r="C45" s="313"/>
      <c r="D45" s="313"/>
      <c r="E45" s="313"/>
      <c r="F45" s="313"/>
      <c r="M45" s="400"/>
      <c r="N45" s="400"/>
    </row>
    <row r="46" spans="2:22">
      <c r="C46" s="313"/>
      <c r="D46" s="313"/>
      <c r="E46" s="313"/>
      <c r="F46" s="313"/>
      <c r="M46" s="400"/>
      <c r="N46" s="400"/>
    </row>
    <row r="47" spans="2:22">
      <c r="C47" s="313"/>
      <c r="D47" s="313"/>
      <c r="E47" s="313"/>
      <c r="F47" s="313"/>
      <c r="M47" s="400"/>
    </row>
    <row r="48" spans="2:22">
      <c r="C48" s="313"/>
      <c r="D48" s="313"/>
      <c r="E48" s="313"/>
      <c r="F48" s="313"/>
      <c r="M48" s="400"/>
    </row>
    <row r="49" spans="3:22">
      <c r="C49" s="313"/>
      <c r="D49" s="313"/>
      <c r="E49" s="313"/>
      <c r="F49" s="313"/>
      <c r="M49" s="400"/>
    </row>
    <row r="50" spans="3:22">
      <c r="C50" s="313"/>
      <c r="D50" s="313"/>
      <c r="E50" s="313"/>
      <c r="F50" s="313"/>
      <c r="M50" s="400"/>
    </row>
    <row r="51" spans="3:22">
      <c r="C51" s="313"/>
      <c r="D51" s="313"/>
      <c r="E51" s="313"/>
      <c r="F51" s="313"/>
      <c r="M51" s="400"/>
      <c r="V51" s="311"/>
    </row>
    <row r="52" spans="3:22">
      <c r="C52" s="313"/>
      <c r="D52" s="313"/>
      <c r="E52" s="313"/>
      <c r="F52" s="313"/>
      <c r="M52" s="400"/>
      <c r="V52" s="311"/>
    </row>
    <row r="53" spans="3:22">
      <c r="C53" s="313"/>
      <c r="D53" s="313"/>
      <c r="E53" s="313"/>
      <c r="F53" s="313"/>
      <c r="M53" s="400"/>
      <c r="V53" s="311"/>
    </row>
    <row r="54" spans="3:22">
      <c r="C54" s="313"/>
      <c r="D54" s="313"/>
      <c r="E54" s="313"/>
      <c r="F54" s="313"/>
      <c r="M54" s="400"/>
      <c r="V54" s="311"/>
    </row>
    <row r="55" spans="3:22">
      <c r="C55" s="313"/>
      <c r="D55" s="313"/>
      <c r="E55" s="313"/>
      <c r="F55" s="313"/>
      <c r="M55" s="400"/>
      <c r="V55" s="311"/>
    </row>
    <row r="56" spans="3:22">
      <c r="C56" s="313"/>
      <c r="D56" s="313"/>
      <c r="E56" s="313"/>
      <c r="F56" s="313"/>
      <c r="M56" s="400"/>
      <c r="V56" s="311"/>
    </row>
    <row r="57" spans="3:22">
      <c r="C57" s="313"/>
      <c r="D57" s="313"/>
      <c r="E57" s="313"/>
      <c r="F57" s="313"/>
      <c r="M57" s="400"/>
      <c r="V57" s="311"/>
    </row>
    <row r="58" spans="3:22">
      <c r="C58" s="313"/>
      <c r="D58" s="313"/>
      <c r="E58" s="313"/>
      <c r="F58" s="313"/>
      <c r="M58" s="400"/>
      <c r="V58" s="311"/>
    </row>
    <row r="59" spans="3:22">
      <c r="C59" s="313"/>
      <c r="D59" s="313"/>
      <c r="E59" s="313"/>
      <c r="F59" s="313"/>
      <c r="M59" s="400"/>
      <c r="V59" s="311"/>
    </row>
    <row r="60" spans="3:22">
      <c r="C60" s="313"/>
      <c r="D60" s="313"/>
      <c r="E60" s="313"/>
      <c r="F60" s="313"/>
      <c r="M60" s="400"/>
      <c r="V60" s="311"/>
    </row>
    <row r="61" spans="3:22">
      <c r="C61" s="313"/>
      <c r="D61" s="313"/>
      <c r="E61" s="313"/>
      <c r="F61" s="313"/>
      <c r="M61" s="400"/>
      <c r="V61" s="311"/>
    </row>
    <row r="62" spans="3:22">
      <c r="C62" s="313"/>
      <c r="D62" s="313"/>
      <c r="E62" s="313"/>
      <c r="F62" s="313"/>
      <c r="M62" s="400"/>
      <c r="V62" s="311"/>
    </row>
    <row r="63" spans="3:22">
      <c r="M63" s="400"/>
      <c r="V63" s="311"/>
    </row>
    <row r="64" spans="3:22">
      <c r="M64" s="400"/>
      <c r="V64" s="311"/>
    </row>
    <row r="65" spans="13:22">
      <c r="M65" s="400"/>
      <c r="V65" s="311"/>
    </row>
    <row r="66" spans="13:22">
      <c r="M66" s="400"/>
      <c r="V66" s="311"/>
    </row>
    <row r="67" spans="13:22">
      <c r="M67" s="400"/>
      <c r="V67" s="311"/>
    </row>
  </sheetData>
  <mergeCells count="16">
    <mergeCell ref="S6:S7"/>
    <mergeCell ref="T6:T7"/>
    <mergeCell ref="M6:M7"/>
    <mergeCell ref="N6:N7"/>
    <mergeCell ref="O6:O7"/>
    <mergeCell ref="P6:P7"/>
    <mergeCell ref="Q6:Q7"/>
    <mergeCell ref="R6:R7"/>
    <mergeCell ref="B4:B5"/>
    <mergeCell ref="G4:L5"/>
    <mergeCell ref="C6:C7"/>
    <mergeCell ref="D6:D7"/>
    <mergeCell ref="E6:E7"/>
    <mergeCell ref="F6:F7"/>
    <mergeCell ref="G6:I7"/>
    <mergeCell ref="J6:L7"/>
  </mergeCells>
  <phoneticPr fontId="3"/>
  <pageMargins left="0.70866141732283472" right="0.70866141732283472" top="0.74803149606299213" bottom="0.74803149606299213" header="0.31496062992125984" footer="0.31496062992125984"/>
  <pageSetup paperSize="9" scale="47" orientation="landscape" horizontalDpi="4294967294"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workbookViewId="0"/>
  </sheetViews>
  <sheetFormatPr defaultRowHeight="15.75"/>
  <cols>
    <col min="1" max="1" width="9" style="403"/>
    <col min="2" max="3" width="9.125" style="403" bestFit="1" customWidth="1"/>
    <col min="4" max="5" width="13" style="403" bestFit="1" customWidth="1"/>
    <col min="6" max="6" width="9.125" style="403" bestFit="1" customWidth="1"/>
    <col min="7" max="7" width="9" style="403"/>
    <col min="8" max="9" width="9.125" style="403" bestFit="1" customWidth="1"/>
    <col min="10" max="10" width="9" style="403"/>
    <col min="11" max="19" width="9.125" style="403" bestFit="1" customWidth="1"/>
    <col min="20" max="16384" width="9" style="403"/>
  </cols>
  <sheetData>
    <row r="1" spans="1:19" s="402" customFormat="1" ht="13.5" customHeight="1">
      <c r="A1" s="401" t="s">
        <v>510</v>
      </c>
    </row>
    <row r="2" spans="1:19" s="402" customFormat="1" ht="13.5" customHeight="1">
      <c r="A2" s="402" t="s">
        <v>511</v>
      </c>
      <c r="B2" s="402" t="s">
        <v>512</v>
      </c>
      <c r="D2" s="402" t="s">
        <v>513</v>
      </c>
      <c r="E2" s="402" t="s">
        <v>513</v>
      </c>
      <c r="F2" s="402" t="s">
        <v>514</v>
      </c>
      <c r="G2" s="402" t="s">
        <v>514</v>
      </c>
      <c r="H2" s="402" t="s">
        <v>514</v>
      </c>
      <c r="I2" s="402" t="s">
        <v>514</v>
      </c>
      <c r="J2" s="402" t="s">
        <v>514</v>
      </c>
      <c r="K2" s="402" t="s">
        <v>514</v>
      </c>
      <c r="L2" s="402" t="s">
        <v>515</v>
      </c>
      <c r="M2" s="402" t="s">
        <v>515</v>
      </c>
      <c r="N2" s="402" t="s">
        <v>516</v>
      </c>
      <c r="O2" s="402" t="s">
        <v>516</v>
      </c>
      <c r="P2" s="402" t="s">
        <v>517</v>
      </c>
      <c r="Q2" s="402" t="s">
        <v>517</v>
      </c>
      <c r="R2" s="402" t="s">
        <v>518</v>
      </c>
      <c r="S2" s="402" t="s">
        <v>518</v>
      </c>
    </row>
    <row r="3" spans="1:19" s="402" customFormat="1" ht="13.5" customHeight="1">
      <c r="B3" s="402" t="s">
        <v>519</v>
      </c>
      <c r="C3" s="402" t="s">
        <v>519</v>
      </c>
      <c r="D3" s="402" t="s">
        <v>519</v>
      </c>
      <c r="E3" s="402" t="s">
        <v>519</v>
      </c>
      <c r="L3" s="402" t="s">
        <v>519</v>
      </c>
      <c r="M3" s="402" t="s">
        <v>519</v>
      </c>
      <c r="N3" s="402" t="s">
        <v>520</v>
      </c>
      <c r="O3" s="402" t="s">
        <v>520</v>
      </c>
      <c r="P3" s="402" t="s">
        <v>521</v>
      </c>
      <c r="Q3" s="402" t="s">
        <v>521</v>
      </c>
      <c r="R3" s="402" t="s">
        <v>520</v>
      </c>
      <c r="S3" s="402" t="s">
        <v>520</v>
      </c>
    </row>
    <row r="4" spans="1:19" s="402" customFormat="1" ht="13.5" customHeight="1">
      <c r="A4" s="402" t="s">
        <v>522</v>
      </c>
      <c r="B4" s="402" t="s">
        <v>523</v>
      </c>
      <c r="C4" s="402" t="s">
        <v>524</v>
      </c>
      <c r="D4" s="402" t="s">
        <v>523</v>
      </c>
      <c r="E4" s="402" t="s">
        <v>524</v>
      </c>
      <c r="F4" s="402" t="s">
        <v>523</v>
      </c>
      <c r="G4" s="402" t="s">
        <v>523</v>
      </c>
      <c r="H4" s="402" t="s">
        <v>523</v>
      </c>
      <c r="I4" s="402" t="s">
        <v>524</v>
      </c>
      <c r="J4" s="402" t="s">
        <v>524</v>
      </c>
      <c r="K4" s="402" t="s">
        <v>524</v>
      </c>
      <c r="L4" s="402" t="s">
        <v>523</v>
      </c>
      <c r="M4" s="402" t="s">
        <v>524</v>
      </c>
      <c r="N4" s="402" t="s">
        <v>523</v>
      </c>
      <c r="O4" s="402" t="s">
        <v>524</v>
      </c>
      <c r="P4" s="402" t="s">
        <v>523</v>
      </c>
      <c r="Q4" s="402" t="s">
        <v>524</v>
      </c>
      <c r="R4" s="402" t="s">
        <v>523</v>
      </c>
      <c r="S4" s="402" t="s">
        <v>524</v>
      </c>
    </row>
    <row r="5" spans="1:19" s="402" customFormat="1" ht="13.5" customHeight="1">
      <c r="A5" s="402" t="s">
        <v>525</v>
      </c>
      <c r="B5" s="402">
        <v>458.42</v>
      </c>
      <c r="C5" s="402">
        <v>486.66</v>
      </c>
      <c r="D5" s="402">
        <v>11581.59</v>
      </c>
      <c r="E5" s="402">
        <v>10604.51</v>
      </c>
      <c r="F5" s="402">
        <v>1</v>
      </c>
      <c r="G5" s="402" t="s">
        <v>526</v>
      </c>
      <c r="H5" s="402">
        <v>25.263999999999999</v>
      </c>
      <c r="I5" s="402">
        <v>1</v>
      </c>
      <c r="J5" s="402" t="s">
        <v>526</v>
      </c>
      <c r="K5" s="402">
        <v>21.79</v>
      </c>
      <c r="L5" s="402">
        <v>114.9</v>
      </c>
      <c r="M5" s="402">
        <v>129.75</v>
      </c>
      <c r="N5" s="402">
        <v>0.99199999999999999</v>
      </c>
      <c r="O5" s="402">
        <v>1.224</v>
      </c>
      <c r="P5" s="402">
        <v>4.5049999999999999</v>
      </c>
      <c r="Q5" s="402">
        <v>4.835</v>
      </c>
      <c r="R5" s="402">
        <v>20.041</v>
      </c>
      <c r="S5" s="402">
        <v>21.048999999999999</v>
      </c>
    </row>
    <row r="6" spans="1:19" s="402" customFormat="1" ht="13.5" customHeight="1">
      <c r="A6" s="402" t="s">
        <v>16</v>
      </c>
      <c r="B6" s="402" t="s">
        <v>112</v>
      </c>
      <c r="C6" s="402">
        <v>1433.19</v>
      </c>
      <c r="D6" s="402">
        <v>4845.55</v>
      </c>
      <c r="E6" s="402">
        <v>5402.7</v>
      </c>
      <c r="H6" s="402" t="s">
        <v>112</v>
      </c>
      <c r="I6" s="402">
        <v>1</v>
      </c>
      <c r="J6" s="402" t="s">
        <v>526</v>
      </c>
      <c r="K6" s="402">
        <v>3.77</v>
      </c>
      <c r="L6" s="402">
        <v>32.26</v>
      </c>
      <c r="M6" s="402">
        <v>64.56</v>
      </c>
      <c r="N6" s="402">
        <v>0.66600000000000004</v>
      </c>
      <c r="O6" s="402">
        <v>1.1950000000000001</v>
      </c>
      <c r="P6" s="402">
        <v>1.383</v>
      </c>
      <c r="Q6" s="402">
        <v>65.375</v>
      </c>
      <c r="R6" s="402">
        <v>100</v>
      </c>
      <c r="S6" s="402">
        <v>4.3099999999999996</v>
      </c>
    </row>
    <row r="7" spans="1:19" s="402" customFormat="1" ht="13.5" customHeight="1">
      <c r="A7" s="402" t="s">
        <v>24</v>
      </c>
      <c r="B7" s="402">
        <v>-0.72</v>
      </c>
      <c r="C7" s="402">
        <v>262.85000000000002</v>
      </c>
      <c r="D7" s="402">
        <v>1171.49</v>
      </c>
      <c r="E7" s="402">
        <v>1105.75</v>
      </c>
      <c r="H7" s="402" t="s">
        <v>112</v>
      </c>
      <c r="I7" s="402">
        <v>1</v>
      </c>
      <c r="J7" s="402" t="s">
        <v>526</v>
      </c>
      <c r="K7" s="402">
        <v>4.2069999999999999</v>
      </c>
      <c r="L7" s="402">
        <v>0.86</v>
      </c>
      <c r="M7" s="402" t="s">
        <v>112</v>
      </c>
      <c r="N7" s="402">
        <v>7.2999999999999995E-2</v>
      </c>
      <c r="O7" s="402" t="s">
        <v>112</v>
      </c>
      <c r="P7" s="402">
        <v>1.7000000000000001E-2</v>
      </c>
      <c r="Q7" s="402">
        <v>31.18</v>
      </c>
      <c r="R7" s="402">
        <v>614.28599999999994</v>
      </c>
      <c r="S7" s="402" t="s">
        <v>112</v>
      </c>
    </row>
    <row r="8" spans="1:19" s="402" customFormat="1" ht="13.5" customHeight="1">
      <c r="A8" s="402" t="s">
        <v>20</v>
      </c>
      <c r="B8" s="402">
        <v>664.01</v>
      </c>
      <c r="C8" s="402" t="s">
        <v>112</v>
      </c>
      <c r="D8" s="402">
        <v>2299.54</v>
      </c>
      <c r="E8" s="402">
        <v>2314.86</v>
      </c>
      <c r="F8" s="402">
        <v>1</v>
      </c>
      <c r="G8" s="402" t="s">
        <v>526</v>
      </c>
      <c r="H8" s="402">
        <v>3.4630000000000001</v>
      </c>
      <c r="K8" s="402" t="s">
        <v>112</v>
      </c>
      <c r="L8" s="402">
        <v>14.8</v>
      </c>
      <c r="M8" s="402">
        <v>15.95</v>
      </c>
      <c r="N8" s="402">
        <v>0.64400000000000002</v>
      </c>
      <c r="O8" s="402">
        <v>0.68899999999999995</v>
      </c>
      <c r="P8" s="402">
        <v>60.88</v>
      </c>
      <c r="Q8" s="402">
        <v>1.4570000000000001</v>
      </c>
      <c r="R8" s="402">
        <v>2.1800000000000002</v>
      </c>
      <c r="S8" s="402">
        <v>100</v>
      </c>
    </row>
    <row r="9" spans="1:19" s="402" customFormat="1" ht="13.5" customHeight="1">
      <c r="A9" s="402" t="s">
        <v>15</v>
      </c>
      <c r="B9" s="402">
        <v>1922.42</v>
      </c>
      <c r="C9" s="402">
        <v>2045.29</v>
      </c>
      <c r="D9" s="402">
        <v>4947.24</v>
      </c>
      <c r="E9" s="402">
        <v>5650.26</v>
      </c>
      <c r="F9" s="402">
        <v>1</v>
      </c>
      <c r="G9" s="402" t="s">
        <v>526</v>
      </c>
      <c r="H9" s="402">
        <v>2.573</v>
      </c>
      <c r="I9" s="402">
        <v>1</v>
      </c>
      <c r="J9" s="402" t="s">
        <v>526</v>
      </c>
      <c r="K9" s="402">
        <v>2.7629999999999999</v>
      </c>
      <c r="L9" s="402">
        <v>9.1199999999999992</v>
      </c>
      <c r="M9" s="402">
        <v>6.66</v>
      </c>
      <c r="N9" s="402">
        <v>0.184</v>
      </c>
      <c r="O9" s="402">
        <v>0.11799999999999999</v>
      </c>
      <c r="P9" s="402">
        <v>54.936</v>
      </c>
      <c r="Q9" s="402">
        <v>58.627000000000002</v>
      </c>
      <c r="R9" s="402">
        <v>0.47199999999999998</v>
      </c>
      <c r="S9" s="402">
        <v>0.32500000000000001</v>
      </c>
    </row>
    <row r="10" spans="1:19" s="402" customFormat="1" ht="13.5" customHeight="1">
      <c r="A10" s="402" t="s">
        <v>31</v>
      </c>
      <c r="B10" s="402" t="s">
        <v>112</v>
      </c>
      <c r="C10" s="402" t="s">
        <v>112</v>
      </c>
      <c r="D10" s="402">
        <v>210.88</v>
      </c>
      <c r="E10" s="402">
        <v>219.63</v>
      </c>
      <c r="H10" s="402" t="s">
        <v>112</v>
      </c>
      <c r="K10" s="402" t="s">
        <v>112</v>
      </c>
      <c r="L10" s="402">
        <v>0.7</v>
      </c>
      <c r="M10" s="402">
        <v>0.67</v>
      </c>
      <c r="N10" s="402">
        <v>0.33200000000000002</v>
      </c>
      <c r="O10" s="402">
        <v>0.30499999999999999</v>
      </c>
      <c r="P10" s="402">
        <v>6.7000000000000004E-2</v>
      </c>
      <c r="Q10" s="402">
        <v>6.4000000000000001E-2</v>
      </c>
      <c r="R10" s="402">
        <v>100</v>
      </c>
      <c r="S10" s="402">
        <v>100</v>
      </c>
    </row>
    <row r="11" spans="1:19" s="402" customFormat="1" ht="13.5" customHeight="1">
      <c r="A11" s="402" t="s">
        <v>19</v>
      </c>
      <c r="B11" s="402">
        <v>85.03</v>
      </c>
      <c r="C11" s="402">
        <v>71</v>
      </c>
      <c r="D11" s="402">
        <v>2927.46</v>
      </c>
      <c r="E11" s="402">
        <v>2692.59</v>
      </c>
      <c r="F11" s="402">
        <v>1</v>
      </c>
      <c r="G11" s="402" t="s">
        <v>526</v>
      </c>
      <c r="H11" s="402">
        <v>34.429000000000002</v>
      </c>
      <c r="I11" s="402">
        <v>1</v>
      </c>
      <c r="J11" s="402" t="s">
        <v>526</v>
      </c>
      <c r="K11" s="402">
        <v>37.923999999999999</v>
      </c>
      <c r="L11" s="402">
        <v>30.65</v>
      </c>
      <c r="M11" s="402">
        <v>31.9</v>
      </c>
      <c r="N11" s="402">
        <v>1.0469999999999999</v>
      </c>
      <c r="O11" s="402">
        <v>1.1850000000000001</v>
      </c>
      <c r="P11" s="402">
        <v>20.547000000000001</v>
      </c>
      <c r="Q11" s="402">
        <v>18.375</v>
      </c>
      <c r="R11" s="402">
        <v>26.495999999999999</v>
      </c>
      <c r="S11" s="402">
        <v>31.001000000000001</v>
      </c>
    </row>
    <row r="12" spans="1:19" s="402" customFormat="1" ht="13.5" customHeight="1">
      <c r="A12" s="402" t="s">
        <v>23</v>
      </c>
      <c r="B12" s="402">
        <v>16.02</v>
      </c>
      <c r="C12" s="402">
        <v>16.559999999999999</v>
      </c>
      <c r="D12" s="402">
        <v>1435.36</v>
      </c>
      <c r="E12" s="402">
        <v>1319.71</v>
      </c>
      <c r="F12" s="402">
        <v>1</v>
      </c>
      <c r="G12" s="402" t="s">
        <v>526</v>
      </c>
      <c r="H12" s="402">
        <v>89.597999999999999</v>
      </c>
      <c r="I12" s="402">
        <v>1</v>
      </c>
      <c r="J12" s="402" t="s">
        <v>526</v>
      </c>
      <c r="K12" s="402">
        <v>79.692999999999998</v>
      </c>
      <c r="L12" s="402">
        <v>9.77</v>
      </c>
      <c r="M12" s="402">
        <v>9.4</v>
      </c>
      <c r="N12" s="402">
        <v>0.68100000000000005</v>
      </c>
      <c r="O12" s="402">
        <v>0.71199999999999997</v>
      </c>
      <c r="P12" s="402">
        <v>4.7320000000000002</v>
      </c>
      <c r="Q12" s="402">
        <v>4.7809999999999997</v>
      </c>
      <c r="R12" s="402">
        <v>37.883000000000003</v>
      </c>
      <c r="S12" s="402">
        <v>36.21</v>
      </c>
    </row>
    <row r="13" spans="1:19" s="402" customFormat="1" ht="13.5" customHeight="1">
      <c r="A13" s="402" t="s">
        <v>11</v>
      </c>
      <c r="B13" s="402" t="s">
        <v>112</v>
      </c>
      <c r="C13" s="402" t="s">
        <v>112</v>
      </c>
      <c r="D13" s="402">
        <v>11338.93</v>
      </c>
      <c r="E13" s="402">
        <v>12028.27</v>
      </c>
      <c r="H13" s="402" t="s">
        <v>112</v>
      </c>
      <c r="K13" s="402" t="s">
        <v>112</v>
      </c>
      <c r="L13" s="402">
        <v>1.96</v>
      </c>
      <c r="M13" s="402" t="s">
        <v>112</v>
      </c>
      <c r="N13" s="402">
        <v>1.7000000000000001E-2</v>
      </c>
      <c r="O13" s="402" t="s">
        <v>112</v>
      </c>
      <c r="P13" s="402">
        <v>0.03</v>
      </c>
      <c r="Q13" s="402" t="s">
        <v>112</v>
      </c>
      <c r="R13" s="402">
        <v>100</v>
      </c>
      <c r="S13" s="402" t="s">
        <v>112</v>
      </c>
    </row>
    <row r="14" spans="1:19" s="402" customFormat="1" ht="13.5" customHeight="1">
      <c r="A14" s="402" t="s">
        <v>9</v>
      </c>
      <c r="B14" s="402">
        <v>1415.59</v>
      </c>
      <c r="C14" s="402">
        <v>1399.06</v>
      </c>
      <c r="D14" s="402">
        <v>14228.26</v>
      </c>
      <c r="E14" s="402">
        <v>12939.49</v>
      </c>
      <c r="F14" s="402">
        <v>1</v>
      </c>
      <c r="G14" s="402" t="s">
        <v>526</v>
      </c>
      <c r="H14" s="402">
        <v>10.051</v>
      </c>
      <c r="I14" s="402">
        <v>1</v>
      </c>
      <c r="J14" s="402" t="s">
        <v>526</v>
      </c>
      <c r="K14" s="402">
        <v>9.2490000000000006</v>
      </c>
      <c r="L14" s="402" t="s">
        <v>112</v>
      </c>
      <c r="M14" s="402" t="s">
        <v>112</v>
      </c>
      <c r="N14" s="402" t="s">
        <v>112</v>
      </c>
      <c r="O14" s="402" t="s">
        <v>112</v>
      </c>
      <c r="P14" s="402">
        <v>17.536999999999999</v>
      </c>
      <c r="Q14" s="402">
        <v>17.382000000000001</v>
      </c>
      <c r="R14" s="402" t="s">
        <v>112</v>
      </c>
      <c r="S14" s="402" t="s">
        <v>112</v>
      </c>
    </row>
    <row r="15" spans="1:19" s="402" customFormat="1" ht="13.5" customHeight="1">
      <c r="A15" s="402" t="s">
        <v>30</v>
      </c>
      <c r="B15" s="402" t="s">
        <v>112</v>
      </c>
      <c r="C15" s="402">
        <v>0.68</v>
      </c>
      <c r="D15" s="402">
        <v>239.07</v>
      </c>
      <c r="E15" s="402">
        <v>327.41000000000003</v>
      </c>
      <c r="H15" s="402" t="s">
        <v>112</v>
      </c>
      <c r="I15" s="402">
        <v>1</v>
      </c>
      <c r="J15" s="402" t="s">
        <v>526</v>
      </c>
      <c r="K15" s="402">
        <v>481.48500000000001</v>
      </c>
      <c r="L15" s="402">
        <v>7.0000000000000007E-2</v>
      </c>
      <c r="M15" s="402">
        <v>0.13</v>
      </c>
      <c r="N15" s="402">
        <v>2.9000000000000001E-2</v>
      </c>
      <c r="O15" s="402">
        <v>0.04</v>
      </c>
      <c r="P15" s="402">
        <v>6.0000000000000001E-3</v>
      </c>
      <c r="Q15" s="402">
        <v>7.1999999999999995E-2</v>
      </c>
      <c r="R15" s="402">
        <v>100</v>
      </c>
      <c r="S15" s="402">
        <v>16.048999999999999</v>
      </c>
    </row>
    <row r="16" spans="1:19" s="402" customFormat="1" ht="13.5" customHeight="1">
      <c r="A16" s="402" t="s">
        <v>34</v>
      </c>
      <c r="B16" s="402" t="s">
        <v>112</v>
      </c>
      <c r="C16" s="402" t="s">
        <v>112</v>
      </c>
      <c r="D16" s="402">
        <v>34.909999999999997</v>
      </c>
      <c r="E16" s="402">
        <v>26.12</v>
      </c>
      <c r="H16" s="402" t="s">
        <v>112</v>
      </c>
      <c r="K16" s="402" t="s">
        <v>112</v>
      </c>
      <c r="L16" s="402">
        <v>0.13</v>
      </c>
      <c r="M16" s="402">
        <v>0.13</v>
      </c>
      <c r="N16" s="402">
        <v>0.372</v>
      </c>
      <c r="O16" s="402">
        <v>0.498</v>
      </c>
      <c r="P16" s="402">
        <v>0.39400000000000002</v>
      </c>
      <c r="Q16" s="402">
        <v>0.39400000000000002</v>
      </c>
      <c r="R16" s="402">
        <v>100</v>
      </c>
      <c r="S16" s="402">
        <v>100</v>
      </c>
    </row>
    <row r="17" spans="1:19" s="402" customFormat="1" ht="13.5" customHeight="1">
      <c r="A17" s="402" t="s">
        <v>25</v>
      </c>
      <c r="B17" s="402">
        <v>87.34</v>
      </c>
      <c r="C17" s="402">
        <v>147.91999999999999</v>
      </c>
      <c r="D17" s="402">
        <v>845.85</v>
      </c>
      <c r="E17" s="402">
        <v>808.36</v>
      </c>
      <c r="F17" s="402">
        <v>1</v>
      </c>
      <c r="G17" s="402" t="s">
        <v>526</v>
      </c>
      <c r="H17" s="402">
        <v>9.6850000000000005</v>
      </c>
      <c r="I17" s="402">
        <v>1</v>
      </c>
      <c r="J17" s="402" t="s">
        <v>526</v>
      </c>
      <c r="K17" s="402">
        <v>5.4649999999999999</v>
      </c>
      <c r="L17" s="402">
        <v>22.61</v>
      </c>
      <c r="M17" s="402">
        <v>15.46</v>
      </c>
      <c r="N17" s="402">
        <v>2.673</v>
      </c>
      <c r="O17" s="402">
        <v>1.913</v>
      </c>
      <c r="P17" s="402">
        <v>23.954000000000001</v>
      </c>
      <c r="Q17" s="402">
        <v>35.594999999999999</v>
      </c>
      <c r="R17" s="402">
        <v>20.564</v>
      </c>
      <c r="S17" s="402">
        <v>9.4629999999999992</v>
      </c>
    </row>
    <row r="18" spans="1:19" s="402" customFormat="1" ht="13.5" customHeight="1">
      <c r="A18" s="402" t="s">
        <v>18</v>
      </c>
      <c r="B18" s="402">
        <v>57.74</v>
      </c>
      <c r="C18" s="402">
        <v>91.32</v>
      </c>
      <c r="D18" s="402">
        <v>3430.07</v>
      </c>
      <c r="E18" s="402">
        <v>2737.13</v>
      </c>
      <c r="F18" s="402">
        <v>1</v>
      </c>
      <c r="G18" s="402" t="s">
        <v>526</v>
      </c>
      <c r="H18" s="402">
        <v>59.405000000000001</v>
      </c>
      <c r="I18" s="402">
        <v>1</v>
      </c>
      <c r="J18" s="402" t="s">
        <v>526</v>
      </c>
      <c r="K18" s="402">
        <v>29.972999999999999</v>
      </c>
      <c r="L18" s="402">
        <v>4.32</v>
      </c>
      <c r="M18" s="402" t="s">
        <v>112</v>
      </c>
      <c r="N18" s="402">
        <v>0.126</v>
      </c>
      <c r="O18" s="402" t="s">
        <v>112</v>
      </c>
      <c r="P18" s="402">
        <v>1.04</v>
      </c>
      <c r="Q18" s="402">
        <v>1.53</v>
      </c>
      <c r="R18" s="402">
        <v>6.9610000000000003</v>
      </c>
      <c r="S18" s="402" t="s">
        <v>112</v>
      </c>
    </row>
    <row r="19" spans="1:19" s="402" customFormat="1" ht="13.5" customHeight="1">
      <c r="A19" s="402" t="s">
        <v>29</v>
      </c>
      <c r="B19" s="402" t="s">
        <v>112</v>
      </c>
      <c r="C19" s="402" t="s">
        <v>112</v>
      </c>
      <c r="D19" s="402">
        <v>429.32</v>
      </c>
      <c r="E19" s="402">
        <v>399.03</v>
      </c>
      <c r="H19" s="402" t="s">
        <v>112</v>
      </c>
      <c r="K19" s="402" t="s">
        <v>112</v>
      </c>
      <c r="L19" s="402">
        <v>4.4000000000000004</v>
      </c>
      <c r="M19" s="402">
        <v>1.56</v>
      </c>
      <c r="N19" s="402">
        <v>1.0249999999999999</v>
      </c>
      <c r="O19" s="402">
        <v>0.39100000000000001</v>
      </c>
      <c r="P19" s="402">
        <v>8.3019999999999996</v>
      </c>
      <c r="Q19" s="402">
        <v>2.9430000000000001</v>
      </c>
      <c r="R19" s="402">
        <v>100</v>
      </c>
      <c r="S19" s="402">
        <v>100</v>
      </c>
    </row>
    <row r="20" spans="1:19" s="402" customFormat="1" ht="13.5" customHeight="1">
      <c r="A20" s="402" t="s">
        <v>13</v>
      </c>
      <c r="B20" s="402">
        <v>1513.89</v>
      </c>
      <c r="C20" s="402">
        <v>528.28</v>
      </c>
      <c r="D20" s="402">
        <v>5435.45</v>
      </c>
      <c r="E20" s="402">
        <v>5522.84</v>
      </c>
      <c r="F20" s="402">
        <v>1</v>
      </c>
      <c r="G20" s="402" t="s">
        <v>526</v>
      </c>
      <c r="H20" s="402">
        <v>3.59</v>
      </c>
      <c r="I20" s="402">
        <v>1</v>
      </c>
      <c r="J20" s="402" t="s">
        <v>526</v>
      </c>
      <c r="K20" s="402">
        <v>10.454000000000001</v>
      </c>
      <c r="L20" s="402">
        <v>60.48</v>
      </c>
      <c r="M20" s="402">
        <v>32.229999999999997</v>
      </c>
      <c r="N20" s="402">
        <v>1.113</v>
      </c>
      <c r="O20" s="402">
        <v>0.58399999999999996</v>
      </c>
      <c r="P20" s="402">
        <v>93.823999999999998</v>
      </c>
      <c r="Q20" s="402">
        <v>33.503</v>
      </c>
      <c r="R20" s="402">
        <v>3.8420000000000001</v>
      </c>
      <c r="S20" s="402">
        <v>5.75</v>
      </c>
    </row>
    <row r="21" spans="1:19" s="402" customFormat="1" ht="13.5" customHeight="1">
      <c r="A21" s="402" t="s">
        <v>26</v>
      </c>
      <c r="B21" s="402">
        <v>75.7</v>
      </c>
      <c r="C21" s="402">
        <v>133.76</v>
      </c>
      <c r="D21" s="402">
        <v>457.31</v>
      </c>
      <c r="E21" s="402">
        <v>449.1</v>
      </c>
      <c r="F21" s="402">
        <v>1</v>
      </c>
      <c r="G21" s="402" t="s">
        <v>526</v>
      </c>
      <c r="H21" s="402">
        <v>6.0410000000000004</v>
      </c>
      <c r="I21" s="402">
        <v>1</v>
      </c>
      <c r="J21" s="402" t="s">
        <v>526</v>
      </c>
      <c r="K21" s="402">
        <v>3.3580000000000001</v>
      </c>
      <c r="L21" s="402">
        <v>10.76</v>
      </c>
      <c r="M21" s="402">
        <v>9.14</v>
      </c>
      <c r="N21" s="402">
        <v>2.3530000000000002</v>
      </c>
      <c r="O21" s="402">
        <v>2.0350000000000001</v>
      </c>
      <c r="P21" s="402">
        <v>19.213000000000001</v>
      </c>
      <c r="Q21" s="402">
        <v>32.112000000000002</v>
      </c>
      <c r="R21" s="402">
        <v>12.445</v>
      </c>
      <c r="S21" s="402">
        <v>6.3959999999999999</v>
      </c>
    </row>
    <row r="22" spans="1:19" s="402" customFormat="1" ht="13.5" customHeight="1">
      <c r="A22" s="402" t="s">
        <v>14</v>
      </c>
      <c r="B22" s="402" t="s">
        <v>112</v>
      </c>
      <c r="C22" s="402" t="s">
        <v>112</v>
      </c>
      <c r="D22" s="402">
        <v>5581.36</v>
      </c>
      <c r="E22" s="402">
        <v>4752.99</v>
      </c>
      <c r="H22" s="402" t="s">
        <v>112</v>
      </c>
      <c r="K22" s="402" t="s">
        <v>112</v>
      </c>
      <c r="L22" s="402">
        <v>61.14</v>
      </c>
      <c r="M22" s="402">
        <v>52.48</v>
      </c>
      <c r="N22" s="402">
        <v>1.095</v>
      </c>
      <c r="O22" s="402">
        <v>1.1040000000000001</v>
      </c>
      <c r="P22" s="402">
        <v>11.965</v>
      </c>
      <c r="Q22" s="402">
        <v>10.391999999999999</v>
      </c>
      <c r="R22" s="402">
        <v>100</v>
      </c>
      <c r="S22" s="402">
        <v>100</v>
      </c>
    </row>
    <row r="23" spans="1:19" s="402" customFormat="1" ht="13.5" customHeight="1">
      <c r="A23" s="402" t="s">
        <v>28</v>
      </c>
      <c r="B23" s="402" t="s">
        <v>112</v>
      </c>
      <c r="C23" s="402" t="s">
        <v>112</v>
      </c>
      <c r="D23" s="402">
        <v>471.9</v>
      </c>
      <c r="E23" s="402">
        <v>421.06</v>
      </c>
      <c r="H23" s="402" t="s">
        <v>112</v>
      </c>
      <c r="K23" s="402" t="s">
        <v>112</v>
      </c>
      <c r="L23" s="402" t="s">
        <v>112</v>
      </c>
      <c r="M23" s="402">
        <v>0.28999999999999998</v>
      </c>
      <c r="N23" s="402" t="s">
        <v>112</v>
      </c>
      <c r="O23" s="402">
        <v>6.9000000000000006E-2</v>
      </c>
      <c r="P23" s="402" t="s">
        <v>112</v>
      </c>
      <c r="Q23" s="402">
        <v>8.0000000000000002E-3</v>
      </c>
      <c r="R23" s="402" t="s">
        <v>112</v>
      </c>
      <c r="S23" s="402">
        <v>100</v>
      </c>
    </row>
    <row r="24" spans="1:19" s="402" customFormat="1" ht="13.5" customHeight="1">
      <c r="A24" s="402" t="s">
        <v>27</v>
      </c>
      <c r="B24" s="402">
        <v>7.43</v>
      </c>
      <c r="C24" s="402">
        <v>6.5</v>
      </c>
      <c r="D24" s="402">
        <v>488.32</v>
      </c>
      <c r="E24" s="402">
        <v>580.78</v>
      </c>
      <c r="F24" s="402">
        <v>1</v>
      </c>
      <c r="G24" s="402" t="s">
        <v>526</v>
      </c>
      <c r="H24" s="402">
        <v>65.722999999999999</v>
      </c>
      <c r="I24" s="402">
        <v>1</v>
      </c>
      <c r="J24" s="402" t="s">
        <v>526</v>
      </c>
      <c r="K24" s="402">
        <v>89.350999999999999</v>
      </c>
      <c r="L24" s="402" t="s">
        <v>112</v>
      </c>
      <c r="M24" s="402" t="s">
        <v>112</v>
      </c>
      <c r="N24" s="402" t="s">
        <v>112</v>
      </c>
      <c r="O24" s="402" t="s">
        <v>112</v>
      </c>
      <c r="P24" s="402">
        <v>0.71199999999999997</v>
      </c>
      <c r="Q24" s="402">
        <v>0.61599999999999999</v>
      </c>
      <c r="R24" s="402" t="s">
        <v>112</v>
      </c>
      <c r="S24" s="402" t="s">
        <v>112</v>
      </c>
    </row>
    <row r="25" spans="1:19" s="402" customFormat="1" ht="13.5" customHeight="1">
      <c r="A25" s="402" t="s">
        <v>527</v>
      </c>
      <c r="B25" s="402">
        <v>331.1</v>
      </c>
      <c r="C25" s="402">
        <v>30.15</v>
      </c>
      <c r="D25" s="402">
        <v>1755.38</v>
      </c>
      <c r="E25" s="402">
        <v>1597.45</v>
      </c>
      <c r="F25" s="402">
        <v>1</v>
      </c>
      <c r="G25" s="402" t="s">
        <v>526</v>
      </c>
      <c r="H25" s="402">
        <v>5.3019999999999996</v>
      </c>
      <c r="I25" s="402">
        <v>1</v>
      </c>
      <c r="J25" s="402" t="s">
        <v>526</v>
      </c>
      <c r="K25" s="402">
        <v>52.982999999999997</v>
      </c>
      <c r="L25" s="402">
        <v>0.39</v>
      </c>
      <c r="M25" s="402">
        <v>0.38</v>
      </c>
      <c r="N25" s="402">
        <v>2.1999999999999999E-2</v>
      </c>
      <c r="O25" s="402">
        <v>2.4E-2</v>
      </c>
      <c r="P25" s="402">
        <v>6.601</v>
      </c>
      <c r="Q25" s="402">
        <v>0.61099999999999999</v>
      </c>
      <c r="R25" s="402">
        <v>0.11799999999999999</v>
      </c>
      <c r="S25" s="402">
        <v>1.2450000000000001</v>
      </c>
    </row>
    <row r="26" spans="1:19" s="402" customFormat="1" ht="13.5" customHeight="1">
      <c r="A26" s="402" t="s">
        <v>32</v>
      </c>
      <c r="B26" s="402" t="s">
        <v>112</v>
      </c>
      <c r="C26" s="402" t="s">
        <v>112</v>
      </c>
      <c r="D26" s="402">
        <v>86.04</v>
      </c>
      <c r="E26" s="402">
        <v>79.680000000000007</v>
      </c>
      <c r="H26" s="402" t="s">
        <v>112</v>
      </c>
      <c r="K26" s="402" t="s">
        <v>112</v>
      </c>
      <c r="L26" s="402">
        <v>0.04</v>
      </c>
      <c r="M26" s="402">
        <v>0.08</v>
      </c>
      <c r="N26" s="402">
        <v>4.5999999999999999E-2</v>
      </c>
      <c r="O26" s="402">
        <v>0.1</v>
      </c>
      <c r="P26" s="402">
        <v>7.0000000000000001E-3</v>
      </c>
      <c r="Q26" s="402">
        <v>1.4999999999999999E-2</v>
      </c>
      <c r="R26" s="402">
        <v>100</v>
      </c>
      <c r="S26" s="402">
        <v>100</v>
      </c>
    </row>
    <row r="27" spans="1:19" s="402" customFormat="1" ht="13.5" customHeight="1">
      <c r="A27" s="402" t="s">
        <v>33</v>
      </c>
      <c r="B27" s="402" t="s">
        <v>112</v>
      </c>
      <c r="C27" s="402" t="s">
        <v>112</v>
      </c>
      <c r="D27" s="402">
        <v>61.63</v>
      </c>
      <c r="E27" s="402">
        <v>58.45</v>
      </c>
      <c r="H27" s="402" t="s">
        <v>112</v>
      </c>
      <c r="K27" s="402" t="s">
        <v>112</v>
      </c>
      <c r="L27" s="402" t="s">
        <v>112</v>
      </c>
      <c r="M27" s="402" t="s">
        <v>112</v>
      </c>
      <c r="N27" s="402" t="s">
        <v>112</v>
      </c>
      <c r="O27" s="402" t="s">
        <v>112</v>
      </c>
      <c r="P27" s="402" t="s">
        <v>112</v>
      </c>
      <c r="Q27" s="402" t="s">
        <v>112</v>
      </c>
      <c r="R27" s="402" t="s">
        <v>112</v>
      </c>
      <c r="S27" s="402" t="s">
        <v>112</v>
      </c>
    </row>
    <row r="28" spans="1:19" s="402" customFormat="1" ht="13.5" customHeight="1">
      <c r="A28" s="402" t="s">
        <v>21</v>
      </c>
      <c r="B28" s="402">
        <v>0.47</v>
      </c>
      <c r="C28" s="402">
        <v>0.34</v>
      </c>
      <c r="D28" s="402">
        <v>2374.5700000000002</v>
      </c>
      <c r="E28" s="402">
        <v>2037.33</v>
      </c>
      <c r="F28" s="402">
        <v>1</v>
      </c>
      <c r="G28" s="402" t="s">
        <v>526</v>
      </c>
      <c r="H28" s="402">
        <v>5052.277</v>
      </c>
      <c r="I28" s="402">
        <v>1</v>
      </c>
      <c r="J28" s="402" t="s">
        <v>526</v>
      </c>
      <c r="K28" s="402">
        <v>5992.1469999999999</v>
      </c>
      <c r="L28" s="402">
        <v>0.72</v>
      </c>
      <c r="M28" s="402">
        <v>0.23</v>
      </c>
      <c r="N28" s="402">
        <v>0.03</v>
      </c>
      <c r="O28" s="402">
        <v>1.0999999999999999E-2</v>
      </c>
      <c r="P28" s="402">
        <v>2.5000000000000001E-2</v>
      </c>
      <c r="Q28" s="402">
        <v>1.2E-2</v>
      </c>
      <c r="R28" s="402">
        <v>60.503999999999998</v>
      </c>
      <c r="S28" s="402">
        <v>40.350999999999999</v>
      </c>
    </row>
    <row r="29" spans="1:19" s="402" customFormat="1" ht="13.5" customHeight="1">
      <c r="A29" s="402" t="s">
        <v>12</v>
      </c>
      <c r="B29" s="402">
        <v>10.58</v>
      </c>
      <c r="C29" s="402">
        <v>19.12</v>
      </c>
      <c r="D29" s="402">
        <v>5827.29</v>
      </c>
      <c r="E29" s="402">
        <v>5239.79</v>
      </c>
      <c r="F29" s="402">
        <v>1</v>
      </c>
      <c r="G29" s="402" t="s">
        <v>526</v>
      </c>
      <c r="H29" s="402">
        <v>550.78399999999999</v>
      </c>
      <c r="I29" s="402">
        <v>1</v>
      </c>
      <c r="J29" s="402" t="s">
        <v>526</v>
      </c>
      <c r="K29" s="402">
        <v>274.048</v>
      </c>
      <c r="L29" s="402">
        <v>167.12</v>
      </c>
      <c r="M29" s="402">
        <v>162.55000000000001</v>
      </c>
      <c r="N29" s="402">
        <v>2.8679999999999999</v>
      </c>
      <c r="O29" s="402">
        <v>3.1019999999999999</v>
      </c>
      <c r="P29" s="402">
        <v>18.434000000000001</v>
      </c>
      <c r="Q29" s="402">
        <v>19.003</v>
      </c>
      <c r="R29" s="402">
        <v>94.046000000000006</v>
      </c>
      <c r="S29" s="402">
        <v>89.474999999999994</v>
      </c>
    </row>
    <row r="30" spans="1:19" s="402" customFormat="1" ht="13.5" customHeight="1">
      <c r="A30" s="402" t="s">
        <v>17</v>
      </c>
      <c r="B30" s="402">
        <v>502.97</v>
      </c>
      <c r="C30" s="402">
        <v>472.59</v>
      </c>
      <c r="D30" s="402">
        <v>3200.12</v>
      </c>
      <c r="E30" s="402">
        <v>3052.13</v>
      </c>
      <c r="F30" s="402">
        <v>1</v>
      </c>
      <c r="G30" s="402" t="s">
        <v>526</v>
      </c>
      <c r="H30" s="402">
        <v>6.3620000000000001</v>
      </c>
      <c r="I30" s="402">
        <v>1</v>
      </c>
      <c r="J30" s="402" t="s">
        <v>526</v>
      </c>
      <c r="K30" s="402">
        <v>6.4580000000000002</v>
      </c>
      <c r="L30" s="402">
        <v>85.91</v>
      </c>
      <c r="M30" s="402">
        <v>88.39</v>
      </c>
      <c r="N30" s="402">
        <v>2.6850000000000001</v>
      </c>
      <c r="O30" s="402">
        <v>2.8959999999999999</v>
      </c>
      <c r="P30" s="402">
        <v>72.611999999999995</v>
      </c>
      <c r="Q30" s="402">
        <v>70.034999999999997</v>
      </c>
      <c r="R30" s="402">
        <v>14.589</v>
      </c>
      <c r="S30" s="402">
        <v>15.756</v>
      </c>
    </row>
    <row r="31" spans="1:19" s="402" customFormat="1" ht="13.5" customHeight="1">
      <c r="A31" s="402" t="s">
        <v>528</v>
      </c>
      <c r="B31" s="402">
        <v>0.26</v>
      </c>
      <c r="C31" s="402">
        <v>1025.3900000000001</v>
      </c>
      <c r="D31" s="402">
        <v>17870.71</v>
      </c>
      <c r="E31" s="402">
        <v>13891.44</v>
      </c>
      <c r="F31" s="402">
        <v>1</v>
      </c>
      <c r="G31" s="402" t="s">
        <v>526</v>
      </c>
      <c r="H31" s="402">
        <v>68733.5</v>
      </c>
      <c r="I31" s="402">
        <v>1</v>
      </c>
      <c r="J31" s="402" t="s">
        <v>526</v>
      </c>
      <c r="K31" s="402">
        <v>13.547000000000001</v>
      </c>
      <c r="L31" s="402">
        <v>224.14</v>
      </c>
      <c r="M31" s="402">
        <v>222.25</v>
      </c>
      <c r="N31" s="402">
        <v>1.254</v>
      </c>
      <c r="O31" s="402">
        <v>1.6</v>
      </c>
      <c r="P31" s="402">
        <v>3.5</v>
      </c>
      <c r="Q31" s="402">
        <v>19.582999999999998</v>
      </c>
      <c r="R31" s="402">
        <v>99.884</v>
      </c>
      <c r="S31" s="402">
        <v>17.814</v>
      </c>
    </row>
    <row r="32" spans="1:19" s="402" customFormat="1" ht="13.5" customHeight="1">
      <c r="A32" s="402" t="s">
        <v>529</v>
      </c>
      <c r="B32" s="402">
        <v>22579</v>
      </c>
      <c r="C32" s="402">
        <v>22097.200000000001</v>
      </c>
      <c r="D32" s="402">
        <v>31496.57</v>
      </c>
      <c r="E32" s="402">
        <v>30686.959999999999</v>
      </c>
      <c r="F32" s="402">
        <v>1</v>
      </c>
      <c r="G32" s="402" t="s">
        <v>526</v>
      </c>
      <c r="H32" s="402">
        <v>1.395</v>
      </c>
      <c r="I32" s="402">
        <v>1</v>
      </c>
      <c r="J32" s="402" t="s">
        <v>526</v>
      </c>
      <c r="K32" s="402">
        <v>1.389</v>
      </c>
      <c r="L32" s="402" t="s">
        <v>112</v>
      </c>
      <c r="M32" s="402">
        <v>25.21</v>
      </c>
      <c r="N32" s="402" t="s">
        <v>112</v>
      </c>
      <c r="O32" s="402">
        <v>8.2000000000000003E-2</v>
      </c>
      <c r="P32" s="402">
        <v>71.423000000000002</v>
      </c>
      <c r="Q32" s="402">
        <v>70.474000000000004</v>
      </c>
      <c r="R32" s="402" t="s">
        <v>112</v>
      </c>
      <c r="S32" s="402">
        <v>0.114</v>
      </c>
    </row>
    <row r="33" spans="1:19" s="402" customFormat="1" ht="13.5" customHeight="1">
      <c r="A33" s="402" t="s">
        <v>530</v>
      </c>
      <c r="B33" s="402">
        <v>29727.25</v>
      </c>
      <c r="C33" s="402">
        <v>30267.86</v>
      </c>
      <c r="D33" s="402">
        <v>135072.17000000001</v>
      </c>
      <c r="E33" s="402">
        <v>126945.82</v>
      </c>
      <c r="F33" s="402">
        <v>1</v>
      </c>
      <c r="G33" s="402" t="s">
        <v>526</v>
      </c>
      <c r="H33" s="402">
        <v>4.5439999999999996</v>
      </c>
      <c r="I33" s="402">
        <v>1</v>
      </c>
      <c r="J33" s="402" t="s">
        <v>526</v>
      </c>
      <c r="K33" s="402">
        <v>4.194</v>
      </c>
      <c r="L33" s="402">
        <v>857.25</v>
      </c>
      <c r="M33" s="402">
        <v>869.39</v>
      </c>
      <c r="N33" s="402">
        <v>0.63500000000000001</v>
      </c>
      <c r="O33" s="402">
        <v>0.68500000000000005</v>
      </c>
      <c r="P33" s="402">
        <v>29.763999999999999</v>
      </c>
      <c r="Q33" s="402">
        <v>30.405000000000001</v>
      </c>
      <c r="R33" s="402">
        <v>2.8029999999999999</v>
      </c>
      <c r="S33" s="402">
        <v>2.7919999999999998</v>
      </c>
    </row>
    <row r="34" spans="1:19" s="402" customFormat="1" ht="13.5" customHeight="1">
      <c r="A34" s="402" t="s">
        <v>178</v>
      </c>
    </row>
    <row r="35" spans="1:19" s="402" customFormat="1" ht="13.5" customHeight="1">
      <c r="A35" s="402" t="s">
        <v>531</v>
      </c>
    </row>
    <row r="36" spans="1:19" s="402" customFormat="1" ht="13.5" customHeight="1">
      <c r="A36" s="402" t="s">
        <v>532</v>
      </c>
    </row>
    <row r="37" spans="1:19" s="402" customFormat="1" ht="13.5" customHeight="1">
      <c r="A37" s="402" t="s">
        <v>533</v>
      </c>
    </row>
    <row r="38" spans="1:19" s="402" customFormat="1" ht="13.5" customHeight="1">
      <c r="A38" s="402" t="s">
        <v>534</v>
      </c>
    </row>
  </sheetData>
  <phoneticPr fontId="3"/>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50"/>
  <sheetViews>
    <sheetView workbookViewId="0">
      <pane ySplit="7" topLeftCell="A8" activePane="bottomLeft" state="frozen"/>
      <selection pane="bottomLeft"/>
    </sheetView>
  </sheetViews>
  <sheetFormatPr defaultRowHeight="14.25"/>
  <cols>
    <col min="1" max="1" width="9" style="408"/>
    <col min="2" max="8" width="18.625" style="431" customWidth="1"/>
    <col min="9" max="16384" width="9" style="408"/>
  </cols>
  <sheetData>
    <row r="2" spans="2:9" ht="15" customHeight="1">
      <c r="B2" s="404" t="s">
        <v>535</v>
      </c>
      <c r="C2" s="405"/>
      <c r="D2" s="406"/>
      <c r="E2" s="406"/>
      <c r="F2" s="406"/>
      <c r="G2" s="406"/>
      <c r="H2" s="406"/>
      <c r="I2" s="407"/>
    </row>
    <row r="3" spans="2:9" ht="15" customHeight="1">
      <c r="B3" s="409"/>
      <c r="C3" s="409"/>
      <c r="D3" s="409"/>
      <c r="E3" s="409"/>
      <c r="F3" s="409"/>
      <c r="G3" s="409"/>
      <c r="H3" s="410" t="s">
        <v>536</v>
      </c>
    </row>
    <row r="4" spans="2:9" ht="15" customHeight="1">
      <c r="B4" s="409"/>
      <c r="C4" s="409"/>
      <c r="D4" s="409"/>
      <c r="E4" s="409"/>
      <c r="F4" s="409"/>
      <c r="G4" s="409"/>
      <c r="H4" s="411"/>
    </row>
    <row r="5" spans="2:9" ht="15" customHeight="1">
      <c r="B5" s="412" t="s">
        <v>537</v>
      </c>
      <c r="C5" s="413"/>
      <c r="D5" s="414" t="s">
        <v>538</v>
      </c>
      <c r="E5" s="412" t="s">
        <v>539</v>
      </c>
      <c r="F5" s="413"/>
      <c r="G5" s="412" t="s">
        <v>540</v>
      </c>
      <c r="H5" s="413"/>
      <c r="I5" s="415"/>
    </row>
    <row r="6" spans="2:9" ht="23.25" customHeight="1">
      <c r="B6" s="416"/>
      <c r="C6" s="417"/>
      <c r="D6" s="418"/>
      <c r="E6" s="419"/>
      <c r="F6" s="420"/>
      <c r="G6" s="419"/>
      <c r="H6" s="420"/>
    </row>
    <row r="7" spans="2:9" ht="15" customHeight="1">
      <c r="B7" s="421"/>
      <c r="C7" s="422"/>
      <c r="D7" s="423"/>
      <c r="E7" s="421"/>
      <c r="F7" s="422"/>
      <c r="G7" s="421"/>
      <c r="H7" s="422"/>
    </row>
    <row r="8" spans="2:9" ht="15" customHeight="1">
      <c r="B8" s="424" t="s">
        <v>541</v>
      </c>
      <c r="C8" s="425" t="s">
        <v>542</v>
      </c>
      <c r="D8" s="425" t="s">
        <v>543</v>
      </c>
      <c r="E8" s="425" t="s">
        <v>544</v>
      </c>
      <c r="F8" s="426" t="s">
        <v>545</v>
      </c>
      <c r="G8" s="427" t="s">
        <v>546</v>
      </c>
      <c r="H8" s="424" t="s">
        <v>547</v>
      </c>
    </row>
    <row r="9" spans="2:9" ht="15" customHeight="1">
      <c r="B9" s="425" t="s">
        <v>548</v>
      </c>
      <c r="C9" s="425" t="s">
        <v>549</v>
      </c>
      <c r="D9" s="425" t="s">
        <v>550</v>
      </c>
      <c r="E9" s="425" t="s">
        <v>551</v>
      </c>
      <c r="F9" s="425" t="s">
        <v>552</v>
      </c>
      <c r="G9" s="427" t="s">
        <v>553</v>
      </c>
      <c r="H9" s="425" t="s">
        <v>554</v>
      </c>
    </row>
    <row r="10" spans="2:9" ht="15" customHeight="1">
      <c r="B10" s="425" t="s">
        <v>555</v>
      </c>
      <c r="C10" s="425" t="s">
        <v>556</v>
      </c>
      <c r="D10" s="425" t="s">
        <v>557</v>
      </c>
      <c r="E10" s="425" t="s">
        <v>558</v>
      </c>
      <c r="F10" s="425" t="s">
        <v>559</v>
      </c>
      <c r="G10" s="427" t="s">
        <v>560</v>
      </c>
      <c r="H10" s="425" t="s">
        <v>561</v>
      </c>
    </row>
    <row r="11" spans="2:9" ht="15" customHeight="1">
      <c r="B11" s="425" t="s">
        <v>562</v>
      </c>
      <c r="C11" s="425" t="s">
        <v>563</v>
      </c>
      <c r="D11" s="425" t="s">
        <v>564</v>
      </c>
      <c r="E11" s="425" t="s">
        <v>565</v>
      </c>
      <c r="F11" s="425" t="s">
        <v>566</v>
      </c>
      <c r="G11" s="427" t="s">
        <v>567</v>
      </c>
      <c r="H11" s="425" t="s">
        <v>568</v>
      </c>
    </row>
    <row r="12" spans="2:9" ht="15" customHeight="1">
      <c r="B12" s="425" t="s">
        <v>569</v>
      </c>
      <c r="C12" s="425" t="s">
        <v>570</v>
      </c>
      <c r="D12" s="425"/>
      <c r="E12" s="425" t="s">
        <v>571</v>
      </c>
      <c r="F12" s="425"/>
      <c r="G12" s="427" t="s">
        <v>572</v>
      </c>
      <c r="H12" s="425" t="s">
        <v>573</v>
      </c>
    </row>
    <row r="13" spans="2:9" ht="15" customHeight="1">
      <c r="B13" s="425" t="s">
        <v>574</v>
      </c>
      <c r="C13" s="425" t="s">
        <v>575</v>
      </c>
      <c r="D13" s="425"/>
      <c r="E13" s="425" t="s">
        <v>576</v>
      </c>
      <c r="F13" s="425"/>
      <c r="G13" s="427" t="s">
        <v>577</v>
      </c>
      <c r="H13" s="425" t="s">
        <v>578</v>
      </c>
    </row>
    <row r="14" spans="2:9" ht="15" customHeight="1">
      <c r="B14" s="425" t="s">
        <v>579</v>
      </c>
      <c r="C14" s="425" t="s">
        <v>580</v>
      </c>
      <c r="D14" s="428"/>
      <c r="E14" s="425" t="s">
        <v>581</v>
      </c>
      <c r="F14" s="425"/>
      <c r="G14" s="427" t="s">
        <v>582</v>
      </c>
      <c r="H14" s="425" t="s">
        <v>583</v>
      </c>
    </row>
    <row r="15" spans="2:9" ht="15" customHeight="1">
      <c r="B15" s="425" t="s">
        <v>584</v>
      </c>
      <c r="C15" s="425" t="s">
        <v>585</v>
      </c>
      <c r="D15" s="428"/>
      <c r="E15" s="425" t="s">
        <v>586</v>
      </c>
      <c r="F15" s="425"/>
      <c r="G15" s="427" t="s">
        <v>587</v>
      </c>
      <c r="H15" s="425" t="s">
        <v>588</v>
      </c>
    </row>
    <row r="16" spans="2:9" ht="15" customHeight="1">
      <c r="B16" s="425" t="s">
        <v>589</v>
      </c>
      <c r="C16" s="425" t="s">
        <v>590</v>
      </c>
      <c r="D16" s="425"/>
      <c r="E16" s="425" t="s">
        <v>591</v>
      </c>
      <c r="F16" s="425"/>
      <c r="G16" s="427" t="s">
        <v>592</v>
      </c>
      <c r="H16" s="425" t="s">
        <v>593</v>
      </c>
    </row>
    <row r="17" spans="2:8" ht="15" customHeight="1">
      <c r="B17" s="425" t="s">
        <v>594</v>
      </c>
      <c r="C17" s="425" t="s">
        <v>595</v>
      </c>
      <c r="D17" s="425"/>
      <c r="E17" s="425" t="s">
        <v>596</v>
      </c>
      <c r="F17" s="425"/>
      <c r="G17" s="427" t="s">
        <v>597</v>
      </c>
      <c r="H17" s="425" t="s">
        <v>598</v>
      </c>
    </row>
    <row r="18" spans="2:8" ht="15" customHeight="1">
      <c r="B18" s="425" t="s">
        <v>599</v>
      </c>
      <c r="C18" s="425" t="s">
        <v>600</v>
      </c>
      <c r="D18" s="425"/>
      <c r="E18" s="425" t="s">
        <v>601</v>
      </c>
      <c r="F18" s="425"/>
      <c r="G18" s="427" t="s">
        <v>602</v>
      </c>
      <c r="H18" s="425" t="s">
        <v>603</v>
      </c>
    </row>
    <row r="19" spans="2:8" ht="15" customHeight="1">
      <c r="B19" s="425" t="s">
        <v>604</v>
      </c>
      <c r="C19" s="425" t="s">
        <v>605</v>
      </c>
      <c r="D19" s="425"/>
      <c r="E19" s="425" t="s">
        <v>606</v>
      </c>
      <c r="F19" s="425"/>
      <c r="G19" s="427" t="s">
        <v>607</v>
      </c>
      <c r="H19" s="425" t="s">
        <v>608</v>
      </c>
    </row>
    <row r="20" spans="2:8" ht="15" customHeight="1">
      <c r="B20" s="425" t="s">
        <v>609</v>
      </c>
      <c r="C20" s="425" t="s">
        <v>610</v>
      </c>
      <c r="D20" s="428"/>
      <c r="E20" s="425" t="s">
        <v>611</v>
      </c>
      <c r="F20" s="425"/>
      <c r="G20" s="427" t="s">
        <v>612</v>
      </c>
      <c r="H20" s="425" t="s">
        <v>613</v>
      </c>
    </row>
    <row r="21" spans="2:8" ht="15" customHeight="1">
      <c r="B21" s="425" t="s">
        <v>614</v>
      </c>
      <c r="C21" s="425" t="s">
        <v>615</v>
      </c>
      <c r="D21" s="428"/>
      <c r="E21" s="425" t="s">
        <v>616</v>
      </c>
      <c r="F21" s="428"/>
      <c r="G21" s="425" t="s">
        <v>617</v>
      </c>
      <c r="H21" s="425" t="s">
        <v>618</v>
      </c>
    </row>
    <row r="22" spans="2:8" ht="15" customHeight="1">
      <c r="B22" s="425" t="s">
        <v>619</v>
      </c>
      <c r="C22" s="425" t="s">
        <v>620</v>
      </c>
      <c r="D22" s="425"/>
      <c r="E22" s="425" t="s">
        <v>621</v>
      </c>
      <c r="F22" s="425"/>
      <c r="G22" s="427" t="s">
        <v>622</v>
      </c>
      <c r="H22" s="425" t="s">
        <v>623</v>
      </c>
    </row>
    <row r="23" spans="2:8" ht="15" customHeight="1">
      <c r="B23" s="425" t="s">
        <v>624</v>
      </c>
      <c r="C23" s="425" t="s">
        <v>625</v>
      </c>
      <c r="D23" s="425"/>
      <c r="E23" s="428" t="s">
        <v>626</v>
      </c>
      <c r="F23" s="425"/>
      <c r="G23" s="427" t="s">
        <v>627</v>
      </c>
      <c r="H23" s="425" t="s">
        <v>628</v>
      </c>
    </row>
    <row r="24" spans="2:8" ht="15" customHeight="1">
      <c r="B24" s="425" t="s">
        <v>629</v>
      </c>
      <c r="C24" s="425"/>
      <c r="D24" s="425"/>
      <c r="E24" s="425" t="s">
        <v>630</v>
      </c>
      <c r="F24" s="428"/>
      <c r="G24" s="427" t="s">
        <v>631</v>
      </c>
      <c r="H24" s="425" t="s">
        <v>632</v>
      </c>
    </row>
    <row r="25" spans="2:8" ht="15" customHeight="1">
      <c r="B25" s="425" t="s">
        <v>633</v>
      </c>
      <c r="C25" s="425"/>
      <c r="D25" s="425"/>
      <c r="E25" s="425" t="s">
        <v>634</v>
      </c>
      <c r="F25" s="428"/>
      <c r="G25" s="427" t="s">
        <v>635</v>
      </c>
      <c r="H25" s="425" t="s">
        <v>636</v>
      </c>
    </row>
    <row r="26" spans="2:8" ht="15" customHeight="1">
      <c r="B26" s="425" t="s">
        <v>637</v>
      </c>
      <c r="C26" s="425"/>
      <c r="D26" s="425"/>
      <c r="E26" s="425" t="s">
        <v>638</v>
      </c>
      <c r="F26" s="428"/>
      <c r="G26" s="427" t="s">
        <v>639</v>
      </c>
      <c r="H26" s="425" t="s">
        <v>640</v>
      </c>
    </row>
    <row r="27" spans="2:8" ht="15" customHeight="1">
      <c r="B27" s="425" t="s">
        <v>641</v>
      </c>
      <c r="C27" s="425"/>
      <c r="D27" s="425"/>
      <c r="E27" s="425" t="s">
        <v>642</v>
      </c>
      <c r="F27" s="425"/>
      <c r="G27" s="427" t="s">
        <v>643</v>
      </c>
      <c r="H27" s="425" t="s">
        <v>644</v>
      </c>
    </row>
    <row r="28" spans="2:8" ht="15" customHeight="1">
      <c r="B28" s="425" t="s">
        <v>645</v>
      </c>
      <c r="C28" s="425"/>
      <c r="D28" s="425"/>
      <c r="E28" s="425" t="s">
        <v>646</v>
      </c>
      <c r="F28" s="425"/>
      <c r="G28" s="425" t="s">
        <v>647</v>
      </c>
      <c r="H28" s="425" t="s">
        <v>648</v>
      </c>
    </row>
    <row r="29" spans="2:8" ht="15" customHeight="1">
      <c r="B29" s="425" t="s">
        <v>649</v>
      </c>
      <c r="C29" s="425"/>
      <c r="D29" s="425"/>
      <c r="E29" s="425" t="s">
        <v>650</v>
      </c>
      <c r="F29" s="425"/>
      <c r="G29" s="425" t="s">
        <v>651</v>
      </c>
      <c r="H29" s="425" t="s">
        <v>652</v>
      </c>
    </row>
    <row r="30" spans="2:8" ht="15" customHeight="1">
      <c r="B30" s="425" t="s">
        <v>653</v>
      </c>
      <c r="C30" s="425"/>
      <c r="D30" s="425"/>
      <c r="E30" s="425" t="s">
        <v>654</v>
      </c>
      <c r="F30" s="425"/>
      <c r="G30" s="425" t="s">
        <v>655</v>
      </c>
      <c r="H30" s="425" t="s">
        <v>656</v>
      </c>
    </row>
    <row r="31" spans="2:8" ht="15" customHeight="1">
      <c r="B31" s="425" t="s">
        <v>657</v>
      </c>
      <c r="C31" s="425"/>
      <c r="D31" s="425"/>
      <c r="E31" s="425" t="s">
        <v>658</v>
      </c>
      <c r="F31" s="425"/>
      <c r="G31" s="427" t="s">
        <v>659</v>
      </c>
      <c r="H31" s="425" t="s">
        <v>660</v>
      </c>
    </row>
    <row r="32" spans="2:8" ht="15" customHeight="1">
      <c r="B32" s="425" t="s">
        <v>661</v>
      </c>
      <c r="C32" s="425"/>
      <c r="D32" s="425"/>
      <c r="E32" s="425" t="s">
        <v>662</v>
      </c>
      <c r="F32" s="425"/>
      <c r="G32" s="427" t="s">
        <v>663</v>
      </c>
      <c r="H32" s="425" t="s">
        <v>664</v>
      </c>
    </row>
    <row r="33" spans="2:8" ht="15" customHeight="1">
      <c r="B33" s="425" t="s">
        <v>665</v>
      </c>
      <c r="C33" s="425"/>
      <c r="D33" s="425"/>
      <c r="E33" s="425" t="s">
        <v>666</v>
      </c>
      <c r="F33" s="425"/>
      <c r="G33" s="427" t="s">
        <v>667</v>
      </c>
      <c r="H33" s="425" t="s">
        <v>668</v>
      </c>
    </row>
    <row r="34" spans="2:8" ht="15" customHeight="1">
      <c r="B34" s="425" t="s">
        <v>669</v>
      </c>
      <c r="C34" s="425"/>
      <c r="D34" s="425"/>
      <c r="E34" s="425" t="s">
        <v>670</v>
      </c>
      <c r="F34" s="425"/>
      <c r="G34" s="425" t="s">
        <v>671</v>
      </c>
      <c r="H34" s="425"/>
    </row>
    <row r="35" spans="2:8" ht="15" customHeight="1">
      <c r="B35" s="425" t="s">
        <v>672</v>
      </c>
      <c r="C35" s="425"/>
      <c r="D35" s="425"/>
      <c r="E35" s="425" t="s">
        <v>673</v>
      </c>
      <c r="F35" s="425"/>
      <c r="G35" s="425" t="s">
        <v>674</v>
      </c>
      <c r="H35" s="425"/>
    </row>
    <row r="36" spans="2:8" ht="15" customHeight="1">
      <c r="B36" s="425" t="s">
        <v>675</v>
      </c>
      <c r="C36" s="425"/>
      <c r="D36" s="425"/>
      <c r="E36" s="425" t="s">
        <v>676</v>
      </c>
      <c r="F36" s="425"/>
      <c r="G36" s="427" t="s">
        <v>677</v>
      </c>
      <c r="H36" s="425"/>
    </row>
    <row r="37" spans="2:8" ht="15" customHeight="1">
      <c r="B37" s="425" t="s">
        <v>678</v>
      </c>
      <c r="C37" s="425"/>
      <c r="D37" s="425"/>
      <c r="E37" s="425" t="s">
        <v>679</v>
      </c>
      <c r="F37" s="425"/>
      <c r="G37" s="427" t="s">
        <v>680</v>
      </c>
      <c r="H37" s="425"/>
    </row>
    <row r="38" spans="2:8" ht="15" customHeight="1">
      <c r="B38" s="425" t="s">
        <v>681</v>
      </c>
      <c r="C38" s="425"/>
      <c r="D38" s="425"/>
      <c r="E38" s="425" t="s">
        <v>682</v>
      </c>
      <c r="F38" s="425"/>
      <c r="G38" s="427" t="s">
        <v>683</v>
      </c>
      <c r="H38" s="425"/>
    </row>
    <row r="39" spans="2:8" ht="15" customHeight="1">
      <c r="B39" s="429" t="s">
        <v>684</v>
      </c>
      <c r="C39" s="429"/>
      <c r="D39" s="429"/>
      <c r="E39" s="429" t="s">
        <v>685</v>
      </c>
      <c r="F39" s="429"/>
      <c r="G39" s="429" t="s">
        <v>686</v>
      </c>
      <c r="H39" s="429"/>
    </row>
    <row r="40" spans="2:8" ht="15" customHeight="1">
      <c r="B40" s="409" t="s">
        <v>687</v>
      </c>
      <c r="C40" s="409"/>
      <c r="D40" s="409"/>
      <c r="E40" s="409"/>
      <c r="F40" s="409"/>
      <c r="G40" s="430"/>
    </row>
    <row r="41" spans="2:8" ht="15" customHeight="1">
      <c r="B41" s="432" t="s">
        <v>688</v>
      </c>
      <c r="C41" s="432"/>
      <c r="D41" s="432"/>
      <c r="E41" s="432"/>
      <c r="F41" s="409"/>
      <c r="G41" s="430"/>
    </row>
    <row r="42" spans="2:8">
      <c r="B42" s="432" t="s">
        <v>689</v>
      </c>
      <c r="C42" s="433"/>
      <c r="D42" s="432"/>
      <c r="E42" s="432"/>
      <c r="F42" s="409"/>
      <c r="H42" s="430"/>
    </row>
    <row r="43" spans="2:8">
      <c r="B43" s="432" t="s">
        <v>690</v>
      </c>
      <c r="C43" s="432"/>
      <c r="D43" s="432"/>
      <c r="E43" s="432"/>
      <c r="F43" s="409"/>
      <c r="H43" s="430"/>
    </row>
    <row r="44" spans="2:8">
      <c r="B44" s="434"/>
      <c r="C44" s="432"/>
      <c r="D44" s="432"/>
      <c r="E44" s="432"/>
      <c r="F44" s="409"/>
      <c r="H44" s="430"/>
    </row>
    <row r="45" spans="2:8">
      <c r="B45" s="434"/>
      <c r="C45" s="433"/>
      <c r="D45" s="433"/>
      <c r="E45" s="433"/>
    </row>
    <row r="47" spans="2:8">
      <c r="B47" s="435"/>
    </row>
    <row r="48" spans="2:8">
      <c r="B48" s="435"/>
    </row>
    <row r="49" spans="2:2">
      <c r="B49" s="435"/>
    </row>
    <row r="50" spans="2:2">
      <c r="B50" s="435"/>
    </row>
  </sheetData>
  <mergeCells count="4">
    <mergeCell ref="B5:C7"/>
    <mergeCell ref="D5:D7"/>
    <mergeCell ref="E5:F7"/>
    <mergeCell ref="G5:H7"/>
  </mergeCells>
  <phoneticPr fontId="3"/>
  <printOptions horizontalCentered="1"/>
  <pageMargins left="0.39370078740157483" right="0.39370078740157483" top="0.74803149606299213" bottom="0.74803149606299213" header="0.31496062992125984" footer="0.31496062992125984"/>
  <pageSetup paperSize="9" scale="87" orientation="landscape" horizontalDpi="4294967294"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I34" sqref="I34"/>
    </sheetView>
  </sheetViews>
  <sheetFormatPr defaultRowHeight="13.5"/>
  <cols>
    <col min="1" max="7" width="9.125" style="436" customWidth="1"/>
    <col min="8" max="16384" width="9" style="436"/>
  </cols>
  <sheetData>
    <row r="1" spans="1:7">
      <c r="A1" s="436" t="s">
        <v>691</v>
      </c>
    </row>
    <row r="2" spans="1:7">
      <c r="G2" s="436" t="s">
        <v>692</v>
      </c>
    </row>
    <row r="3" spans="1:7">
      <c r="A3" s="436" t="s">
        <v>693</v>
      </c>
      <c r="B3" s="436" t="s">
        <v>693</v>
      </c>
      <c r="C3" s="436" t="s">
        <v>694</v>
      </c>
      <c r="D3" s="436" t="s">
        <v>695</v>
      </c>
      <c r="E3" s="436" t="s">
        <v>695</v>
      </c>
      <c r="F3" s="436" t="s">
        <v>696</v>
      </c>
      <c r="G3" s="436" t="s">
        <v>696</v>
      </c>
    </row>
    <row r="4" spans="1:7">
      <c r="A4" s="436" t="s">
        <v>697</v>
      </c>
      <c r="B4" s="436" t="s">
        <v>698</v>
      </c>
      <c r="C4" s="436" t="s">
        <v>699</v>
      </c>
      <c r="D4" s="436" t="s">
        <v>700</v>
      </c>
      <c r="E4" s="436" t="s">
        <v>701</v>
      </c>
      <c r="F4" s="436" t="s">
        <v>702</v>
      </c>
      <c r="G4" s="436" t="s">
        <v>703</v>
      </c>
    </row>
    <row r="5" spans="1:7">
      <c r="A5" s="436" t="s">
        <v>704</v>
      </c>
      <c r="B5" s="436" t="s">
        <v>705</v>
      </c>
      <c r="C5" s="436" t="s">
        <v>706</v>
      </c>
      <c r="D5" s="436" t="s">
        <v>707</v>
      </c>
      <c r="E5" s="436" t="s">
        <v>708</v>
      </c>
      <c r="F5" s="436" t="s">
        <v>709</v>
      </c>
      <c r="G5" s="436" t="s">
        <v>710</v>
      </c>
    </row>
    <row r="6" spans="1:7">
      <c r="A6" s="436" t="s">
        <v>711</v>
      </c>
      <c r="B6" s="436" t="s">
        <v>712</v>
      </c>
      <c r="C6" s="436" t="s">
        <v>713</v>
      </c>
      <c r="D6" s="436" t="s">
        <v>714</v>
      </c>
      <c r="E6" s="436" t="s">
        <v>715</v>
      </c>
      <c r="F6" s="436" t="s">
        <v>716</v>
      </c>
      <c r="G6" s="436" t="s">
        <v>717</v>
      </c>
    </row>
    <row r="7" spans="1:7">
      <c r="A7" s="436" t="s">
        <v>718</v>
      </c>
      <c r="B7" s="436" t="s">
        <v>719</v>
      </c>
      <c r="C7" s="436" t="s">
        <v>720</v>
      </c>
      <c r="D7" s="436" t="s">
        <v>721</v>
      </c>
      <c r="E7" s="436" t="s">
        <v>722</v>
      </c>
      <c r="F7" s="436" t="s">
        <v>723</v>
      </c>
      <c r="G7" s="436" t="s">
        <v>724</v>
      </c>
    </row>
    <row r="8" spans="1:7">
      <c r="A8" s="436" t="s">
        <v>725</v>
      </c>
      <c r="B8" s="436" t="s">
        <v>726</v>
      </c>
      <c r="D8" s="436" t="s">
        <v>727</v>
      </c>
      <c r="F8" s="436" t="s">
        <v>728</v>
      </c>
      <c r="G8" s="436" t="s">
        <v>729</v>
      </c>
    </row>
    <row r="9" spans="1:7">
      <c r="A9" s="436" t="s">
        <v>730</v>
      </c>
      <c r="B9" s="436" t="s">
        <v>731</v>
      </c>
      <c r="D9" s="436" t="s">
        <v>732</v>
      </c>
      <c r="F9" s="436" t="s">
        <v>733</v>
      </c>
      <c r="G9" s="436" t="s">
        <v>734</v>
      </c>
    </row>
    <row r="10" spans="1:7">
      <c r="A10" s="436" t="s">
        <v>735</v>
      </c>
      <c r="B10" s="436" t="s">
        <v>736</v>
      </c>
      <c r="D10" s="436" t="s">
        <v>737</v>
      </c>
      <c r="F10" s="436" t="s">
        <v>738</v>
      </c>
      <c r="G10" s="436" t="s">
        <v>739</v>
      </c>
    </row>
    <row r="11" spans="1:7">
      <c r="A11" s="436" t="s">
        <v>740</v>
      </c>
      <c r="B11" s="436" t="s">
        <v>741</v>
      </c>
      <c r="D11" s="436" t="s">
        <v>742</v>
      </c>
      <c r="F11" s="436" t="s">
        <v>743</v>
      </c>
      <c r="G11" s="436" t="s">
        <v>744</v>
      </c>
    </row>
    <row r="12" spans="1:7">
      <c r="A12" s="436" t="s">
        <v>745</v>
      </c>
      <c r="B12" s="436" t="s">
        <v>746</v>
      </c>
      <c r="D12" s="436" t="s">
        <v>747</v>
      </c>
      <c r="F12" s="436" t="s">
        <v>748</v>
      </c>
      <c r="G12" s="436" t="s">
        <v>749</v>
      </c>
    </row>
    <row r="13" spans="1:7">
      <c r="A13" s="436" t="s">
        <v>750</v>
      </c>
      <c r="B13" s="436" t="s">
        <v>751</v>
      </c>
      <c r="D13" s="436" t="s">
        <v>752</v>
      </c>
      <c r="F13" s="436" t="s">
        <v>753</v>
      </c>
      <c r="G13" s="436" t="s">
        <v>754</v>
      </c>
    </row>
    <row r="14" spans="1:7">
      <c r="A14" s="436" t="s">
        <v>755</v>
      </c>
      <c r="B14" s="436" t="s">
        <v>756</v>
      </c>
      <c r="D14" s="436" t="s">
        <v>757</v>
      </c>
      <c r="F14" s="436" t="s">
        <v>758</v>
      </c>
      <c r="G14" s="436" t="s">
        <v>759</v>
      </c>
    </row>
    <row r="15" spans="1:7">
      <c r="A15" s="436" t="s">
        <v>760</v>
      </c>
      <c r="B15" s="436" t="s">
        <v>761</v>
      </c>
      <c r="D15" s="436" t="s">
        <v>762</v>
      </c>
      <c r="F15" s="436" t="s">
        <v>763</v>
      </c>
      <c r="G15" s="436" t="s">
        <v>764</v>
      </c>
    </row>
    <row r="16" spans="1:7">
      <c r="A16" s="436" t="s">
        <v>765</v>
      </c>
      <c r="B16" s="436" t="s">
        <v>766</v>
      </c>
      <c r="D16" s="436" t="s">
        <v>767</v>
      </c>
      <c r="F16" s="436" t="s">
        <v>768</v>
      </c>
      <c r="G16" s="436" t="s">
        <v>769</v>
      </c>
    </row>
    <row r="17" spans="1:7">
      <c r="A17" s="436" t="s">
        <v>770</v>
      </c>
      <c r="B17" s="436" t="s">
        <v>771</v>
      </c>
      <c r="D17" s="436" t="s">
        <v>772</v>
      </c>
      <c r="F17" s="436" t="s">
        <v>773</v>
      </c>
      <c r="G17" s="436" t="s">
        <v>774</v>
      </c>
    </row>
    <row r="18" spans="1:7">
      <c r="A18" s="436" t="s">
        <v>775</v>
      </c>
      <c r="B18" s="436" t="s">
        <v>776</v>
      </c>
      <c r="D18" s="436" t="s">
        <v>777</v>
      </c>
      <c r="F18" s="436" t="s">
        <v>778</v>
      </c>
      <c r="G18" s="436" t="s">
        <v>779</v>
      </c>
    </row>
    <row r="19" spans="1:7">
      <c r="A19" s="436" t="s">
        <v>780</v>
      </c>
      <c r="B19" s="436" t="s">
        <v>781</v>
      </c>
      <c r="D19" s="436" t="s">
        <v>782</v>
      </c>
      <c r="F19" s="436" t="s">
        <v>783</v>
      </c>
      <c r="G19" s="436" t="s">
        <v>784</v>
      </c>
    </row>
    <row r="20" spans="1:7">
      <c r="A20" s="436" t="s">
        <v>785</v>
      </c>
      <c r="D20" s="436" t="s">
        <v>786</v>
      </c>
      <c r="F20" s="436" t="s">
        <v>787</v>
      </c>
      <c r="G20" s="436" t="s">
        <v>788</v>
      </c>
    </row>
    <row r="21" spans="1:7">
      <c r="A21" s="436" t="s">
        <v>789</v>
      </c>
      <c r="D21" s="436" t="s">
        <v>790</v>
      </c>
      <c r="F21" s="436" t="s">
        <v>791</v>
      </c>
      <c r="G21" s="436" t="s">
        <v>792</v>
      </c>
    </row>
    <row r="22" spans="1:7">
      <c r="A22" s="436" t="s">
        <v>793</v>
      </c>
      <c r="D22" s="436" t="s">
        <v>794</v>
      </c>
      <c r="F22" s="436" t="s">
        <v>795</v>
      </c>
      <c r="G22" s="436" t="s">
        <v>796</v>
      </c>
    </row>
    <row r="23" spans="1:7">
      <c r="A23" s="436" t="s">
        <v>797</v>
      </c>
      <c r="D23" s="436" t="s">
        <v>798</v>
      </c>
      <c r="F23" s="436" t="s">
        <v>799</v>
      </c>
      <c r="G23" s="436" t="s">
        <v>800</v>
      </c>
    </row>
    <row r="24" spans="1:7">
      <c r="A24" s="436" t="s">
        <v>801</v>
      </c>
      <c r="D24" s="436" t="s">
        <v>802</v>
      </c>
      <c r="F24" s="436" t="s">
        <v>803</v>
      </c>
      <c r="G24" s="436" t="s">
        <v>804</v>
      </c>
    </row>
    <row r="25" spans="1:7">
      <c r="A25" s="436" t="s">
        <v>805</v>
      </c>
      <c r="D25" s="436" t="s">
        <v>806</v>
      </c>
      <c r="F25" s="436" t="s">
        <v>807</v>
      </c>
      <c r="G25" s="436" t="s">
        <v>808</v>
      </c>
    </row>
    <row r="26" spans="1:7">
      <c r="A26" s="436" t="s">
        <v>809</v>
      </c>
      <c r="D26" s="436" t="s">
        <v>810</v>
      </c>
      <c r="F26" s="436" t="s">
        <v>811</v>
      </c>
      <c r="G26" s="436" t="s">
        <v>812</v>
      </c>
    </row>
    <row r="27" spans="1:7">
      <c r="A27" s="436" t="s">
        <v>813</v>
      </c>
      <c r="D27" s="436" t="s">
        <v>814</v>
      </c>
      <c r="F27" s="436" t="s">
        <v>815</v>
      </c>
      <c r="G27" s="436" t="s">
        <v>816</v>
      </c>
    </row>
    <row r="28" spans="1:7">
      <c r="A28" s="436" t="s">
        <v>817</v>
      </c>
      <c r="D28" s="436" t="s">
        <v>818</v>
      </c>
      <c r="F28" s="436" t="s">
        <v>819</v>
      </c>
      <c r="G28" s="436" t="s">
        <v>820</v>
      </c>
    </row>
    <row r="29" spans="1:7">
      <c r="A29" s="436" t="s">
        <v>821</v>
      </c>
      <c r="D29" s="436" t="s">
        <v>822</v>
      </c>
      <c r="F29" s="436" t="s">
        <v>823</v>
      </c>
      <c r="G29" s="436" t="s">
        <v>824</v>
      </c>
    </row>
    <row r="30" spans="1:7">
      <c r="A30" s="436" t="s">
        <v>825</v>
      </c>
      <c r="D30" s="436" t="s">
        <v>826</v>
      </c>
      <c r="F30" s="436" t="s">
        <v>827</v>
      </c>
    </row>
    <row r="31" spans="1:7">
      <c r="A31" s="436" t="s">
        <v>828</v>
      </c>
      <c r="D31" s="436" t="s">
        <v>829</v>
      </c>
      <c r="F31" s="436" t="s">
        <v>830</v>
      </c>
    </row>
    <row r="32" spans="1:7">
      <c r="A32" s="436" t="s">
        <v>831</v>
      </c>
      <c r="D32" s="436" t="s">
        <v>832</v>
      </c>
      <c r="F32" s="436" t="s">
        <v>833</v>
      </c>
    </row>
    <row r="33" spans="1:6">
      <c r="A33" s="436" t="s">
        <v>834</v>
      </c>
      <c r="D33" s="436" t="s">
        <v>835</v>
      </c>
      <c r="F33" s="436" t="s">
        <v>836</v>
      </c>
    </row>
    <row r="34" spans="1:6">
      <c r="A34" s="436" t="s">
        <v>837</v>
      </c>
      <c r="D34" s="436" t="s">
        <v>838</v>
      </c>
      <c r="F34" s="436" t="s">
        <v>839</v>
      </c>
    </row>
    <row r="35" spans="1:6">
      <c r="A35" s="436" t="s">
        <v>840</v>
      </c>
      <c r="D35" s="436" t="s">
        <v>841</v>
      </c>
      <c r="F35" s="436" t="s">
        <v>842</v>
      </c>
    </row>
    <row r="36" spans="1:6">
      <c r="A36" s="436" t="s">
        <v>843</v>
      </c>
    </row>
    <row r="37" spans="1:6">
      <c r="A37" s="436" t="s">
        <v>909</v>
      </c>
    </row>
    <row r="38" spans="1:6">
      <c r="A38" s="436" t="s">
        <v>844</v>
      </c>
    </row>
    <row r="39" spans="1:6">
      <c r="A39" s="436" t="s">
        <v>845</v>
      </c>
    </row>
  </sheetData>
  <phoneticPr fontId="3"/>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7"/>
  <sheetViews>
    <sheetView workbookViewId="0"/>
  </sheetViews>
  <sheetFormatPr defaultColWidth="8.625" defaultRowHeight="14.25"/>
  <cols>
    <col min="1" max="1" width="8.625" style="440"/>
    <col min="2" max="2" width="4.875" style="439" customWidth="1"/>
    <col min="3" max="3" width="24.375" style="439" customWidth="1"/>
    <col min="4" max="4" width="9.875" style="439" customWidth="1"/>
    <col min="5" max="5" width="9.625" style="439" customWidth="1"/>
    <col min="6" max="6" width="9.25" style="439" customWidth="1"/>
    <col min="7" max="8" width="9.75" style="439" customWidth="1"/>
    <col min="9" max="257" width="8.625" style="440"/>
    <col min="258" max="258" width="4.875" style="440" customWidth="1"/>
    <col min="259" max="259" width="24.375" style="440" customWidth="1"/>
    <col min="260" max="260" width="9.875" style="440" customWidth="1"/>
    <col min="261" max="261" width="9.625" style="440" customWidth="1"/>
    <col min="262" max="262" width="9.25" style="440" customWidth="1"/>
    <col min="263" max="264" width="9.75" style="440" customWidth="1"/>
    <col min="265" max="513" width="8.625" style="440"/>
    <col min="514" max="514" width="4.875" style="440" customWidth="1"/>
    <col min="515" max="515" width="24.375" style="440" customWidth="1"/>
    <col min="516" max="516" width="9.875" style="440" customWidth="1"/>
    <col min="517" max="517" width="9.625" style="440" customWidth="1"/>
    <col min="518" max="518" width="9.25" style="440" customWidth="1"/>
    <col min="519" max="520" width="9.75" style="440" customWidth="1"/>
    <col min="521" max="769" width="8.625" style="440"/>
    <col min="770" max="770" width="4.875" style="440" customWidth="1"/>
    <col min="771" max="771" width="24.375" style="440" customWidth="1"/>
    <col min="772" max="772" width="9.875" style="440" customWidth="1"/>
    <col min="773" max="773" width="9.625" style="440" customWidth="1"/>
    <col min="774" max="774" width="9.25" style="440" customWidth="1"/>
    <col min="775" max="776" width="9.75" style="440" customWidth="1"/>
    <col min="777" max="1025" width="8.625" style="440"/>
    <col min="1026" max="1026" width="4.875" style="440" customWidth="1"/>
    <col min="1027" max="1027" width="24.375" style="440" customWidth="1"/>
    <col min="1028" max="1028" width="9.875" style="440" customWidth="1"/>
    <col min="1029" max="1029" width="9.625" style="440" customWidth="1"/>
    <col min="1030" max="1030" width="9.25" style="440" customWidth="1"/>
    <col min="1031" max="1032" width="9.75" style="440" customWidth="1"/>
    <col min="1033" max="1281" width="8.625" style="440"/>
    <col min="1282" max="1282" width="4.875" style="440" customWidth="1"/>
    <col min="1283" max="1283" width="24.375" style="440" customWidth="1"/>
    <col min="1284" max="1284" width="9.875" style="440" customWidth="1"/>
    <col min="1285" max="1285" width="9.625" style="440" customWidth="1"/>
    <col min="1286" max="1286" width="9.25" style="440" customWidth="1"/>
    <col min="1287" max="1288" width="9.75" style="440" customWidth="1"/>
    <col min="1289" max="1537" width="8.625" style="440"/>
    <col min="1538" max="1538" width="4.875" style="440" customWidth="1"/>
    <col min="1539" max="1539" width="24.375" style="440" customWidth="1"/>
    <col min="1540" max="1540" width="9.875" style="440" customWidth="1"/>
    <col min="1541" max="1541" width="9.625" style="440" customWidth="1"/>
    <col min="1542" max="1542" width="9.25" style="440" customWidth="1"/>
    <col min="1543" max="1544" width="9.75" style="440" customWidth="1"/>
    <col min="1545" max="1793" width="8.625" style="440"/>
    <col min="1794" max="1794" width="4.875" style="440" customWidth="1"/>
    <col min="1795" max="1795" width="24.375" style="440" customWidth="1"/>
    <col min="1796" max="1796" width="9.875" style="440" customWidth="1"/>
    <col min="1797" max="1797" width="9.625" style="440" customWidth="1"/>
    <col min="1798" max="1798" width="9.25" style="440" customWidth="1"/>
    <col min="1799" max="1800" width="9.75" style="440" customWidth="1"/>
    <col min="1801" max="2049" width="8.625" style="440"/>
    <col min="2050" max="2050" width="4.875" style="440" customWidth="1"/>
    <col min="2051" max="2051" width="24.375" style="440" customWidth="1"/>
    <col min="2052" max="2052" width="9.875" style="440" customWidth="1"/>
    <col min="2053" max="2053" width="9.625" style="440" customWidth="1"/>
    <col min="2054" max="2054" width="9.25" style="440" customWidth="1"/>
    <col min="2055" max="2056" width="9.75" style="440" customWidth="1"/>
    <col min="2057" max="2305" width="8.625" style="440"/>
    <col min="2306" max="2306" width="4.875" style="440" customWidth="1"/>
    <col min="2307" max="2307" width="24.375" style="440" customWidth="1"/>
    <col min="2308" max="2308" width="9.875" style="440" customWidth="1"/>
    <col min="2309" max="2309" width="9.625" style="440" customWidth="1"/>
    <col min="2310" max="2310" width="9.25" style="440" customWidth="1"/>
    <col min="2311" max="2312" width="9.75" style="440" customWidth="1"/>
    <col min="2313" max="2561" width="8.625" style="440"/>
    <col min="2562" max="2562" width="4.875" style="440" customWidth="1"/>
    <col min="2563" max="2563" width="24.375" style="440" customWidth="1"/>
    <col min="2564" max="2564" width="9.875" style="440" customWidth="1"/>
    <col min="2565" max="2565" width="9.625" style="440" customWidth="1"/>
    <col min="2566" max="2566" width="9.25" style="440" customWidth="1"/>
    <col min="2567" max="2568" width="9.75" style="440" customWidth="1"/>
    <col min="2569" max="2817" width="8.625" style="440"/>
    <col min="2818" max="2818" width="4.875" style="440" customWidth="1"/>
    <col min="2819" max="2819" width="24.375" style="440" customWidth="1"/>
    <col min="2820" max="2820" width="9.875" style="440" customWidth="1"/>
    <col min="2821" max="2821" width="9.625" style="440" customWidth="1"/>
    <col min="2822" max="2822" width="9.25" style="440" customWidth="1"/>
    <col min="2823" max="2824" width="9.75" style="440" customWidth="1"/>
    <col min="2825" max="3073" width="8.625" style="440"/>
    <col min="3074" max="3074" width="4.875" style="440" customWidth="1"/>
    <col min="3075" max="3075" width="24.375" style="440" customWidth="1"/>
    <col min="3076" max="3076" width="9.875" style="440" customWidth="1"/>
    <col min="3077" max="3077" width="9.625" style="440" customWidth="1"/>
    <col min="3078" max="3078" width="9.25" style="440" customWidth="1"/>
    <col min="3079" max="3080" width="9.75" style="440" customWidth="1"/>
    <col min="3081" max="3329" width="8.625" style="440"/>
    <col min="3330" max="3330" width="4.875" style="440" customWidth="1"/>
    <col min="3331" max="3331" width="24.375" style="440" customWidth="1"/>
    <col min="3332" max="3332" width="9.875" style="440" customWidth="1"/>
    <col min="3333" max="3333" width="9.625" style="440" customWidth="1"/>
    <col min="3334" max="3334" width="9.25" style="440" customWidth="1"/>
    <col min="3335" max="3336" width="9.75" style="440" customWidth="1"/>
    <col min="3337" max="3585" width="8.625" style="440"/>
    <col min="3586" max="3586" width="4.875" style="440" customWidth="1"/>
    <col min="3587" max="3587" width="24.375" style="440" customWidth="1"/>
    <col min="3588" max="3588" width="9.875" style="440" customWidth="1"/>
    <col min="3589" max="3589" width="9.625" style="440" customWidth="1"/>
    <col min="3590" max="3590" width="9.25" style="440" customWidth="1"/>
    <col min="3591" max="3592" width="9.75" style="440" customWidth="1"/>
    <col min="3593" max="3841" width="8.625" style="440"/>
    <col min="3842" max="3842" width="4.875" style="440" customWidth="1"/>
    <col min="3843" max="3843" width="24.375" style="440" customWidth="1"/>
    <col min="3844" max="3844" width="9.875" style="440" customWidth="1"/>
    <col min="3845" max="3845" width="9.625" style="440" customWidth="1"/>
    <col min="3846" max="3846" width="9.25" style="440" customWidth="1"/>
    <col min="3847" max="3848" width="9.75" style="440" customWidth="1"/>
    <col min="3849" max="4097" width="8.625" style="440"/>
    <col min="4098" max="4098" width="4.875" style="440" customWidth="1"/>
    <col min="4099" max="4099" width="24.375" style="440" customWidth="1"/>
    <col min="4100" max="4100" width="9.875" style="440" customWidth="1"/>
    <col min="4101" max="4101" width="9.625" style="440" customWidth="1"/>
    <col min="4102" max="4102" width="9.25" style="440" customWidth="1"/>
    <col min="4103" max="4104" width="9.75" style="440" customWidth="1"/>
    <col min="4105" max="4353" width="8.625" style="440"/>
    <col min="4354" max="4354" width="4.875" style="440" customWidth="1"/>
    <col min="4355" max="4355" width="24.375" style="440" customWidth="1"/>
    <col min="4356" max="4356" width="9.875" style="440" customWidth="1"/>
    <col min="4357" max="4357" width="9.625" style="440" customWidth="1"/>
    <col min="4358" max="4358" width="9.25" style="440" customWidth="1"/>
    <col min="4359" max="4360" width="9.75" style="440" customWidth="1"/>
    <col min="4361" max="4609" width="8.625" style="440"/>
    <col min="4610" max="4610" width="4.875" style="440" customWidth="1"/>
    <col min="4611" max="4611" width="24.375" style="440" customWidth="1"/>
    <col min="4612" max="4612" width="9.875" style="440" customWidth="1"/>
    <col min="4613" max="4613" width="9.625" style="440" customWidth="1"/>
    <col min="4614" max="4614" width="9.25" style="440" customWidth="1"/>
    <col min="4615" max="4616" width="9.75" style="440" customWidth="1"/>
    <col min="4617" max="4865" width="8.625" style="440"/>
    <col min="4866" max="4866" width="4.875" style="440" customWidth="1"/>
    <col min="4867" max="4867" width="24.375" style="440" customWidth="1"/>
    <col min="4868" max="4868" width="9.875" style="440" customWidth="1"/>
    <col min="4869" max="4869" width="9.625" style="440" customWidth="1"/>
    <col min="4870" max="4870" width="9.25" style="440" customWidth="1"/>
    <col min="4871" max="4872" width="9.75" style="440" customWidth="1"/>
    <col min="4873" max="5121" width="8.625" style="440"/>
    <col min="5122" max="5122" width="4.875" style="440" customWidth="1"/>
    <col min="5123" max="5123" width="24.375" style="440" customWidth="1"/>
    <col min="5124" max="5124" width="9.875" style="440" customWidth="1"/>
    <col min="5125" max="5125" width="9.625" style="440" customWidth="1"/>
    <col min="5126" max="5126" width="9.25" style="440" customWidth="1"/>
    <col min="5127" max="5128" width="9.75" style="440" customWidth="1"/>
    <col min="5129" max="5377" width="8.625" style="440"/>
    <col min="5378" max="5378" width="4.875" style="440" customWidth="1"/>
    <col min="5379" max="5379" width="24.375" style="440" customWidth="1"/>
    <col min="5380" max="5380" width="9.875" style="440" customWidth="1"/>
    <col min="5381" max="5381" width="9.625" style="440" customWidth="1"/>
    <col min="5382" max="5382" width="9.25" style="440" customWidth="1"/>
    <col min="5383" max="5384" width="9.75" style="440" customWidth="1"/>
    <col min="5385" max="5633" width="8.625" style="440"/>
    <col min="5634" max="5634" width="4.875" style="440" customWidth="1"/>
    <col min="5635" max="5635" width="24.375" style="440" customWidth="1"/>
    <col min="5636" max="5636" width="9.875" style="440" customWidth="1"/>
    <col min="5637" max="5637" width="9.625" style="440" customWidth="1"/>
    <col min="5638" max="5638" width="9.25" style="440" customWidth="1"/>
    <col min="5639" max="5640" width="9.75" style="440" customWidth="1"/>
    <col min="5641" max="5889" width="8.625" style="440"/>
    <col min="5890" max="5890" width="4.875" style="440" customWidth="1"/>
    <col min="5891" max="5891" width="24.375" style="440" customWidth="1"/>
    <col min="5892" max="5892" width="9.875" style="440" customWidth="1"/>
    <col min="5893" max="5893" width="9.625" style="440" customWidth="1"/>
    <col min="5894" max="5894" width="9.25" style="440" customWidth="1"/>
    <col min="5895" max="5896" width="9.75" style="440" customWidth="1"/>
    <col min="5897" max="6145" width="8.625" style="440"/>
    <col min="6146" max="6146" width="4.875" style="440" customWidth="1"/>
    <col min="6147" max="6147" width="24.375" style="440" customWidth="1"/>
    <col min="6148" max="6148" width="9.875" style="440" customWidth="1"/>
    <col min="6149" max="6149" width="9.625" style="440" customWidth="1"/>
    <col min="6150" max="6150" width="9.25" style="440" customWidth="1"/>
    <col min="6151" max="6152" width="9.75" style="440" customWidth="1"/>
    <col min="6153" max="6401" width="8.625" style="440"/>
    <col min="6402" max="6402" width="4.875" style="440" customWidth="1"/>
    <col min="6403" max="6403" width="24.375" style="440" customWidth="1"/>
    <col min="6404" max="6404" width="9.875" style="440" customWidth="1"/>
    <col min="6405" max="6405" width="9.625" style="440" customWidth="1"/>
    <col min="6406" max="6406" width="9.25" style="440" customWidth="1"/>
    <col min="6407" max="6408" width="9.75" style="440" customWidth="1"/>
    <col min="6409" max="6657" width="8.625" style="440"/>
    <col min="6658" max="6658" width="4.875" style="440" customWidth="1"/>
    <col min="6659" max="6659" width="24.375" style="440" customWidth="1"/>
    <col min="6660" max="6660" width="9.875" style="440" customWidth="1"/>
    <col min="6661" max="6661" width="9.625" style="440" customWidth="1"/>
    <col min="6662" max="6662" width="9.25" style="440" customWidth="1"/>
    <col min="6663" max="6664" width="9.75" style="440" customWidth="1"/>
    <col min="6665" max="6913" width="8.625" style="440"/>
    <col min="6914" max="6914" width="4.875" style="440" customWidth="1"/>
    <col min="6915" max="6915" width="24.375" style="440" customWidth="1"/>
    <col min="6916" max="6916" width="9.875" style="440" customWidth="1"/>
    <col min="6917" max="6917" width="9.625" style="440" customWidth="1"/>
    <col min="6918" max="6918" width="9.25" style="440" customWidth="1"/>
    <col min="6919" max="6920" width="9.75" style="440" customWidth="1"/>
    <col min="6921" max="7169" width="8.625" style="440"/>
    <col min="7170" max="7170" width="4.875" style="440" customWidth="1"/>
    <col min="7171" max="7171" width="24.375" style="440" customWidth="1"/>
    <col min="7172" max="7172" width="9.875" style="440" customWidth="1"/>
    <col min="7173" max="7173" width="9.625" style="440" customWidth="1"/>
    <col min="7174" max="7174" width="9.25" style="440" customWidth="1"/>
    <col min="7175" max="7176" width="9.75" style="440" customWidth="1"/>
    <col min="7177" max="7425" width="8.625" style="440"/>
    <col min="7426" max="7426" width="4.875" style="440" customWidth="1"/>
    <col min="7427" max="7427" width="24.375" style="440" customWidth="1"/>
    <col min="7428" max="7428" width="9.875" style="440" customWidth="1"/>
    <col min="7429" max="7429" width="9.625" style="440" customWidth="1"/>
    <col min="7430" max="7430" width="9.25" style="440" customWidth="1"/>
    <col min="7431" max="7432" width="9.75" style="440" customWidth="1"/>
    <col min="7433" max="7681" width="8.625" style="440"/>
    <col min="7682" max="7682" width="4.875" style="440" customWidth="1"/>
    <col min="7683" max="7683" width="24.375" style="440" customWidth="1"/>
    <col min="7684" max="7684" width="9.875" style="440" customWidth="1"/>
    <col min="7685" max="7685" width="9.625" style="440" customWidth="1"/>
    <col min="7686" max="7686" width="9.25" style="440" customWidth="1"/>
    <col min="7687" max="7688" width="9.75" style="440" customWidth="1"/>
    <col min="7689" max="7937" width="8.625" style="440"/>
    <col min="7938" max="7938" width="4.875" style="440" customWidth="1"/>
    <col min="7939" max="7939" width="24.375" style="440" customWidth="1"/>
    <col min="7940" max="7940" width="9.875" style="440" customWidth="1"/>
    <col min="7941" max="7941" width="9.625" style="440" customWidth="1"/>
    <col min="7942" max="7942" width="9.25" style="440" customWidth="1"/>
    <col min="7943" max="7944" width="9.75" style="440" customWidth="1"/>
    <col min="7945" max="8193" width="8.625" style="440"/>
    <col min="8194" max="8194" width="4.875" style="440" customWidth="1"/>
    <col min="8195" max="8195" width="24.375" style="440" customWidth="1"/>
    <col min="8196" max="8196" width="9.875" style="440" customWidth="1"/>
    <col min="8197" max="8197" width="9.625" style="440" customWidth="1"/>
    <col min="8198" max="8198" width="9.25" style="440" customWidth="1"/>
    <col min="8199" max="8200" width="9.75" style="440" customWidth="1"/>
    <col min="8201" max="8449" width="8.625" style="440"/>
    <col min="8450" max="8450" width="4.875" style="440" customWidth="1"/>
    <col min="8451" max="8451" width="24.375" style="440" customWidth="1"/>
    <col min="8452" max="8452" width="9.875" style="440" customWidth="1"/>
    <col min="8453" max="8453" width="9.625" style="440" customWidth="1"/>
    <col min="8454" max="8454" width="9.25" style="440" customWidth="1"/>
    <col min="8455" max="8456" width="9.75" style="440" customWidth="1"/>
    <col min="8457" max="8705" width="8.625" style="440"/>
    <col min="8706" max="8706" width="4.875" style="440" customWidth="1"/>
    <col min="8707" max="8707" width="24.375" style="440" customWidth="1"/>
    <col min="8708" max="8708" width="9.875" style="440" customWidth="1"/>
    <col min="8709" max="8709" width="9.625" style="440" customWidth="1"/>
    <col min="8710" max="8710" width="9.25" style="440" customWidth="1"/>
    <col min="8711" max="8712" width="9.75" style="440" customWidth="1"/>
    <col min="8713" max="8961" width="8.625" style="440"/>
    <col min="8962" max="8962" width="4.875" style="440" customWidth="1"/>
    <col min="8963" max="8963" width="24.375" style="440" customWidth="1"/>
    <col min="8964" max="8964" width="9.875" style="440" customWidth="1"/>
    <col min="8965" max="8965" width="9.625" style="440" customWidth="1"/>
    <col min="8966" max="8966" width="9.25" style="440" customWidth="1"/>
    <col min="8967" max="8968" width="9.75" style="440" customWidth="1"/>
    <col min="8969" max="9217" width="8.625" style="440"/>
    <col min="9218" max="9218" width="4.875" style="440" customWidth="1"/>
    <col min="9219" max="9219" width="24.375" style="440" customWidth="1"/>
    <col min="9220" max="9220" width="9.875" style="440" customWidth="1"/>
    <col min="9221" max="9221" width="9.625" style="440" customWidth="1"/>
    <col min="9222" max="9222" width="9.25" style="440" customWidth="1"/>
    <col min="9223" max="9224" width="9.75" style="440" customWidth="1"/>
    <col min="9225" max="9473" width="8.625" style="440"/>
    <col min="9474" max="9474" width="4.875" style="440" customWidth="1"/>
    <col min="9475" max="9475" width="24.375" style="440" customWidth="1"/>
    <col min="9476" max="9476" width="9.875" style="440" customWidth="1"/>
    <col min="9477" max="9477" width="9.625" style="440" customWidth="1"/>
    <col min="9478" max="9478" width="9.25" style="440" customWidth="1"/>
    <col min="9479" max="9480" width="9.75" style="440" customWidth="1"/>
    <col min="9481" max="9729" width="8.625" style="440"/>
    <col min="9730" max="9730" width="4.875" style="440" customWidth="1"/>
    <col min="9731" max="9731" width="24.375" style="440" customWidth="1"/>
    <col min="9732" max="9732" width="9.875" style="440" customWidth="1"/>
    <col min="9733" max="9733" width="9.625" style="440" customWidth="1"/>
    <col min="9734" max="9734" width="9.25" style="440" customWidth="1"/>
    <col min="9735" max="9736" width="9.75" style="440" customWidth="1"/>
    <col min="9737" max="9985" width="8.625" style="440"/>
    <col min="9986" max="9986" width="4.875" style="440" customWidth="1"/>
    <col min="9987" max="9987" width="24.375" style="440" customWidth="1"/>
    <col min="9988" max="9988" width="9.875" style="440" customWidth="1"/>
    <col min="9989" max="9989" width="9.625" style="440" customWidth="1"/>
    <col min="9990" max="9990" width="9.25" style="440" customWidth="1"/>
    <col min="9991" max="9992" width="9.75" style="440" customWidth="1"/>
    <col min="9993" max="10241" width="8.625" style="440"/>
    <col min="10242" max="10242" width="4.875" style="440" customWidth="1"/>
    <col min="10243" max="10243" width="24.375" style="440" customWidth="1"/>
    <col min="10244" max="10244" width="9.875" style="440" customWidth="1"/>
    <col min="10245" max="10245" width="9.625" style="440" customWidth="1"/>
    <col min="10246" max="10246" width="9.25" style="440" customWidth="1"/>
    <col min="10247" max="10248" width="9.75" style="440" customWidth="1"/>
    <col min="10249" max="10497" width="8.625" style="440"/>
    <col min="10498" max="10498" width="4.875" style="440" customWidth="1"/>
    <col min="10499" max="10499" width="24.375" style="440" customWidth="1"/>
    <col min="10500" max="10500" width="9.875" style="440" customWidth="1"/>
    <col min="10501" max="10501" width="9.625" style="440" customWidth="1"/>
    <col min="10502" max="10502" width="9.25" style="440" customWidth="1"/>
    <col min="10503" max="10504" width="9.75" style="440" customWidth="1"/>
    <col min="10505" max="10753" width="8.625" style="440"/>
    <col min="10754" max="10754" width="4.875" style="440" customWidth="1"/>
    <col min="10755" max="10755" width="24.375" style="440" customWidth="1"/>
    <col min="10756" max="10756" width="9.875" style="440" customWidth="1"/>
    <col min="10757" max="10757" width="9.625" style="440" customWidth="1"/>
    <col min="10758" max="10758" width="9.25" style="440" customWidth="1"/>
    <col min="10759" max="10760" width="9.75" style="440" customWidth="1"/>
    <col min="10761" max="11009" width="8.625" style="440"/>
    <col min="11010" max="11010" width="4.875" style="440" customWidth="1"/>
    <col min="11011" max="11011" width="24.375" style="440" customWidth="1"/>
    <col min="11012" max="11012" width="9.875" style="440" customWidth="1"/>
    <col min="11013" max="11013" width="9.625" style="440" customWidth="1"/>
    <col min="11014" max="11014" width="9.25" style="440" customWidth="1"/>
    <col min="11015" max="11016" width="9.75" style="440" customWidth="1"/>
    <col min="11017" max="11265" width="8.625" style="440"/>
    <col min="11266" max="11266" width="4.875" style="440" customWidth="1"/>
    <col min="11267" max="11267" width="24.375" style="440" customWidth="1"/>
    <col min="11268" max="11268" width="9.875" style="440" customWidth="1"/>
    <col min="11269" max="11269" width="9.625" style="440" customWidth="1"/>
    <col min="11270" max="11270" width="9.25" style="440" customWidth="1"/>
    <col min="11271" max="11272" width="9.75" style="440" customWidth="1"/>
    <col min="11273" max="11521" width="8.625" style="440"/>
    <col min="11522" max="11522" width="4.875" style="440" customWidth="1"/>
    <col min="11523" max="11523" width="24.375" style="440" customWidth="1"/>
    <col min="11524" max="11524" width="9.875" style="440" customWidth="1"/>
    <col min="11525" max="11525" width="9.625" style="440" customWidth="1"/>
    <col min="11526" max="11526" width="9.25" style="440" customWidth="1"/>
    <col min="11527" max="11528" width="9.75" style="440" customWidth="1"/>
    <col min="11529" max="11777" width="8.625" style="440"/>
    <col min="11778" max="11778" width="4.875" style="440" customWidth="1"/>
    <col min="11779" max="11779" width="24.375" style="440" customWidth="1"/>
    <col min="11780" max="11780" width="9.875" style="440" customWidth="1"/>
    <col min="11781" max="11781" width="9.625" style="440" customWidth="1"/>
    <col min="11782" max="11782" width="9.25" style="440" customWidth="1"/>
    <col min="11783" max="11784" width="9.75" style="440" customWidth="1"/>
    <col min="11785" max="12033" width="8.625" style="440"/>
    <col min="12034" max="12034" width="4.875" style="440" customWidth="1"/>
    <col min="12035" max="12035" width="24.375" style="440" customWidth="1"/>
    <col min="12036" max="12036" width="9.875" style="440" customWidth="1"/>
    <col min="12037" max="12037" width="9.625" style="440" customWidth="1"/>
    <col min="12038" max="12038" width="9.25" style="440" customWidth="1"/>
    <col min="12039" max="12040" width="9.75" style="440" customWidth="1"/>
    <col min="12041" max="12289" width="8.625" style="440"/>
    <col min="12290" max="12290" width="4.875" style="440" customWidth="1"/>
    <col min="12291" max="12291" width="24.375" style="440" customWidth="1"/>
    <col min="12292" max="12292" width="9.875" style="440" customWidth="1"/>
    <col min="12293" max="12293" width="9.625" style="440" customWidth="1"/>
    <col min="12294" max="12294" width="9.25" style="440" customWidth="1"/>
    <col min="12295" max="12296" width="9.75" style="440" customWidth="1"/>
    <col min="12297" max="12545" width="8.625" style="440"/>
    <col min="12546" max="12546" width="4.875" style="440" customWidth="1"/>
    <col min="12547" max="12547" width="24.375" style="440" customWidth="1"/>
    <col min="12548" max="12548" width="9.875" style="440" customWidth="1"/>
    <col min="12549" max="12549" width="9.625" style="440" customWidth="1"/>
    <col min="12550" max="12550" width="9.25" style="440" customWidth="1"/>
    <col min="12551" max="12552" width="9.75" style="440" customWidth="1"/>
    <col min="12553" max="12801" width="8.625" style="440"/>
    <col min="12802" max="12802" width="4.875" style="440" customWidth="1"/>
    <col min="12803" max="12803" width="24.375" style="440" customWidth="1"/>
    <col min="12804" max="12804" width="9.875" style="440" customWidth="1"/>
    <col min="12805" max="12805" width="9.625" style="440" customWidth="1"/>
    <col min="12806" max="12806" width="9.25" style="440" customWidth="1"/>
    <col min="12807" max="12808" width="9.75" style="440" customWidth="1"/>
    <col min="12809" max="13057" width="8.625" style="440"/>
    <col min="13058" max="13058" width="4.875" style="440" customWidth="1"/>
    <col min="13059" max="13059" width="24.375" style="440" customWidth="1"/>
    <col min="13060" max="13060" width="9.875" style="440" customWidth="1"/>
    <col min="13061" max="13061" width="9.625" style="440" customWidth="1"/>
    <col min="13062" max="13062" width="9.25" style="440" customWidth="1"/>
    <col min="13063" max="13064" width="9.75" style="440" customWidth="1"/>
    <col min="13065" max="13313" width="8.625" style="440"/>
    <col min="13314" max="13314" width="4.875" style="440" customWidth="1"/>
    <col min="13315" max="13315" width="24.375" style="440" customWidth="1"/>
    <col min="13316" max="13316" width="9.875" style="440" customWidth="1"/>
    <col min="13317" max="13317" width="9.625" style="440" customWidth="1"/>
    <col min="13318" max="13318" width="9.25" style="440" customWidth="1"/>
    <col min="13319" max="13320" width="9.75" style="440" customWidth="1"/>
    <col min="13321" max="13569" width="8.625" style="440"/>
    <col min="13570" max="13570" width="4.875" style="440" customWidth="1"/>
    <col min="13571" max="13571" width="24.375" style="440" customWidth="1"/>
    <col min="13572" max="13572" width="9.875" style="440" customWidth="1"/>
    <col min="13573" max="13573" width="9.625" style="440" customWidth="1"/>
    <col min="13574" max="13574" width="9.25" style="440" customWidth="1"/>
    <col min="13575" max="13576" width="9.75" style="440" customWidth="1"/>
    <col min="13577" max="13825" width="8.625" style="440"/>
    <col min="13826" max="13826" width="4.875" style="440" customWidth="1"/>
    <col min="13827" max="13827" width="24.375" style="440" customWidth="1"/>
    <col min="13828" max="13828" width="9.875" style="440" customWidth="1"/>
    <col min="13829" max="13829" width="9.625" style="440" customWidth="1"/>
    <col min="13830" max="13830" width="9.25" style="440" customWidth="1"/>
    <col min="13831" max="13832" width="9.75" style="440" customWidth="1"/>
    <col min="13833" max="14081" width="8.625" style="440"/>
    <col min="14082" max="14082" width="4.875" style="440" customWidth="1"/>
    <col min="14083" max="14083" width="24.375" style="440" customWidth="1"/>
    <col min="14084" max="14084" width="9.875" style="440" customWidth="1"/>
    <col min="14085" max="14085" width="9.625" style="440" customWidth="1"/>
    <col min="14086" max="14086" width="9.25" style="440" customWidth="1"/>
    <col min="14087" max="14088" width="9.75" style="440" customWidth="1"/>
    <col min="14089" max="14337" width="8.625" style="440"/>
    <col min="14338" max="14338" width="4.875" style="440" customWidth="1"/>
    <col min="14339" max="14339" width="24.375" style="440" customWidth="1"/>
    <col min="14340" max="14340" width="9.875" style="440" customWidth="1"/>
    <col min="14341" max="14341" width="9.625" style="440" customWidth="1"/>
    <col min="14342" max="14342" width="9.25" style="440" customWidth="1"/>
    <col min="14343" max="14344" width="9.75" style="440" customWidth="1"/>
    <col min="14345" max="14593" width="8.625" style="440"/>
    <col min="14594" max="14594" width="4.875" style="440" customWidth="1"/>
    <col min="14595" max="14595" width="24.375" style="440" customWidth="1"/>
    <col min="14596" max="14596" width="9.875" style="440" customWidth="1"/>
    <col min="14597" max="14597" width="9.625" style="440" customWidth="1"/>
    <col min="14598" max="14598" width="9.25" style="440" customWidth="1"/>
    <col min="14599" max="14600" width="9.75" style="440" customWidth="1"/>
    <col min="14601" max="14849" width="8.625" style="440"/>
    <col min="14850" max="14850" width="4.875" style="440" customWidth="1"/>
    <col min="14851" max="14851" width="24.375" style="440" customWidth="1"/>
    <col min="14852" max="14852" width="9.875" style="440" customWidth="1"/>
    <col min="14853" max="14853" width="9.625" style="440" customWidth="1"/>
    <col min="14854" max="14854" width="9.25" style="440" customWidth="1"/>
    <col min="14855" max="14856" width="9.75" style="440" customWidth="1"/>
    <col min="14857" max="15105" width="8.625" style="440"/>
    <col min="15106" max="15106" width="4.875" style="440" customWidth="1"/>
    <col min="15107" max="15107" width="24.375" style="440" customWidth="1"/>
    <col min="15108" max="15108" width="9.875" style="440" customWidth="1"/>
    <col min="15109" max="15109" width="9.625" style="440" customWidth="1"/>
    <col min="15110" max="15110" width="9.25" style="440" customWidth="1"/>
    <col min="15111" max="15112" width="9.75" style="440" customWidth="1"/>
    <col min="15113" max="15361" width="8.625" style="440"/>
    <col min="15362" max="15362" width="4.875" style="440" customWidth="1"/>
    <col min="15363" max="15363" width="24.375" style="440" customWidth="1"/>
    <col min="15364" max="15364" width="9.875" style="440" customWidth="1"/>
    <col min="15365" max="15365" width="9.625" style="440" customWidth="1"/>
    <col min="15366" max="15366" width="9.25" style="440" customWidth="1"/>
    <col min="15367" max="15368" width="9.75" style="440" customWidth="1"/>
    <col min="15369" max="15617" width="8.625" style="440"/>
    <col min="15618" max="15618" width="4.875" style="440" customWidth="1"/>
    <col min="15619" max="15619" width="24.375" style="440" customWidth="1"/>
    <col min="15620" max="15620" width="9.875" style="440" customWidth="1"/>
    <col min="15621" max="15621" width="9.625" style="440" customWidth="1"/>
    <col min="15622" max="15622" width="9.25" style="440" customWidth="1"/>
    <col min="15623" max="15624" width="9.75" style="440" customWidth="1"/>
    <col min="15625" max="15873" width="8.625" style="440"/>
    <col min="15874" max="15874" width="4.875" style="440" customWidth="1"/>
    <col min="15875" max="15875" width="24.375" style="440" customWidth="1"/>
    <col min="15876" max="15876" width="9.875" style="440" customWidth="1"/>
    <col min="15877" max="15877" width="9.625" style="440" customWidth="1"/>
    <col min="15878" max="15878" width="9.25" style="440" customWidth="1"/>
    <col min="15879" max="15880" width="9.75" style="440" customWidth="1"/>
    <col min="15881" max="16129" width="8.625" style="440"/>
    <col min="16130" max="16130" width="4.875" style="440" customWidth="1"/>
    <col min="16131" max="16131" width="24.375" style="440" customWidth="1"/>
    <col min="16132" max="16132" width="9.875" style="440" customWidth="1"/>
    <col min="16133" max="16133" width="9.625" style="440" customWidth="1"/>
    <col min="16134" max="16134" width="9.25" style="440" customWidth="1"/>
    <col min="16135" max="16136" width="9.75" style="440" customWidth="1"/>
    <col min="16137" max="16384" width="8.625" style="440"/>
  </cols>
  <sheetData>
    <row r="1" spans="2:10" ht="18.75" customHeight="1">
      <c r="B1" s="437"/>
      <c r="C1" s="437"/>
      <c r="D1" s="438"/>
      <c r="E1" s="438"/>
    </row>
    <row r="2" spans="2:10" ht="26.25" customHeight="1">
      <c r="B2" s="441"/>
      <c r="C2" s="442" t="s">
        <v>846</v>
      </c>
      <c r="D2" s="443"/>
      <c r="E2" s="443"/>
      <c r="F2" s="444"/>
    </row>
    <row r="3" spans="2:10" ht="12.75" customHeight="1">
      <c r="B3" s="445"/>
      <c r="C3" s="445"/>
      <c r="D3" s="446"/>
      <c r="E3" s="446"/>
      <c r="F3" s="447"/>
      <c r="G3" s="447"/>
      <c r="H3" s="448"/>
    </row>
    <row r="4" spans="2:10" s="451" customFormat="1" ht="21" customHeight="1">
      <c r="B4" s="449"/>
      <c r="C4" s="449"/>
      <c r="D4" s="450"/>
      <c r="E4" s="450"/>
      <c r="F4" s="450"/>
      <c r="G4" s="450"/>
      <c r="H4" s="448" t="s">
        <v>847</v>
      </c>
    </row>
    <row r="5" spans="2:10" s="455" customFormat="1" ht="28.5" customHeight="1">
      <c r="B5" s="452"/>
      <c r="C5" s="453" t="s">
        <v>848</v>
      </c>
      <c r="D5" s="454" t="s">
        <v>849</v>
      </c>
      <c r="E5" s="454" t="s">
        <v>850</v>
      </c>
      <c r="F5" s="454" t="s">
        <v>851</v>
      </c>
      <c r="G5" s="454" t="s">
        <v>852</v>
      </c>
      <c r="H5" s="454" t="s">
        <v>853</v>
      </c>
    </row>
    <row r="6" spans="2:10" ht="15" customHeight="1">
      <c r="B6" s="437"/>
      <c r="C6" s="456" t="s">
        <v>854</v>
      </c>
      <c r="D6" s="457"/>
      <c r="E6" s="457"/>
      <c r="F6" s="457"/>
      <c r="G6" s="457"/>
      <c r="H6" s="458"/>
    </row>
    <row r="7" spans="2:10" s="451" customFormat="1" ht="15" customHeight="1">
      <c r="B7" s="459"/>
      <c r="C7" s="460" t="s">
        <v>855</v>
      </c>
      <c r="D7" s="461">
        <v>18.440000000000001</v>
      </c>
      <c r="E7" s="461">
        <v>18.760000000000002</v>
      </c>
      <c r="F7" s="461">
        <v>24.21</v>
      </c>
      <c r="G7" s="461">
        <v>23.24</v>
      </c>
      <c r="H7" s="461">
        <v>31</v>
      </c>
    </row>
    <row r="8" spans="2:10" s="451" customFormat="1" ht="15" customHeight="1">
      <c r="B8" s="459"/>
      <c r="C8" s="460" t="s">
        <v>856</v>
      </c>
      <c r="D8" s="461">
        <v>116.92</v>
      </c>
      <c r="E8" s="461">
        <v>114.34</v>
      </c>
      <c r="F8" s="461">
        <v>139.72999999999999</v>
      </c>
      <c r="G8" s="461">
        <v>118.38</v>
      </c>
      <c r="H8" s="461">
        <v>128</v>
      </c>
    </row>
    <row r="9" spans="2:10" s="451" customFormat="1" ht="15" customHeight="1">
      <c r="B9" s="459"/>
      <c r="C9" s="460" t="s">
        <v>857</v>
      </c>
      <c r="D9" s="461">
        <v>123.9</v>
      </c>
      <c r="E9" s="461">
        <v>144.82</v>
      </c>
      <c r="F9" s="461">
        <v>205.81</v>
      </c>
      <c r="G9" s="461">
        <v>181</v>
      </c>
      <c r="H9" s="461">
        <v>202</v>
      </c>
    </row>
    <row r="10" spans="2:10" ht="15" customHeight="1">
      <c r="B10" s="462"/>
      <c r="C10" s="463" t="s">
        <v>858</v>
      </c>
      <c r="D10" s="464">
        <v>707.17</v>
      </c>
      <c r="E10" s="464">
        <v>967.42</v>
      </c>
      <c r="F10" s="464">
        <v>1273.01</v>
      </c>
      <c r="G10" s="464">
        <v>2533.3000000000002</v>
      </c>
      <c r="H10" s="464">
        <v>3308</v>
      </c>
    </row>
    <row r="11" spans="2:10" ht="15.75" customHeight="1">
      <c r="B11" s="465"/>
      <c r="C11" s="466" t="s">
        <v>859</v>
      </c>
      <c r="D11" s="461"/>
      <c r="E11" s="461"/>
      <c r="F11" s="461"/>
      <c r="G11" s="461"/>
      <c r="H11" s="461"/>
    </row>
    <row r="12" spans="2:10" ht="15" customHeight="1">
      <c r="B12" s="462"/>
      <c r="C12" s="467" t="s">
        <v>860</v>
      </c>
      <c r="D12" s="468" t="s">
        <v>861</v>
      </c>
      <c r="E12" s="461">
        <v>40.49</v>
      </c>
      <c r="F12" s="461">
        <v>48.38</v>
      </c>
      <c r="G12" s="461">
        <v>39.950000000000003</v>
      </c>
      <c r="H12" s="461">
        <v>50</v>
      </c>
    </row>
    <row r="13" spans="2:10" ht="15" customHeight="1">
      <c r="B13" s="462"/>
      <c r="C13" s="467" t="s">
        <v>862</v>
      </c>
      <c r="D13" s="468" t="s">
        <v>863</v>
      </c>
      <c r="E13" s="468" t="s">
        <v>863</v>
      </c>
      <c r="F13" s="468" t="s">
        <v>863</v>
      </c>
      <c r="G13" s="461">
        <v>21</v>
      </c>
      <c r="H13" s="461">
        <v>45</v>
      </c>
    </row>
    <row r="14" spans="2:10" ht="15" customHeight="1">
      <c r="B14" s="462"/>
      <c r="C14" s="467" t="s">
        <v>864</v>
      </c>
      <c r="D14" s="461">
        <v>45.5</v>
      </c>
      <c r="E14" s="461">
        <v>51.17</v>
      </c>
      <c r="F14" s="461">
        <v>37.61</v>
      </c>
      <c r="G14" s="461">
        <v>25.08</v>
      </c>
      <c r="H14" s="461">
        <v>20</v>
      </c>
    </row>
    <row r="15" spans="2:10" ht="15" customHeight="1">
      <c r="B15" s="462"/>
      <c r="C15" s="467" t="s">
        <v>865</v>
      </c>
      <c r="D15" s="461">
        <v>221.12</v>
      </c>
      <c r="E15" s="461">
        <v>210.56</v>
      </c>
      <c r="F15" s="461">
        <v>145</v>
      </c>
      <c r="G15" s="461">
        <v>149.16</v>
      </c>
      <c r="H15" s="461">
        <v>186</v>
      </c>
      <c r="J15" s="440" t="s">
        <v>866</v>
      </c>
    </row>
    <row r="16" spans="2:10" ht="15" customHeight="1">
      <c r="B16" s="462"/>
      <c r="C16" s="467" t="s">
        <v>867</v>
      </c>
      <c r="D16" s="461">
        <v>21</v>
      </c>
      <c r="E16" s="461">
        <v>15.6</v>
      </c>
      <c r="F16" s="461">
        <v>19.2</v>
      </c>
      <c r="G16" s="461">
        <v>21.11</v>
      </c>
      <c r="H16" s="461">
        <v>24</v>
      </c>
    </row>
    <row r="17" spans="2:8" ht="15" customHeight="1">
      <c r="B17" s="462"/>
      <c r="C17" s="467" t="s">
        <v>868</v>
      </c>
      <c r="D17" s="461">
        <v>26.24</v>
      </c>
      <c r="E17" s="461">
        <v>26.63</v>
      </c>
      <c r="F17" s="461">
        <v>31.06</v>
      </c>
      <c r="G17" s="461">
        <v>28.6</v>
      </c>
      <c r="H17" s="461">
        <v>28</v>
      </c>
    </row>
    <row r="18" spans="2:8" ht="15" customHeight="1">
      <c r="B18" s="462"/>
      <c r="C18" s="467" t="s">
        <v>869</v>
      </c>
      <c r="D18" s="461">
        <v>36.21</v>
      </c>
      <c r="E18" s="461">
        <v>36.74</v>
      </c>
      <c r="F18" s="461">
        <v>51.68</v>
      </c>
      <c r="G18" s="461">
        <v>51.91</v>
      </c>
      <c r="H18" s="461">
        <v>50</v>
      </c>
    </row>
    <row r="19" spans="2:8" ht="15" customHeight="1">
      <c r="B19" s="462"/>
      <c r="C19" s="467" t="s">
        <v>870</v>
      </c>
      <c r="D19" s="461">
        <v>13.69</v>
      </c>
      <c r="E19" s="461">
        <v>13.8</v>
      </c>
      <c r="F19" s="461">
        <v>19.96</v>
      </c>
      <c r="G19" s="461">
        <v>18.579999999999998</v>
      </c>
      <c r="H19" s="461">
        <v>18</v>
      </c>
    </row>
    <row r="20" spans="2:8" ht="15" customHeight="1">
      <c r="B20" s="462"/>
      <c r="C20" s="467" t="s">
        <v>871</v>
      </c>
      <c r="D20" s="461">
        <v>152.54</v>
      </c>
      <c r="E20" s="461">
        <v>114.26</v>
      </c>
      <c r="F20" s="461">
        <v>163.85</v>
      </c>
      <c r="G20" s="461">
        <v>142.41</v>
      </c>
      <c r="H20" s="461">
        <v>134</v>
      </c>
    </row>
    <row r="21" spans="2:8" ht="15" customHeight="1">
      <c r="B21" s="462"/>
      <c r="C21" s="467" t="s">
        <v>872</v>
      </c>
      <c r="D21" s="468" t="s">
        <v>861</v>
      </c>
      <c r="E21" s="461">
        <v>472.39</v>
      </c>
      <c r="F21" s="461">
        <v>478.99</v>
      </c>
      <c r="G21" s="461">
        <v>465.01</v>
      </c>
      <c r="H21" s="461">
        <v>714</v>
      </c>
    </row>
    <row r="22" spans="2:8" ht="15" customHeight="1">
      <c r="B22" s="462"/>
      <c r="C22" s="467" t="s">
        <v>873</v>
      </c>
      <c r="D22" s="461">
        <v>3133.74</v>
      </c>
      <c r="E22" s="461">
        <v>3479.64</v>
      </c>
      <c r="F22" s="461">
        <v>5094.8999999999996</v>
      </c>
      <c r="G22" s="461">
        <v>1298.8699999999999</v>
      </c>
      <c r="H22" s="461">
        <v>5683</v>
      </c>
    </row>
    <row r="23" spans="2:8" ht="15" customHeight="1">
      <c r="B23" s="462"/>
      <c r="C23" s="467" t="s">
        <v>874</v>
      </c>
      <c r="D23" s="461">
        <v>411</v>
      </c>
      <c r="E23" s="461">
        <v>381</v>
      </c>
      <c r="F23" s="461">
        <v>381</v>
      </c>
      <c r="G23" s="461">
        <v>305</v>
      </c>
      <c r="H23" s="461">
        <v>272</v>
      </c>
    </row>
    <row r="24" spans="2:8" ht="15" customHeight="1">
      <c r="B24" s="462"/>
      <c r="C24" s="467" t="s">
        <v>875</v>
      </c>
      <c r="D24" s="461">
        <v>40.21</v>
      </c>
      <c r="E24" s="461">
        <v>9.6199999999999992</v>
      </c>
      <c r="F24" s="461">
        <v>31.49</v>
      </c>
      <c r="G24" s="461">
        <v>16.899999999999999</v>
      </c>
      <c r="H24" s="461">
        <v>46</v>
      </c>
    </row>
    <row r="25" spans="2:8" ht="15" customHeight="1">
      <c r="B25" s="462"/>
      <c r="C25" s="463" t="s">
        <v>876</v>
      </c>
      <c r="D25" s="464">
        <v>947</v>
      </c>
      <c r="E25" s="464">
        <v>414</v>
      </c>
      <c r="F25" s="464">
        <v>713</v>
      </c>
      <c r="G25" s="464">
        <v>1009</v>
      </c>
      <c r="H25" s="464">
        <v>5402</v>
      </c>
    </row>
    <row r="26" spans="2:8" ht="15" customHeight="1">
      <c r="B26" s="437"/>
      <c r="C26" s="469" t="s">
        <v>877</v>
      </c>
      <c r="D26" s="470">
        <f>SUM(D7:D25)</f>
        <v>6014.6799999999994</v>
      </c>
      <c r="E26" s="470">
        <f>SUM(E7:E25)</f>
        <v>6511.24</v>
      </c>
      <c r="F26" s="470">
        <f>SUM(F7:F25)</f>
        <v>8858.8799999999992</v>
      </c>
      <c r="G26" s="470">
        <f>SUM(G7:G25)</f>
        <v>6448.4999999999991</v>
      </c>
      <c r="H26" s="470">
        <f>SUM(H7:H25)</f>
        <v>16341</v>
      </c>
    </row>
    <row r="27" spans="2:8" ht="15" customHeight="1">
      <c r="B27" s="462"/>
      <c r="C27" s="462"/>
      <c r="D27" s="471"/>
      <c r="E27" s="471"/>
      <c r="F27" s="471"/>
      <c r="G27" s="471"/>
      <c r="H27" s="471"/>
    </row>
    <row r="28" spans="2:8" ht="50.1" customHeight="1">
      <c r="B28" s="472" t="s">
        <v>878</v>
      </c>
      <c r="C28" s="472"/>
      <c r="D28" s="473"/>
      <c r="E28" s="473"/>
      <c r="F28" s="473"/>
      <c r="G28" s="473"/>
      <c r="H28" s="473"/>
    </row>
    <row r="29" spans="2:8" ht="36" customHeight="1">
      <c r="B29" s="474" t="s">
        <v>879</v>
      </c>
      <c r="C29" s="474"/>
      <c r="D29" s="475"/>
      <c r="E29" s="475"/>
      <c r="F29" s="475"/>
      <c r="G29" s="475"/>
      <c r="H29" s="475"/>
    </row>
    <row r="30" spans="2:8" ht="12.75" customHeight="1">
      <c r="B30" s="476"/>
      <c r="C30" s="476"/>
      <c r="D30" s="477"/>
      <c r="E30" s="477"/>
      <c r="F30" s="477"/>
      <c r="G30" s="477"/>
      <c r="H30" s="477"/>
    </row>
    <row r="31" spans="2:8" ht="12.75" customHeight="1">
      <c r="B31" s="476"/>
      <c r="C31" s="476"/>
      <c r="D31" s="477"/>
      <c r="E31" s="477"/>
      <c r="F31" s="477"/>
      <c r="G31" s="477"/>
      <c r="H31" s="477"/>
    </row>
    <row r="32" spans="2:8" ht="12.75" customHeight="1">
      <c r="B32" s="476"/>
      <c r="C32" s="476"/>
      <c r="D32" s="477"/>
      <c r="E32" s="477"/>
      <c r="F32" s="477"/>
      <c r="G32" s="477"/>
      <c r="H32" s="477"/>
    </row>
    <row r="33" spans="2:8" ht="12.75" customHeight="1"/>
    <row r="34" spans="2:8" ht="37.5" customHeight="1">
      <c r="B34" s="478"/>
      <c r="C34" s="478"/>
      <c r="D34" s="479"/>
      <c r="E34" s="479"/>
      <c r="F34" s="479"/>
      <c r="G34" s="479"/>
      <c r="H34" s="479"/>
    </row>
    <row r="35" spans="2:8" ht="12.75" customHeight="1">
      <c r="B35" s="440"/>
      <c r="C35" s="440"/>
      <c r="D35" s="480"/>
      <c r="E35" s="480"/>
      <c r="F35" s="480"/>
      <c r="G35" s="480"/>
      <c r="H35" s="480"/>
    </row>
    <row r="36" spans="2:8" ht="12.75" customHeight="1">
      <c r="B36" s="465"/>
      <c r="C36" s="465"/>
      <c r="D36" s="438"/>
      <c r="E36" s="438"/>
    </row>
    <row r="37" spans="2:8" ht="12.75" customHeight="1">
      <c r="B37" s="465"/>
      <c r="C37" s="465"/>
    </row>
  </sheetData>
  <mergeCells count="6">
    <mergeCell ref="B28:H28"/>
    <mergeCell ref="B29:H29"/>
    <mergeCell ref="B30:H30"/>
    <mergeCell ref="B31:H31"/>
    <mergeCell ref="B32:H32"/>
    <mergeCell ref="B34:H34"/>
  </mergeCells>
  <phoneticPr fontId="3"/>
  <pageMargins left="0.70866141732283472" right="0.70866141732283472" top="0.74803149606299213" bottom="0.74803149606299213" header="0.31496062992125984" footer="0.31496062992125984"/>
  <pageSetup paperSize="9" scale="82"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H17" sqref="H17"/>
    </sheetView>
  </sheetViews>
  <sheetFormatPr defaultRowHeight="13.5"/>
  <cols>
    <col min="1" max="16384" width="9" style="25"/>
  </cols>
  <sheetData>
    <row r="1" spans="1:10">
      <c r="A1" s="24" t="s">
        <v>46</v>
      </c>
      <c r="B1" s="24"/>
      <c r="C1" s="24"/>
      <c r="D1" s="24"/>
      <c r="E1" s="24"/>
      <c r="F1" s="24"/>
      <c r="G1" s="24"/>
      <c r="H1" s="24"/>
      <c r="I1" s="24"/>
      <c r="J1" s="24"/>
    </row>
    <row r="2" spans="1:10">
      <c r="A2" s="24"/>
      <c r="B2" s="24"/>
      <c r="C2" s="24"/>
      <c r="D2" s="24"/>
      <c r="E2" s="24"/>
      <c r="F2" s="24"/>
      <c r="G2" s="24"/>
      <c r="H2" s="24"/>
      <c r="I2" s="24"/>
    </row>
    <row r="3" spans="1:10">
      <c r="A3" s="24" t="s">
        <v>1</v>
      </c>
      <c r="B3" s="24" t="s">
        <v>2</v>
      </c>
      <c r="C3" s="24" t="s">
        <v>4</v>
      </c>
      <c r="D3" s="24" t="s">
        <v>4</v>
      </c>
    </row>
    <row r="4" spans="1:10">
      <c r="A4" s="24"/>
      <c r="B4" s="24"/>
      <c r="C4" s="24" t="s">
        <v>5</v>
      </c>
      <c r="D4" s="24" t="s">
        <v>47</v>
      </c>
    </row>
    <row r="5" spans="1:10" s="24" customFormat="1">
      <c r="A5" s="24" t="s">
        <v>48</v>
      </c>
      <c r="C5" s="24" t="s">
        <v>49</v>
      </c>
      <c r="D5" s="24" t="s">
        <v>50</v>
      </c>
    </row>
    <row r="6" spans="1:10">
      <c r="A6" s="24">
        <v>1</v>
      </c>
      <c r="B6" s="24" t="s">
        <v>7</v>
      </c>
      <c r="C6" s="24">
        <v>32728.62</v>
      </c>
      <c r="D6" s="24">
        <v>3.9117000000000002</v>
      </c>
    </row>
    <row r="7" spans="1:10">
      <c r="A7" s="24">
        <v>2</v>
      </c>
      <c r="B7" s="24" t="s">
        <v>8</v>
      </c>
      <c r="C7" s="24">
        <v>19386.5</v>
      </c>
      <c r="D7" s="24">
        <v>8.4819999999999993</v>
      </c>
    </row>
    <row r="8" spans="1:10">
      <c r="A8" s="24">
        <v>3</v>
      </c>
      <c r="B8" s="24" t="s">
        <v>9</v>
      </c>
      <c r="C8" s="24">
        <v>16248.67</v>
      </c>
      <c r="D8" s="24">
        <v>14.2</v>
      </c>
    </row>
    <row r="9" spans="1:10">
      <c r="A9" s="24">
        <v>4</v>
      </c>
      <c r="B9" s="24" t="s">
        <v>11</v>
      </c>
      <c r="C9" s="24">
        <v>10370.870000000001</v>
      </c>
      <c r="D9" s="24">
        <v>-8.5374999999999996</v>
      </c>
    </row>
    <row r="10" spans="1:10">
      <c r="A10" s="24">
        <v>5</v>
      </c>
      <c r="B10" s="24" t="s">
        <v>10</v>
      </c>
      <c r="C10" s="24">
        <v>9266.2900000000009</v>
      </c>
      <c r="D10" s="24">
        <v>-19.991199999999999</v>
      </c>
    </row>
    <row r="11" spans="1:10">
      <c r="A11" s="24">
        <v>6</v>
      </c>
      <c r="B11" s="24" t="s">
        <v>12</v>
      </c>
      <c r="C11" s="24">
        <v>6222.55</v>
      </c>
      <c r="D11" s="24">
        <v>6.7828999999999997</v>
      </c>
    </row>
    <row r="12" spans="1:10">
      <c r="A12" s="24">
        <v>7</v>
      </c>
      <c r="B12" s="24" t="s">
        <v>13</v>
      </c>
      <c r="C12" s="24">
        <v>5572.03</v>
      </c>
      <c r="D12" s="24">
        <v>2.5127999999999999</v>
      </c>
    </row>
    <row r="13" spans="1:10">
      <c r="A13" s="24">
        <v>8</v>
      </c>
      <c r="B13" s="24" t="s">
        <v>14</v>
      </c>
      <c r="C13" s="24">
        <v>5024.28</v>
      </c>
      <c r="D13" s="24">
        <v>-9.9810999999999996</v>
      </c>
    </row>
    <row r="14" spans="1:10">
      <c r="A14" s="24">
        <v>9</v>
      </c>
      <c r="B14" s="24" t="s">
        <v>16</v>
      </c>
      <c r="C14" s="24">
        <v>4203.42</v>
      </c>
      <c r="D14" s="24">
        <v>-13.252000000000001</v>
      </c>
    </row>
    <row r="15" spans="1:10">
      <c r="A15" s="24">
        <v>10</v>
      </c>
      <c r="B15" s="24" t="s">
        <v>15</v>
      </c>
      <c r="C15" s="24">
        <v>4196.45</v>
      </c>
      <c r="D15" s="24">
        <v>-15.1759</v>
      </c>
    </row>
    <row r="16" spans="1:10">
      <c r="A16" s="24">
        <v>11</v>
      </c>
      <c r="B16" s="24" t="s">
        <v>17</v>
      </c>
      <c r="C16" s="24">
        <v>3547.59</v>
      </c>
      <c r="D16" s="24">
        <v>10.858000000000001</v>
      </c>
    </row>
    <row r="17" spans="1:4">
      <c r="A17" s="24">
        <v>12</v>
      </c>
      <c r="B17" s="24" t="s">
        <v>18</v>
      </c>
      <c r="C17" s="24">
        <v>3342.05</v>
      </c>
      <c r="D17" s="24">
        <v>-2.5661</v>
      </c>
    </row>
    <row r="18" spans="1:4">
      <c r="A18" s="24">
        <v>13</v>
      </c>
      <c r="B18" s="24" t="s">
        <v>19</v>
      </c>
      <c r="C18" s="24">
        <v>2995.97</v>
      </c>
      <c r="D18" s="24">
        <v>2.3403</v>
      </c>
    </row>
    <row r="19" spans="1:4">
      <c r="A19" s="24">
        <v>14</v>
      </c>
      <c r="B19" s="24" t="s">
        <v>20</v>
      </c>
      <c r="C19" s="24">
        <v>2384.5100000000002</v>
      </c>
      <c r="D19" s="24">
        <v>3.6951000000000001</v>
      </c>
    </row>
    <row r="20" spans="1:4">
      <c r="A20" s="24">
        <v>15</v>
      </c>
      <c r="B20" s="24" t="s">
        <v>21</v>
      </c>
      <c r="C20" s="24">
        <v>1893.28</v>
      </c>
      <c r="D20" s="24">
        <v>-20.2685</v>
      </c>
    </row>
    <row r="21" spans="1:4">
      <c r="A21" s="24">
        <v>16</v>
      </c>
      <c r="B21" s="24" t="s">
        <v>22</v>
      </c>
      <c r="C21" s="24">
        <v>1850.67</v>
      </c>
      <c r="D21" s="24">
        <v>5.4284999999999997</v>
      </c>
    </row>
    <row r="22" spans="1:4">
      <c r="A22" s="24">
        <v>17</v>
      </c>
      <c r="B22" s="24" t="s">
        <v>23</v>
      </c>
      <c r="C22" s="24">
        <v>1634.58</v>
      </c>
      <c r="D22" s="24">
        <v>13.8794</v>
      </c>
    </row>
    <row r="23" spans="1:4">
      <c r="A23" s="24">
        <v>18</v>
      </c>
      <c r="B23" s="24" t="s">
        <v>24</v>
      </c>
      <c r="C23" s="24">
        <v>1144.3900000000001</v>
      </c>
      <c r="D23" s="24">
        <v>-2.3132999999999999</v>
      </c>
    </row>
    <row r="24" spans="1:4">
      <c r="A24" s="24">
        <v>19</v>
      </c>
      <c r="B24" s="24" t="s">
        <v>25</v>
      </c>
      <c r="C24" s="24">
        <v>808.8</v>
      </c>
      <c r="D24" s="24">
        <v>-4.3802000000000003</v>
      </c>
    </row>
    <row r="25" spans="1:4">
      <c r="A25" s="24">
        <v>20</v>
      </c>
      <c r="B25" s="24" t="s">
        <v>26</v>
      </c>
      <c r="C25" s="24">
        <v>502.28</v>
      </c>
      <c r="D25" s="24">
        <v>9.8336000000000006</v>
      </c>
    </row>
    <row r="26" spans="1:4">
      <c r="A26" s="24">
        <v>21</v>
      </c>
      <c r="B26" s="24" t="s">
        <v>28</v>
      </c>
      <c r="C26" s="24">
        <v>437.08</v>
      </c>
      <c r="D26" s="24">
        <v>-7.3787000000000003</v>
      </c>
    </row>
    <row r="27" spans="1:4">
      <c r="A27" s="24">
        <v>22</v>
      </c>
      <c r="B27" s="24" t="s">
        <v>29</v>
      </c>
      <c r="C27" s="24">
        <v>426.76</v>
      </c>
      <c r="D27" s="24">
        <v>-0.59630000000000005</v>
      </c>
    </row>
    <row r="28" spans="1:4">
      <c r="A28" s="24">
        <v>23</v>
      </c>
      <c r="B28" s="24" t="s">
        <v>27</v>
      </c>
      <c r="C28" s="24">
        <v>418.96</v>
      </c>
      <c r="D28" s="24">
        <v>-14.203799999999999</v>
      </c>
    </row>
    <row r="29" spans="1:4">
      <c r="A29" s="24">
        <v>24</v>
      </c>
      <c r="B29" s="24" t="s">
        <v>30</v>
      </c>
      <c r="C29" s="24">
        <v>248.44</v>
      </c>
      <c r="D29" s="24">
        <v>3.9194</v>
      </c>
    </row>
    <row r="30" spans="1:4">
      <c r="A30" s="24">
        <v>25</v>
      </c>
      <c r="B30" s="24" t="s">
        <v>31</v>
      </c>
      <c r="C30" s="24">
        <v>208.99</v>
      </c>
      <c r="D30" s="24">
        <v>-0.8962</v>
      </c>
    </row>
    <row r="31" spans="1:4">
      <c r="A31" s="24">
        <v>26</v>
      </c>
      <c r="B31" s="24" t="s">
        <v>32</v>
      </c>
      <c r="C31" s="24">
        <v>81.239999999999995</v>
      </c>
      <c r="D31" s="24">
        <v>-5.5788000000000002</v>
      </c>
    </row>
    <row r="32" spans="1:4">
      <c r="A32" s="24">
        <v>27</v>
      </c>
      <c r="B32" s="24" t="s">
        <v>33</v>
      </c>
      <c r="C32" s="24">
        <v>61.53</v>
      </c>
      <c r="D32" s="24">
        <v>-0.1623</v>
      </c>
    </row>
    <row r="33" spans="1:10">
      <c r="A33" s="24">
        <v>28</v>
      </c>
      <c r="B33" s="24" t="s">
        <v>34</v>
      </c>
      <c r="C33" s="24">
        <v>35.409999999999997</v>
      </c>
      <c r="D33" s="24">
        <v>1.4322999999999999</v>
      </c>
    </row>
    <row r="34" spans="1:10">
      <c r="A34" s="24"/>
      <c r="B34" s="24" t="s">
        <v>35</v>
      </c>
      <c r="C34" s="24">
        <v>135242.21</v>
      </c>
      <c r="D34" s="24">
        <v>0.12590000000000001</v>
      </c>
    </row>
    <row r="35" spans="1:10">
      <c r="A35" s="24"/>
      <c r="B35" s="24"/>
      <c r="C35" s="24"/>
      <c r="D35" s="24"/>
      <c r="E35" s="24"/>
      <c r="F35" s="24"/>
      <c r="G35" s="24"/>
      <c r="H35" s="24"/>
      <c r="I35" s="24"/>
      <c r="J35" s="24"/>
    </row>
    <row r="36" spans="1:10">
      <c r="A36" s="24" t="s">
        <v>45</v>
      </c>
      <c r="B36" s="24"/>
      <c r="C36" s="24"/>
      <c r="D36" s="24"/>
      <c r="E36" s="24"/>
      <c r="F36" s="24"/>
      <c r="G36" s="24"/>
      <c r="H36" s="24"/>
      <c r="I36" s="24"/>
      <c r="J36" s="24"/>
    </row>
    <row r="37" spans="1:10">
      <c r="A37" s="24" t="s">
        <v>42</v>
      </c>
      <c r="B37" s="24"/>
      <c r="C37" s="24"/>
      <c r="D37" s="24"/>
      <c r="E37" s="24"/>
      <c r="F37" s="24"/>
      <c r="G37" s="24"/>
      <c r="H37" s="24"/>
      <c r="I37" s="24"/>
      <c r="J37" s="24"/>
    </row>
    <row r="38" spans="1:10">
      <c r="A38" s="24" t="s">
        <v>43</v>
      </c>
      <c r="B38" s="24"/>
      <c r="C38" s="24"/>
      <c r="D38" s="24"/>
      <c r="E38" s="24"/>
      <c r="F38" s="24"/>
      <c r="G38" s="24"/>
      <c r="H38" s="24"/>
      <c r="I38" s="24"/>
      <c r="J38" s="24"/>
    </row>
    <row r="39" spans="1:10">
      <c r="A39" s="24" t="s">
        <v>44</v>
      </c>
      <c r="B39" s="24"/>
      <c r="C39" s="24"/>
      <c r="D39" s="24"/>
      <c r="E39" s="24"/>
      <c r="F39" s="24"/>
      <c r="G39" s="24"/>
      <c r="H39" s="24"/>
      <c r="I39" s="24"/>
      <c r="J39" s="24"/>
    </row>
  </sheetData>
  <phoneticPr fontId="3"/>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heetViews>
  <sheetFormatPr defaultRowHeight="13.5"/>
  <cols>
    <col min="1" max="6" width="8" style="266" customWidth="1"/>
    <col min="7" max="256" width="9" style="266"/>
    <col min="257" max="262" width="8" style="266" customWidth="1"/>
    <col min="263" max="512" width="9" style="266"/>
    <col min="513" max="518" width="8" style="266" customWidth="1"/>
    <col min="519" max="768" width="9" style="266"/>
    <col min="769" max="774" width="8" style="266" customWidth="1"/>
    <col min="775" max="1024" width="9" style="266"/>
    <col min="1025" max="1030" width="8" style="266" customWidth="1"/>
    <col min="1031" max="1280" width="9" style="266"/>
    <col min="1281" max="1286" width="8" style="266" customWidth="1"/>
    <col min="1287" max="1536" width="9" style="266"/>
    <col min="1537" max="1542" width="8" style="266" customWidth="1"/>
    <col min="1543" max="1792" width="9" style="266"/>
    <col min="1793" max="1798" width="8" style="266" customWidth="1"/>
    <col min="1799" max="2048" width="9" style="266"/>
    <col min="2049" max="2054" width="8" style="266" customWidth="1"/>
    <col min="2055" max="2304" width="9" style="266"/>
    <col min="2305" max="2310" width="8" style="266" customWidth="1"/>
    <col min="2311" max="2560" width="9" style="266"/>
    <col min="2561" max="2566" width="8" style="266" customWidth="1"/>
    <col min="2567" max="2816" width="9" style="266"/>
    <col min="2817" max="2822" width="8" style="266" customWidth="1"/>
    <col min="2823" max="3072" width="9" style="266"/>
    <col min="3073" max="3078" width="8" style="266" customWidth="1"/>
    <col min="3079" max="3328" width="9" style="266"/>
    <col min="3329" max="3334" width="8" style="266" customWidth="1"/>
    <col min="3335" max="3584" width="9" style="266"/>
    <col min="3585" max="3590" width="8" style="266" customWidth="1"/>
    <col min="3591" max="3840" width="9" style="266"/>
    <col min="3841" max="3846" width="8" style="266" customWidth="1"/>
    <col min="3847" max="4096" width="9" style="266"/>
    <col min="4097" max="4102" width="8" style="266" customWidth="1"/>
    <col min="4103" max="4352" width="9" style="266"/>
    <col min="4353" max="4358" width="8" style="266" customWidth="1"/>
    <col min="4359" max="4608" width="9" style="266"/>
    <col min="4609" max="4614" width="8" style="266" customWidth="1"/>
    <col min="4615" max="4864" width="9" style="266"/>
    <col min="4865" max="4870" width="8" style="266" customWidth="1"/>
    <col min="4871" max="5120" width="9" style="266"/>
    <col min="5121" max="5126" width="8" style="266" customWidth="1"/>
    <col min="5127" max="5376" width="9" style="266"/>
    <col min="5377" max="5382" width="8" style="266" customWidth="1"/>
    <col min="5383" max="5632" width="9" style="266"/>
    <col min="5633" max="5638" width="8" style="266" customWidth="1"/>
    <col min="5639" max="5888" width="9" style="266"/>
    <col min="5889" max="5894" width="8" style="266" customWidth="1"/>
    <col min="5895" max="6144" width="9" style="266"/>
    <col min="6145" max="6150" width="8" style="266" customWidth="1"/>
    <col min="6151" max="6400" width="9" style="266"/>
    <col min="6401" max="6406" width="8" style="266" customWidth="1"/>
    <col min="6407" max="6656" width="9" style="266"/>
    <col min="6657" max="6662" width="8" style="266" customWidth="1"/>
    <col min="6663" max="6912" width="9" style="266"/>
    <col min="6913" max="6918" width="8" style="266" customWidth="1"/>
    <col min="6919" max="7168" width="9" style="266"/>
    <col min="7169" max="7174" width="8" style="266" customWidth="1"/>
    <col min="7175" max="7424" width="9" style="266"/>
    <col min="7425" max="7430" width="8" style="266" customWidth="1"/>
    <col min="7431" max="7680" width="9" style="266"/>
    <col min="7681" max="7686" width="8" style="266" customWidth="1"/>
    <col min="7687" max="7936" width="9" style="266"/>
    <col min="7937" max="7942" width="8" style="266" customWidth="1"/>
    <col min="7943" max="8192" width="9" style="266"/>
    <col min="8193" max="8198" width="8" style="266" customWidth="1"/>
    <col min="8199" max="8448" width="9" style="266"/>
    <col min="8449" max="8454" width="8" style="266" customWidth="1"/>
    <col min="8455" max="8704" width="9" style="266"/>
    <col min="8705" max="8710" width="8" style="266" customWidth="1"/>
    <col min="8711" max="8960" width="9" style="266"/>
    <col min="8961" max="8966" width="8" style="266" customWidth="1"/>
    <col min="8967" max="9216" width="9" style="266"/>
    <col min="9217" max="9222" width="8" style="266" customWidth="1"/>
    <col min="9223" max="9472" width="9" style="266"/>
    <col min="9473" max="9478" width="8" style="266" customWidth="1"/>
    <col min="9479" max="9728" width="9" style="266"/>
    <col min="9729" max="9734" width="8" style="266" customWidth="1"/>
    <col min="9735" max="9984" width="9" style="266"/>
    <col min="9985" max="9990" width="8" style="266" customWidth="1"/>
    <col min="9991" max="10240" width="9" style="266"/>
    <col min="10241" max="10246" width="8" style="266" customWidth="1"/>
    <col min="10247" max="10496" width="9" style="266"/>
    <col min="10497" max="10502" width="8" style="266" customWidth="1"/>
    <col min="10503" max="10752" width="9" style="266"/>
    <col min="10753" max="10758" width="8" style="266" customWidth="1"/>
    <col min="10759" max="11008" width="9" style="266"/>
    <col min="11009" max="11014" width="8" style="266" customWidth="1"/>
    <col min="11015" max="11264" width="9" style="266"/>
    <col min="11265" max="11270" width="8" style="266" customWidth="1"/>
    <col min="11271" max="11520" width="9" style="266"/>
    <col min="11521" max="11526" width="8" style="266" customWidth="1"/>
    <col min="11527" max="11776" width="9" style="266"/>
    <col min="11777" max="11782" width="8" style="266" customWidth="1"/>
    <col min="11783" max="12032" width="9" style="266"/>
    <col min="12033" max="12038" width="8" style="266" customWidth="1"/>
    <col min="12039" max="12288" width="9" style="266"/>
    <col min="12289" max="12294" width="8" style="266" customWidth="1"/>
    <col min="12295" max="12544" width="9" style="266"/>
    <col min="12545" max="12550" width="8" style="266" customWidth="1"/>
    <col min="12551" max="12800" width="9" style="266"/>
    <col min="12801" max="12806" width="8" style="266" customWidth="1"/>
    <col min="12807" max="13056" width="9" style="266"/>
    <col min="13057" max="13062" width="8" style="266" customWidth="1"/>
    <col min="13063" max="13312" width="9" style="266"/>
    <col min="13313" max="13318" width="8" style="266" customWidth="1"/>
    <col min="13319" max="13568" width="9" style="266"/>
    <col min="13569" max="13574" width="8" style="266" customWidth="1"/>
    <col min="13575" max="13824" width="9" style="266"/>
    <col min="13825" max="13830" width="8" style="266" customWidth="1"/>
    <col min="13831" max="14080" width="9" style="266"/>
    <col min="14081" max="14086" width="8" style="266" customWidth="1"/>
    <col min="14087" max="14336" width="9" style="266"/>
    <col min="14337" max="14342" width="8" style="266" customWidth="1"/>
    <col min="14343" max="14592" width="9" style="266"/>
    <col min="14593" max="14598" width="8" style="266" customWidth="1"/>
    <col min="14599" max="14848" width="9" style="266"/>
    <col min="14849" max="14854" width="8" style="266" customWidth="1"/>
    <col min="14855" max="15104" width="9" style="266"/>
    <col min="15105" max="15110" width="8" style="266" customWidth="1"/>
    <col min="15111" max="15360" width="9" style="266"/>
    <col min="15361" max="15366" width="8" style="266" customWidth="1"/>
    <col min="15367" max="15616" width="9" style="266"/>
    <col min="15617" max="15622" width="8" style="266" customWidth="1"/>
    <col min="15623" max="15872" width="9" style="266"/>
    <col min="15873" max="15878" width="8" style="266" customWidth="1"/>
    <col min="15879" max="16128" width="9" style="266"/>
    <col min="16129" max="16134" width="8" style="266" customWidth="1"/>
    <col min="16135" max="16384" width="9" style="266"/>
  </cols>
  <sheetData>
    <row r="1" spans="1:6">
      <c r="A1" s="481" t="s">
        <v>880</v>
      </c>
    </row>
    <row r="2" spans="1:6">
      <c r="F2" s="266" t="s">
        <v>443</v>
      </c>
    </row>
    <row r="3" spans="1:6">
      <c r="A3" s="266" t="s">
        <v>881</v>
      </c>
      <c r="B3" s="266" t="s">
        <v>882</v>
      </c>
      <c r="C3" s="266" t="s">
        <v>883</v>
      </c>
      <c r="D3" s="266" t="s">
        <v>884</v>
      </c>
      <c r="E3" s="266" t="s">
        <v>885</v>
      </c>
      <c r="F3" s="266" t="s">
        <v>886</v>
      </c>
    </row>
    <row r="4" spans="1:6">
      <c r="A4" s="266" t="s">
        <v>887</v>
      </c>
    </row>
    <row r="5" spans="1:6">
      <c r="A5" s="266" t="s">
        <v>888</v>
      </c>
      <c r="B5" s="266">
        <v>18.440000000000001</v>
      </c>
      <c r="C5" s="266">
        <v>18.760000000000002</v>
      </c>
      <c r="D5" s="266">
        <v>24.21</v>
      </c>
      <c r="E5" s="266">
        <v>23.24</v>
      </c>
      <c r="F5" s="266">
        <v>31</v>
      </c>
    </row>
    <row r="6" spans="1:6">
      <c r="A6" s="266" t="s">
        <v>889</v>
      </c>
      <c r="B6" s="266">
        <v>116.92</v>
      </c>
      <c r="C6" s="266">
        <v>114.34</v>
      </c>
      <c r="D6" s="266">
        <v>139.72999999999999</v>
      </c>
      <c r="E6" s="266">
        <v>118.38</v>
      </c>
      <c r="F6" s="266">
        <v>128</v>
      </c>
    </row>
    <row r="7" spans="1:6">
      <c r="A7" s="266" t="s">
        <v>890</v>
      </c>
      <c r="B7" s="266">
        <v>123.9</v>
      </c>
      <c r="C7" s="266">
        <v>144.82</v>
      </c>
      <c r="D7" s="266">
        <v>205.81</v>
      </c>
      <c r="E7" s="266">
        <v>181</v>
      </c>
      <c r="F7" s="266">
        <v>202</v>
      </c>
    </row>
    <row r="8" spans="1:6">
      <c r="A8" s="266" t="s">
        <v>839</v>
      </c>
      <c r="B8" s="266">
        <v>707.17</v>
      </c>
      <c r="C8" s="266">
        <v>967.42</v>
      </c>
      <c r="D8" s="266">
        <v>1273.01</v>
      </c>
      <c r="E8" s="266">
        <v>2533.3000000000002</v>
      </c>
      <c r="F8" s="266">
        <v>3308</v>
      </c>
    </row>
    <row r="9" spans="1:6">
      <c r="A9" s="266" t="s">
        <v>891</v>
      </c>
    </row>
    <row r="10" spans="1:6">
      <c r="A10" s="266" t="s">
        <v>892</v>
      </c>
      <c r="B10" s="266" t="s">
        <v>112</v>
      </c>
      <c r="C10" s="266">
        <v>40.49</v>
      </c>
      <c r="D10" s="266">
        <v>48.38</v>
      </c>
      <c r="E10" s="266">
        <v>39.950000000000003</v>
      </c>
      <c r="F10" s="266">
        <v>50</v>
      </c>
    </row>
    <row r="11" spans="1:6">
      <c r="A11" s="266" t="s">
        <v>893</v>
      </c>
      <c r="B11" s="266" t="s">
        <v>112</v>
      </c>
      <c r="C11" s="266" t="s">
        <v>112</v>
      </c>
      <c r="D11" s="266" t="s">
        <v>112</v>
      </c>
      <c r="E11" s="266">
        <v>21</v>
      </c>
      <c r="F11" s="266">
        <v>45</v>
      </c>
    </row>
    <row r="12" spans="1:6">
      <c r="A12" s="266" t="s">
        <v>894</v>
      </c>
      <c r="B12" s="266">
        <v>45.5</v>
      </c>
      <c r="C12" s="266">
        <v>51.17</v>
      </c>
      <c r="D12" s="266">
        <v>37.61</v>
      </c>
      <c r="E12" s="266">
        <v>25.08</v>
      </c>
      <c r="F12" s="266">
        <v>20</v>
      </c>
    </row>
    <row r="13" spans="1:6">
      <c r="A13" s="266" t="s">
        <v>895</v>
      </c>
      <c r="B13" s="266">
        <v>221.12</v>
      </c>
      <c r="C13" s="266">
        <v>210.56</v>
      </c>
      <c r="D13" s="266">
        <v>145</v>
      </c>
      <c r="E13" s="266">
        <v>149.16</v>
      </c>
      <c r="F13" s="266">
        <v>186</v>
      </c>
    </row>
    <row r="14" spans="1:6">
      <c r="A14" s="266" t="s">
        <v>896</v>
      </c>
      <c r="B14" s="266">
        <v>21</v>
      </c>
      <c r="C14" s="266">
        <v>15.6</v>
      </c>
      <c r="D14" s="266">
        <v>19.2</v>
      </c>
      <c r="E14" s="266">
        <v>21.11</v>
      </c>
      <c r="F14" s="266">
        <v>24</v>
      </c>
    </row>
    <row r="15" spans="1:6">
      <c r="A15" s="266" t="s">
        <v>897</v>
      </c>
      <c r="B15" s="266">
        <v>26.24</v>
      </c>
      <c r="C15" s="266">
        <v>26.63</v>
      </c>
      <c r="D15" s="266">
        <v>31.06</v>
      </c>
      <c r="E15" s="266">
        <v>28.6</v>
      </c>
      <c r="F15" s="266">
        <v>28</v>
      </c>
    </row>
    <row r="16" spans="1:6">
      <c r="A16" s="266" t="s">
        <v>898</v>
      </c>
      <c r="B16" s="266">
        <v>36.21</v>
      </c>
      <c r="C16" s="266">
        <v>36.74</v>
      </c>
      <c r="D16" s="266">
        <v>51.68</v>
      </c>
      <c r="E16" s="266">
        <v>51.91</v>
      </c>
      <c r="F16" s="266">
        <v>50</v>
      </c>
    </row>
    <row r="17" spans="1:6">
      <c r="A17" s="266" t="s">
        <v>899</v>
      </c>
      <c r="B17" s="266">
        <v>13.69</v>
      </c>
      <c r="C17" s="266">
        <v>13.8</v>
      </c>
      <c r="D17" s="266">
        <v>19.96</v>
      </c>
      <c r="E17" s="266">
        <v>18.579999999999998</v>
      </c>
      <c r="F17" s="266">
        <v>18</v>
      </c>
    </row>
    <row r="18" spans="1:6">
      <c r="A18" s="266" t="s">
        <v>900</v>
      </c>
      <c r="B18" s="266">
        <v>152.54</v>
      </c>
      <c r="C18" s="266">
        <v>114.26</v>
      </c>
      <c r="D18" s="266">
        <v>163.85</v>
      </c>
      <c r="E18" s="266">
        <v>142.41</v>
      </c>
      <c r="F18" s="266">
        <v>134</v>
      </c>
    </row>
    <row r="19" spans="1:6">
      <c r="A19" s="266" t="s">
        <v>901</v>
      </c>
      <c r="B19" s="266" t="s">
        <v>112</v>
      </c>
      <c r="C19" s="266">
        <v>472.39</v>
      </c>
      <c r="D19" s="266">
        <v>478.99</v>
      </c>
      <c r="E19" s="266">
        <v>465.01</v>
      </c>
      <c r="F19" s="266">
        <v>714</v>
      </c>
    </row>
    <row r="20" spans="1:6">
      <c r="A20" s="266" t="s">
        <v>902</v>
      </c>
      <c r="B20" s="266">
        <v>3133.74</v>
      </c>
      <c r="C20" s="266">
        <v>3479.64</v>
      </c>
      <c r="D20" s="266">
        <v>5094.8999999999996</v>
      </c>
      <c r="E20" s="266">
        <v>1298.8699999999999</v>
      </c>
      <c r="F20" s="266">
        <v>5683</v>
      </c>
    </row>
    <row r="21" spans="1:6">
      <c r="A21" s="266" t="s">
        <v>903</v>
      </c>
      <c r="B21" s="266">
        <v>411</v>
      </c>
      <c r="C21" s="266">
        <v>381</v>
      </c>
      <c r="D21" s="266">
        <v>381</v>
      </c>
      <c r="E21" s="266">
        <v>305</v>
      </c>
      <c r="F21" s="266">
        <v>272</v>
      </c>
    </row>
    <row r="22" spans="1:6">
      <c r="A22" s="266" t="s">
        <v>815</v>
      </c>
      <c r="B22" s="266">
        <v>40.21</v>
      </c>
      <c r="C22" s="266">
        <v>9.6199999999999992</v>
      </c>
      <c r="D22" s="266">
        <v>31.49</v>
      </c>
      <c r="E22" s="266">
        <v>16.899999999999999</v>
      </c>
      <c r="F22" s="266">
        <v>46</v>
      </c>
    </row>
    <row r="23" spans="1:6">
      <c r="A23" s="266" t="s">
        <v>904</v>
      </c>
      <c r="B23" s="266">
        <v>947</v>
      </c>
      <c r="C23" s="266">
        <v>414</v>
      </c>
      <c r="D23" s="266">
        <v>713</v>
      </c>
      <c r="E23" s="266">
        <v>1009</v>
      </c>
      <c r="F23" s="266">
        <v>5402</v>
      </c>
    </row>
    <row r="24" spans="1:6">
      <c r="A24" s="266" t="s">
        <v>905</v>
      </c>
      <c r="B24" s="266">
        <v>6014.6799999999994</v>
      </c>
      <c r="C24" s="266">
        <v>6511.24</v>
      </c>
      <c r="D24" s="266">
        <v>8858.8799999999992</v>
      </c>
      <c r="E24" s="266">
        <v>6448.4999999999991</v>
      </c>
      <c r="F24" s="266">
        <v>16341</v>
      </c>
    </row>
    <row r="25" spans="1:6">
      <c r="A25" s="266" t="s">
        <v>906</v>
      </c>
    </row>
    <row r="26" spans="1:6">
      <c r="A26" s="266" t="s">
        <v>907</v>
      </c>
    </row>
    <row r="27" spans="1:6">
      <c r="A27" s="266" t="s">
        <v>908</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3"/>
  <sheetViews>
    <sheetView zoomScale="90" zoomScaleNormal="90" workbookViewId="0"/>
  </sheetViews>
  <sheetFormatPr defaultRowHeight="14.25"/>
  <cols>
    <col min="1" max="1" width="9" style="34"/>
    <col min="2" max="2" width="8" style="34" customWidth="1"/>
    <col min="3" max="3" width="17.375" style="34" customWidth="1"/>
    <col min="4" max="8" width="15.125" style="34" customWidth="1"/>
    <col min="9" max="9" width="16.625" style="34" customWidth="1"/>
    <col min="10" max="10" width="5.25" style="34" customWidth="1"/>
    <col min="11" max="11" width="8" style="34" customWidth="1"/>
    <col min="12" max="12" width="17.375" style="34" customWidth="1"/>
    <col min="13" max="19" width="12.5" style="34" customWidth="1"/>
    <col min="20" max="20" width="13.125" style="34" customWidth="1"/>
    <col min="21" max="16384" width="9" style="34"/>
  </cols>
  <sheetData>
    <row r="2" spans="2:20" ht="34.5" customHeight="1">
      <c r="B2" s="32" t="s">
        <v>52</v>
      </c>
      <c r="C2" s="33"/>
      <c r="D2" s="33"/>
      <c r="E2" s="33"/>
      <c r="I2" s="35"/>
      <c r="J2" s="35"/>
      <c r="K2" s="36"/>
      <c r="S2" s="37"/>
    </row>
    <row r="3" spans="2:20" ht="25.5" customHeight="1" thickBot="1">
      <c r="B3" s="38" t="s">
        <v>53</v>
      </c>
      <c r="I3" s="39" t="s">
        <v>54</v>
      </c>
      <c r="K3" s="38" t="s">
        <v>55</v>
      </c>
      <c r="R3" s="39"/>
      <c r="S3" s="39"/>
      <c r="T3" s="39" t="s">
        <v>54</v>
      </c>
    </row>
    <row r="4" spans="2:20" ht="24.75" customHeight="1">
      <c r="B4" s="40" t="s">
        <v>56</v>
      </c>
      <c r="C4" s="41" t="s">
        <v>57</v>
      </c>
      <c r="D4" s="42" t="s">
        <v>58</v>
      </c>
      <c r="E4" s="43" t="s">
        <v>59</v>
      </c>
      <c r="F4" s="44"/>
      <c r="G4" s="44"/>
      <c r="H4" s="45"/>
      <c r="I4" s="46" t="s">
        <v>60</v>
      </c>
      <c r="K4" s="40" t="s">
        <v>56</v>
      </c>
      <c r="L4" s="41" t="s">
        <v>57</v>
      </c>
      <c r="M4" s="42" t="s">
        <v>58</v>
      </c>
      <c r="N4" s="45" t="s">
        <v>59</v>
      </c>
      <c r="O4" s="47"/>
      <c r="P4" s="47"/>
      <c r="Q4" s="47"/>
      <c r="R4" s="47"/>
      <c r="S4" s="43"/>
      <c r="T4" s="46" t="s">
        <v>61</v>
      </c>
    </row>
    <row r="5" spans="2:20" ht="28.5" customHeight="1">
      <c r="B5" s="48"/>
      <c r="C5" s="49"/>
      <c r="D5" s="50"/>
      <c r="E5" s="51" t="s">
        <v>62</v>
      </c>
      <c r="F5" s="52"/>
      <c r="G5" s="52"/>
      <c r="H5" s="53"/>
      <c r="I5" s="54"/>
      <c r="K5" s="48"/>
      <c r="L5" s="49"/>
      <c r="M5" s="50"/>
      <c r="N5" s="55" t="s">
        <v>62</v>
      </c>
      <c r="O5" s="55" t="s">
        <v>63</v>
      </c>
      <c r="P5" s="55" t="s">
        <v>64</v>
      </c>
      <c r="Q5" s="51" t="s">
        <v>65</v>
      </c>
      <c r="R5" s="56"/>
      <c r="S5" s="57"/>
      <c r="T5" s="54"/>
    </row>
    <row r="6" spans="2:20" s="64" customFormat="1" ht="34.5" customHeight="1" thickBot="1">
      <c r="B6" s="58"/>
      <c r="C6" s="59"/>
      <c r="D6" s="60"/>
      <c r="E6" s="61"/>
      <c r="F6" s="62" t="s">
        <v>63</v>
      </c>
      <c r="G6" s="62" t="s">
        <v>64</v>
      </c>
      <c r="H6" s="62" t="s">
        <v>65</v>
      </c>
      <c r="I6" s="63"/>
      <c r="K6" s="58"/>
      <c r="L6" s="59"/>
      <c r="M6" s="60"/>
      <c r="N6" s="65"/>
      <c r="O6" s="65"/>
      <c r="P6" s="65"/>
      <c r="Q6" s="66" t="s">
        <v>66</v>
      </c>
      <c r="R6" s="67" t="s">
        <v>67</v>
      </c>
      <c r="S6" s="68" t="s">
        <v>68</v>
      </c>
      <c r="T6" s="63"/>
    </row>
    <row r="7" spans="2:20" s="74" customFormat="1" ht="27.75" customHeight="1">
      <c r="B7" s="69">
        <v>1</v>
      </c>
      <c r="C7" s="70" t="s">
        <v>69</v>
      </c>
      <c r="D7" s="71">
        <v>32385.03</v>
      </c>
      <c r="E7" s="71">
        <v>27266.71</v>
      </c>
      <c r="F7" s="72">
        <v>26451.919999999998</v>
      </c>
      <c r="G7" s="71">
        <v>814.74</v>
      </c>
      <c r="H7" s="71">
        <v>0.05</v>
      </c>
      <c r="I7" s="73">
        <v>5118.32</v>
      </c>
      <c r="K7" s="69">
        <v>1</v>
      </c>
      <c r="L7" s="70" t="s">
        <v>69</v>
      </c>
      <c r="M7" s="71">
        <v>31496.57</v>
      </c>
      <c r="N7" s="71">
        <v>26383.71</v>
      </c>
      <c r="O7" s="72">
        <v>26451.919999999998</v>
      </c>
      <c r="P7" s="71">
        <v>814.74</v>
      </c>
      <c r="Q7" s="71">
        <v>0.05</v>
      </c>
      <c r="R7" s="75">
        <v>883</v>
      </c>
      <c r="S7" s="75">
        <v>-882.95</v>
      </c>
      <c r="T7" s="73">
        <v>5112.8599999999997</v>
      </c>
    </row>
    <row r="8" spans="2:20" s="74" customFormat="1" ht="27.75" customHeight="1">
      <c r="B8" s="76">
        <v>2</v>
      </c>
      <c r="C8" s="77" t="s">
        <v>70</v>
      </c>
      <c r="D8" s="78">
        <v>22526.99</v>
      </c>
      <c r="E8" s="78">
        <v>19556.830000000002</v>
      </c>
      <c r="F8" s="79">
        <v>7687.5700000000006</v>
      </c>
      <c r="G8" s="78">
        <v>2147.9499999999998</v>
      </c>
      <c r="H8" s="78">
        <v>9721.31</v>
      </c>
      <c r="I8" s="80">
        <v>2970.16</v>
      </c>
      <c r="K8" s="81">
        <v>2</v>
      </c>
      <c r="L8" s="82" t="s">
        <v>71</v>
      </c>
      <c r="M8" s="83">
        <v>17870.71</v>
      </c>
      <c r="N8" s="83">
        <v>10544.52</v>
      </c>
      <c r="O8" s="84">
        <v>9079.91</v>
      </c>
      <c r="P8" s="83">
        <v>1406.35</v>
      </c>
      <c r="Q8" s="83">
        <v>473.12</v>
      </c>
      <c r="R8" s="85">
        <v>414.86</v>
      </c>
      <c r="S8" s="85">
        <v>58.259999999999991</v>
      </c>
      <c r="T8" s="86">
        <v>7326.18</v>
      </c>
    </row>
    <row r="9" spans="2:20" s="74" customFormat="1" ht="27.75" customHeight="1">
      <c r="B9" s="81">
        <v>3</v>
      </c>
      <c r="C9" s="82" t="s">
        <v>71</v>
      </c>
      <c r="D9" s="83">
        <v>18285.560000000001</v>
      </c>
      <c r="E9" s="83">
        <v>10959.380000000001</v>
      </c>
      <c r="F9" s="84">
        <v>9079.91</v>
      </c>
      <c r="G9" s="83">
        <v>1406.35</v>
      </c>
      <c r="H9" s="83">
        <v>473.12</v>
      </c>
      <c r="I9" s="86">
        <v>7326.18</v>
      </c>
      <c r="K9" s="81">
        <v>3</v>
      </c>
      <c r="L9" s="82" t="s">
        <v>72</v>
      </c>
      <c r="M9" s="83">
        <v>14228.26</v>
      </c>
      <c r="N9" s="83">
        <v>9451.1099999999988</v>
      </c>
      <c r="O9" s="84">
        <v>3377.2</v>
      </c>
      <c r="P9" s="83">
        <v>5105.79</v>
      </c>
      <c r="Q9" s="83">
        <v>2960.7</v>
      </c>
      <c r="R9" s="85">
        <v>1992.58</v>
      </c>
      <c r="S9" s="85">
        <v>968.11999999999989</v>
      </c>
      <c r="T9" s="86">
        <v>4777.1400000000003</v>
      </c>
    </row>
    <row r="10" spans="2:20" s="74" customFormat="1" ht="27.75" customHeight="1">
      <c r="B10" s="81">
        <v>4</v>
      </c>
      <c r="C10" s="82" t="s">
        <v>72</v>
      </c>
      <c r="D10" s="83">
        <v>16220.84</v>
      </c>
      <c r="E10" s="83">
        <v>11443.689999999999</v>
      </c>
      <c r="F10" s="84">
        <v>3377.2</v>
      </c>
      <c r="G10" s="83">
        <v>5105.79</v>
      </c>
      <c r="H10" s="83">
        <v>2960.7</v>
      </c>
      <c r="I10" s="86">
        <v>4777.1400000000003</v>
      </c>
      <c r="K10" s="76">
        <v>4</v>
      </c>
      <c r="L10" s="77" t="s">
        <v>70</v>
      </c>
      <c r="M10" s="78">
        <v>11581.59</v>
      </c>
      <c r="N10" s="78">
        <v>8611.4300000000021</v>
      </c>
      <c r="O10" s="79">
        <v>7687.5700000000006</v>
      </c>
      <c r="P10" s="78">
        <v>2147.9499999999998</v>
      </c>
      <c r="Q10" s="78">
        <v>9721.31</v>
      </c>
      <c r="R10" s="87">
        <v>10945.4</v>
      </c>
      <c r="S10" s="87">
        <v>-1224.0900000000001</v>
      </c>
      <c r="T10" s="80">
        <v>2970.16</v>
      </c>
    </row>
    <row r="11" spans="2:20" s="74" customFormat="1" ht="27.75" customHeight="1">
      <c r="B11" s="81">
        <v>5</v>
      </c>
      <c r="C11" s="82" t="s">
        <v>73</v>
      </c>
      <c r="D11" s="83">
        <v>12879.76</v>
      </c>
      <c r="E11" s="83">
        <v>8289.57</v>
      </c>
      <c r="F11" s="84">
        <v>3394.58</v>
      </c>
      <c r="G11" s="83">
        <v>1869.68</v>
      </c>
      <c r="H11" s="83">
        <v>3025.31</v>
      </c>
      <c r="I11" s="86">
        <v>4590.1899999999996</v>
      </c>
      <c r="K11" s="81">
        <v>5</v>
      </c>
      <c r="L11" s="82" t="s">
        <v>73</v>
      </c>
      <c r="M11" s="83">
        <v>11338.93</v>
      </c>
      <c r="N11" s="83">
        <v>6800.78</v>
      </c>
      <c r="O11" s="84">
        <v>3394.63</v>
      </c>
      <c r="P11" s="83">
        <v>1869.63</v>
      </c>
      <c r="Q11" s="83">
        <v>3025.31</v>
      </c>
      <c r="R11" s="85">
        <v>1488.79</v>
      </c>
      <c r="S11" s="85">
        <v>1536.52</v>
      </c>
      <c r="T11" s="86">
        <v>4538.16</v>
      </c>
    </row>
    <row r="12" spans="2:20" s="74" customFormat="1" ht="27.75" customHeight="1">
      <c r="B12" s="81">
        <v>6</v>
      </c>
      <c r="C12" s="82" t="s">
        <v>74</v>
      </c>
      <c r="D12" s="83">
        <v>5891.9</v>
      </c>
      <c r="E12" s="83">
        <v>3982.3999999999996</v>
      </c>
      <c r="F12" s="84">
        <v>3272.2599999999998</v>
      </c>
      <c r="G12" s="83">
        <v>648.73</v>
      </c>
      <c r="H12" s="83">
        <v>61.41</v>
      </c>
      <c r="I12" s="86">
        <v>1909.5</v>
      </c>
      <c r="K12" s="81">
        <v>6</v>
      </c>
      <c r="L12" s="82" t="s">
        <v>74</v>
      </c>
      <c r="M12" s="83">
        <v>5827.29</v>
      </c>
      <c r="N12" s="83">
        <v>3917.93</v>
      </c>
      <c r="O12" s="84">
        <v>3272.2599999999998</v>
      </c>
      <c r="P12" s="83">
        <v>648.73</v>
      </c>
      <c r="Q12" s="83">
        <v>61.41</v>
      </c>
      <c r="R12" s="85">
        <v>64.47</v>
      </c>
      <c r="S12" s="85">
        <v>-3.0600000000000023</v>
      </c>
      <c r="T12" s="86">
        <v>1909.36</v>
      </c>
    </row>
    <row r="13" spans="2:20" s="74" customFormat="1" ht="27.75" customHeight="1">
      <c r="B13" s="81">
        <v>7</v>
      </c>
      <c r="C13" s="82" t="s">
        <v>75</v>
      </c>
      <c r="D13" s="83">
        <v>5671.95</v>
      </c>
      <c r="E13" s="83">
        <v>4406.4100000000008</v>
      </c>
      <c r="F13" s="84">
        <v>3939.5400000000004</v>
      </c>
      <c r="G13" s="83">
        <v>274.52</v>
      </c>
      <c r="H13" s="83">
        <v>192.35</v>
      </c>
      <c r="I13" s="86">
        <v>1265.54</v>
      </c>
      <c r="K13" s="81">
        <v>7</v>
      </c>
      <c r="L13" s="82" t="s">
        <v>75</v>
      </c>
      <c r="M13" s="83">
        <v>5581.36</v>
      </c>
      <c r="N13" s="83">
        <v>4315.8300000000008</v>
      </c>
      <c r="O13" s="84">
        <v>3939.5400000000004</v>
      </c>
      <c r="P13" s="83">
        <v>274.52</v>
      </c>
      <c r="Q13" s="83">
        <v>192.35</v>
      </c>
      <c r="R13" s="85">
        <v>90.58</v>
      </c>
      <c r="S13" s="85">
        <v>101.77</v>
      </c>
      <c r="T13" s="86">
        <v>1265.54</v>
      </c>
    </row>
    <row r="14" spans="2:20" s="74" customFormat="1" ht="27.75" customHeight="1">
      <c r="B14" s="81">
        <v>8</v>
      </c>
      <c r="C14" s="82" t="s">
        <v>76</v>
      </c>
      <c r="D14" s="83">
        <v>5613.09</v>
      </c>
      <c r="E14" s="83">
        <v>3824.51</v>
      </c>
      <c r="F14" s="84">
        <v>3381.7700000000004</v>
      </c>
      <c r="G14" s="83">
        <v>442.74</v>
      </c>
      <c r="H14" s="83" t="s">
        <v>77</v>
      </c>
      <c r="I14" s="86">
        <v>1788.58</v>
      </c>
      <c r="J14" s="88"/>
      <c r="K14" s="81">
        <v>8</v>
      </c>
      <c r="L14" s="82" t="s">
        <v>76</v>
      </c>
      <c r="M14" s="83">
        <v>5435.45</v>
      </c>
      <c r="N14" s="83">
        <v>3646.8700000000003</v>
      </c>
      <c r="O14" s="84">
        <v>3381.7700000000004</v>
      </c>
      <c r="P14" s="83">
        <v>442.74</v>
      </c>
      <c r="Q14" s="83" t="s">
        <v>77</v>
      </c>
      <c r="R14" s="85">
        <v>177.64</v>
      </c>
      <c r="S14" s="85">
        <v>-177.64</v>
      </c>
      <c r="T14" s="86">
        <v>1788.58</v>
      </c>
    </row>
    <row r="15" spans="2:20" s="74" customFormat="1" ht="27.75" customHeight="1">
      <c r="B15" s="81">
        <v>9</v>
      </c>
      <c r="C15" s="82" t="s">
        <v>78</v>
      </c>
      <c r="D15" s="83">
        <v>4990.3</v>
      </c>
      <c r="E15" s="83">
        <v>3554.35</v>
      </c>
      <c r="F15" s="84">
        <v>2573.6099999999997</v>
      </c>
      <c r="G15" s="83">
        <v>980.74</v>
      </c>
      <c r="H15" s="83" t="s">
        <v>77</v>
      </c>
      <c r="I15" s="86">
        <v>1435.95</v>
      </c>
      <c r="J15" s="88"/>
      <c r="K15" s="81">
        <v>9</v>
      </c>
      <c r="L15" s="82" t="s">
        <v>78</v>
      </c>
      <c r="M15" s="83">
        <v>4947.24</v>
      </c>
      <c r="N15" s="83">
        <v>3511.5499999999997</v>
      </c>
      <c r="O15" s="84">
        <v>2573.6099999999997</v>
      </c>
      <c r="P15" s="83">
        <v>980.74</v>
      </c>
      <c r="Q15" s="83" t="s">
        <v>77</v>
      </c>
      <c r="R15" s="85">
        <v>42.8</v>
      </c>
      <c r="S15" s="85">
        <v>-42.8</v>
      </c>
      <c r="T15" s="86">
        <v>1435.69</v>
      </c>
    </row>
    <row r="16" spans="2:20" s="74" customFormat="1" ht="27.75" customHeight="1">
      <c r="B16" s="81">
        <v>10</v>
      </c>
      <c r="C16" s="82" t="s">
        <v>79</v>
      </c>
      <c r="D16" s="83">
        <v>4924.3</v>
      </c>
      <c r="E16" s="83">
        <v>4228.0300000000007</v>
      </c>
      <c r="F16" s="84">
        <v>2774.6400000000003</v>
      </c>
      <c r="G16" s="83">
        <v>1433.29</v>
      </c>
      <c r="H16" s="83">
        <v>20.100000000000001</v>
      </c>
      <c r="I16" s="86">
        <v>696.26</v>
      </c>
      <c r="J16" s="88"/>
      <c r="K16" s="81">
        <v>10</v>
      </c>
      <c r="L16" s="82" t="s">
        <v>79</v>
      </c>
      <c r="M16" s="83">
        <v>4845.55</v>
      </c>
      <c r="N16" s="83">
        <v>4149.2800000000007</v>
      </c>
      <c r="O16" s="84">
        <v>2774.6400000000003</v>
      </c>
      <c r="P16" s="83">
        <v>1433.29</v>
      </c>
      <c r="Q16" s="83">
        <v>20.100000000000001</v>
      </c>
      <c r="R16" s="85">
        <v>78.75</v>
      </c>
      <c r="S16" s="85">
        <v>-58.65</v>
      </c>
      <c r="T16" s="86">
        <v>696.26</v>
      </c>
    </row>
    <row r="17" spans="2:20" s="74" customFormat="1" ht="27.75" customHeight="1">
      <c r="B17" s="81">
        <v>11</v>
      </c>
      <c r="C17" s="82" t="s">
        <v>80</v>
      </c>
      <c r="D17" s="83">
        <v>3510.04</v>
      </c>
      <c r="E17" s="83">
        <v>947.38</v>
      </c>
      <c r="F17" s="84">
        <v>816.59</v>
      </c>
      <c r="G17" s="83">
        <v>39.49</v>
      </c>
      <c r="H17" s="83">
        <v>91.3</v>
      </c>
      <c r="I17" s="86">
        <v>2562.66</v>
      </c>
      <c r="J17" s="88"/>
      <c r="K17" s="81">
        <v>11</v>
      </c>
      <c r="L17" s="82" t="s">
        <v>80</v>
      </c>
      <c r="M17" s="83">
        <v>3430.07</v>
      </c>
      <c r="N17" s="83">
        <v>867.41</v>
      </c>
      <c r="O17" s="84">
        <v>816.59</v>
      </c>
      <c r="P17" s="83">
        <v>39.49</v>
      </c>
      <c r="Q17" s="83">
        <v>91.3</v>
      </c>
      <c r="R17" s="85">
        <v>79.97</v>
      </c>
      <c r="S17" s="85">
        <v>11.329999999999998</v>
      </c>
      <c r="T17" s="86">
        <v>2562.66</v>
      </c>
    </row>
    <row r="18" spans="2:20" s="74" customFormat="1" ht="27.75" customHeight="1">
      <c r="B18" s="81">
        <v>12</v>
      </c>
      <c r="C18" s="82" t="s">
        <v>81</v>
      </c>
      <c r="D18" s="83">
        <v>3225.64</v>
      </c>
      <c r="E18" s="83">
        <v>2531.14</v>
      </c>
      <c r="F18" s="84">
        <v>2377.38</v>
      </c>
      <c r="G18" s="83">
        <v>107.47</v>
      </c>
      <c r="H18" s="83">
        <v>46.29</v>
      </c>
      <c r="I18" s="86">
        <v>694.5</v>
      </c>
      <c r="J18" s="88"/>
      <c r="K18" s="81">
        <v>12</v>
      </c>
      <c r="L18" s="82" t="s">
        <v>81</v>
      </c>
      <c r="M18" s="83">
        <v>3200.12</v>
      </c>
      <c r="N18" s="83">
        <v>2505.62</v>
      </c>
      <c r="O18" s="84">
        <v>2377.38</v>
      </c>
      <c r="P18" s="83">
        <v>107.47</v>
      </c>
      <c r="Q18" s="83">
        <v>46.29</v>
      </c>
      <c r="R18" s="85">
        <v>25.52</v>
      </c>
      <c r="S18" s="85">
        <v>20.77</v>
      </c>
      <c r="T18" s="86">
        <v>694.5</v>
      </c>
    </row>
    <row r="19" spans="2:20" s="74" customFormat="1" ht="27.75" customHeight="1">
      <c r="B19" s="81">
        <v>13</v>
      </c>
      <c r="C19" s="82" t="s">
        <v>82</v>
      </c>
      <c r="D19" s="83">
        <v>3101.19</v>
      </c>
      <c r="E19" s="83">
        <v>2307.3199999999997</v>
      </c>
      <c r="F19" s="84">
        <v>2208.2599999999998</v>
      </c>
      <c r="G19" s="83">
        <v>63.67</v>
      </c>
      <c r="H19" s="83">
        <v>35.39</v>
      </c>
      <c r="I19" s="86">
        <v>793.87</v>
      </c>
      <c r="J19" s="88"/>
      <c r="K19" s="81">
        <v>13</v>
      </c>
      <c r="L19" s="82" t="s">
        <v>82</v>
      </c>
      <c r="M19" s="83">
        <v>2927.46</v>
      </c>
      <c r="N19" s="83">
        <v>2134.5199999999995</v>
      </c>
      <c r="O19" s="84">
        <v>2208.2599999999998</v>
      </c>
      <c r="P19" s="83">
        <v>63.67</v>
      </c>
      <c r="Q19" s="83">
        <v>35.39</v>
      </c>
      <c r="R19" s="85">
        <v>172.8</v>
      </c>
      <c r="S19" s="85">
        <v>-137.41000000000003</v>
      </c>
      <c r="T19" s="86">
        <v>792.94</v>
      </c>
    </row>
    <row r="20" spans="2:20" s="74" customFormat="1" ht="27.75" customHeight="1">
      <c r="B20" s="81">
        <v>14</v>
      </c>
      <c r="C20" s="82" t="s">
        <v>83</v>
      </c>
      <c r="D20" s="83">
        <v>2603.96</v>
      </c>
      <c r="E20" s="83">
        <v>1174.33</v>
      </c>
      <c r="F20" s="84">
        <v>925.81999999999994</v>
      </c>
      <c r="G20" s="83">
        <v>145.94</v>
      </c>
      <c r="H20" s="83">
        <v>102.57</v>
      </c>
      <c r="I20" s="86">
        <v>1429.63</v>
      </c>
      <c r="J20" s="88"/>
      <c r="K20" s="81">
        <v>14</v>
      </c>
      <c r="L20" s="82" t="s">
        <v>83</v>
      </c>
      <c r="M20" s="83">
        <v>2374.5700000000002</v>
      </c>
      <c r="N20" s="83">
        <v>944.93999999999994</v>
      </c>
      <c r="O20" s="84">
        <v>925.81999999999994</v>
      </c>
      <c r="P20" s="83">
        <v>145.94</v>
      </c>
      <c r="Q20" s="83">
        <v>102.57</v>
      </c>
      <c r="R20" s="85">
        <v>229.39</v>
      </c>
      <c r="S20" s="85">
        <v>-126.82</v>
      </c>
      <c r="T20" s="86">
        <v>1429.63</v>
      </c>
    </row>
    <row r="21" spans="2:20" s="74" customFormat="1" ht="27.75" customHeight="1">
      <c r="B21" s="81">
        <v>15</v>
      </c>
      <c r="C21" s="82" t="s">
        <v>84</v>
      </c>
      <c r="D21" s="83">
        <v>2356.84</v>
      </c>
      <c r="E21" s="83">
        <v>1364.54</v>
      </c>
      <c r="F21" s="84">
        <v>812.29000000000008</v>
      </c>
      <c r="G21" s="83">
        <v>534.91</v>
      </c>
      <c r="H21" s="83">
        <v>17.34</v>
      </c>
      <c r="I21" s="86">
        <v>992.31</v>
      </c>
      <c r="J21" s="88"/>
      <c r="K21" s="81">
        <v>15</v>
      </c>
      <c r="L21" s="82" t="s">
        <v>84</v>
      </c>
      <c r="M21" s="83">
        <v>2299.54</v>
      </c>
      <c r="N21" s="83">
        <v>1307.23</v>
      </c>
      <c r="O21" s="84">
        <v>833.63000000000011</v>
      </c>
      <c r="P21" s="83">
        <v>513.56999999999994</v>
      </c>
      <c r="Q21" s="83">
        <v>17.34</v>
      </c>
      <c r="R21" s="85">
        <v>57.31</v>
      </c>
      <c r="S21" s="85">
        <v>-39.97</v>
      </c>
      <c r="T21" s="86">
        <v>992.31</v>
      </c>
    </row>
    <row r="22" spans="2:20" s="74" customFormat="1" ht="27.75" customHeight="1">
      <c r="B22" s="81">
        <v>16</v>
      </c>
      <c r="C22" s="82" t="s">
        <v>85</v>
      </c>
      <c r="D22" s="83">
        <v>1820.81</v>
      </c>
      <c r="E22" s="83">
        <v>1375.01</v>
      </c>
      <c r="F22" s="84">
        <v>524.51</v>
      </c>
      <c r="G22" s="83">
        <v>284.49</v>
      </c>
      <c r="H22" s="83">
        <v>566.01</v>
      </c>
      <c r="I22" s="86">
        <v>445.8</v>
      </c>
      <c r="J22" s="88"/>
      <c r="K22" s="81">
        <v>16</v>
      </c>
      <c r="L22" s="82" t="s">
        <v>85</v>
      </c>
      <c r="M22" s="83">
        <v>1755.38</v>
      </c>
      <c r="N22" s="83">
        <v>1309.58</v>
      </c>
      <c r="O22" s="84">
        <v>524.51</v>
      </c>
      <c r="P22" s="83">
        <v>284.49</v>
      </c>
      <c r="Q22" s="83">
        <v>566.01</v>
      </c>
      <c r="R22" s="85">
        <v>65.430000000000007</v>
      </c>
      <c r="S22" s="85">
        <v>500.58</v>
      </c>
      <c r="T22" s="86">
        <v>445.8</v>
      </c>
    </row>
    <row r="23" spans="2:20" s="74" customFormat="1" ht="27.75" customHeight="1">
      <c r="B23" s="81">
        <v>17</v>
      </c>
      <c r="C23" s="82" t="s">
        <v>86</v>
      </c>
      <c r="D23" s="83">
        <v>1435.36</v>
      </c>
      <c r="E23" s="83">
        <v>822.2</v>
      </c>
      <c r="F23" s="84">
        <v>570.86</v>
      </c>
      <c r="G23" s="83">
        <v>229.89</v>
      </c>
      <c r="H23" s="83">
        <v>21.45</v>
      </c>
      <c r="I23" s="86">
        <v>613.15</v>
      </c>
      <c r="J23" s="88"/>
      <c r="K23" s="81">
        <v>17</v>
      </c>
      <c r="L23" s="82" t="s">
        <v>86</v>
      </c>
      <c r="M23" s="83">
        <v>1435.36</v>
      </c>
      <c r="N23" s="83">
        <v>822.2</v>
      </c>
      <c r="O23" s="84">
        <v>570.86</v>
      </c>
      <c r="P23" s="83">
        <v>229.89</v>
      </c>
      <c r="Q23" s="83">
        <v>21.45</v>
      </c>
      <c r="R23" s="85" t="s">
        <v>77</v>
      </c>
      <c r="S23" s="85">
        <v>21.45</v>
      </c>
      <c r="T23" s="86">
        <v>613.15</v>
      </c>
    </row>
    <row r="24" spans="2:20" s="74" customFormat="1" ht="27.75" customHeight="1">
      <c r="B24" s="81">
        <v>18</v>
      </c>
      <c r="C24" s="82" t="s">
        <v>87</v>
      </c>
      <c r="D24" s="83">
        <v>1176.3599999999999</v>
      </c>
      <c r="E24" s="83">
        <v>548.14</v>
      </c>
      <c r="F24" s="84">
        <v>289.14</v>
      </c>
      <c r="G24" s="83">
        <v>233.92</v>
      </c>
      <c r="H24" s="83">
        <v>25.08</v>
      </c>
      <c r="I24" s="86">
        <v>628.21</v>
      </c>
      <c r="J24" s="88"/>
      <c r="K24" s="81">
        <v>18</v>
      </c>
      <c r="L24" s="82" t="s">
        <v>87</v>
      </c>
      <c r="M24" s="83">
        <v>1171.49</v>
      </c>
      <c r="N24" s="83">
        <v>543.27</v>
      </c>
      <c r="O24" s="84">
        <v>289.18999999999994</v>
      </c>
      <c r="P24" s="83">
        <v>233.86999999999998</v>
      </c>
      <c r="Q24" s="83">
        <v>25.08</v>
      </c>
      <c r="R24" s="85">
        <v>4.87</v>
      </c>
      <c r="S24" s="85">
        <v>20.209999999999997</v>
      </c>
      <c r="T24" s="86">
        <v>628.21</v>
      </c>
    </row>
    <row r="25" spans="2:20" s="74" customFormat="1" ht="27.75" customHeight="1">
      <c r="B25" s="81">
        <v>19</v>
      </c>
      <c r="C25" s="82" t="s">
        <v>88</v>
      </c>
      <c r="D25" s="83">
        <v>845.85</v>
      </c>
      <c r="E25" s="83">
        <v>545.59</v>
      </c>
      <c r="F25" s="84">
        <v>535.61</v>
      </c>
      <c r="G25" s="83">
        <v>9.98</v>
      </c>
      <c r="H25" s="83" t="s">
        <v>77</v>
      </c>
      <c r="I25" s="86">
        <v>300.27</v>
      </c>
      <c r="J25" s="88"/>
      <c r="K25" s="81">
        <v>19</v>
      </c>
      <c r="L25" s="82" t="s">
        <v>88</v>
      </c>
      <c r="M25" s="83">
        <v>845.85</v>
      </c>
      <c r="N25" s="83">
        <v>545.59</v>
      </c>
      <c r="O25" s="84">
        <v>535.61</v>
      </c>
      <c r="P25" s="83">
        <v>9.98</v>
      </c>
      <c r="Q25" s="83" t="s">
        <v>77</v>
      </c>
      <c r="R25" s="85" t="s">
        <v>77</v>
      </c>
      <c r="S25" s="85" t="s">
        <v>77</v>
      </c>
      <c r="T25" s="86">
        <v>300.27</v>
      </c>
    </row>
    <row r="26" spans="2:20" s="74" customFormat="1" ht="27.75" customHeight="1">
      <c r="B26" s="81">
        <v>20</v>
      </c>
      <c r="C26" s="82" t="s">
        <v>89</v>
      </c>
      <c r="D26" s="83">
        <v>528.28</v>
      </c>
      <c r="E26" s="83">
        <v>342.76</v>
      </c>
      <c r="F26" s="84">
        <v>58.230000000000004</v>
      </c>
      <c r="G26" s="83">
        <v>69.56</v>
      </c>
      <c r="H26" s="83">
        <v>214.97</v>
      </c>
      <c r="I26" s="86">
        <v>185.52</v>
      </c>
      <c r="J26" s="88"/>
      <c r="K26" s="81">
        <v>20</v>
      </c>
      <c r="L26" s="82" t="s">
        <v>89</v>
      </c>
      <c r="M26" s="83">
        <v>488.32</v>
      </c>
      <c r="N26" s="83">
        <v>302.81</v>
      </c>
      <c r="O26" s="84">
        <v>58.230000000000004</v>
      </c>
      <c r="P26" s="83">
        <v>69.56</v>
      </c>
      <c r="Q26" s="83">
        <v>214.97</v>
      </c>
      <c r="R26" s="85">
        <v>39.950000000000003</v>
      </c>
      <c r="S26" s="85">
        <v>175.01999999999998</v>
      </c>
      <c r="T26" s="86">
        <v>185.52</v>
      </c>
    </row>
    <row r="27" spans="2:20" s="74" customFormat="1" ht="27.75" customHeight="1">
      <c r="B27" s="81">
        <v>21</v>
      </c>
      <c r="C27" s="82" t="s">
        <v>90</v>
      </c>
      <c r="D27" s="83">
        <v>491.02</v>
      </c>
      <c r="E27" s="83">
        <v>140.05000000000001</v>
      </c>
      <c r="F27" s="83">
        <v>66.569999999999993</v>
      </c>
      <c r="G27" s="83">
        <v>2.89</v>
      </c>
      <c r="H27" s="83">
        <v>70.59</v>
      </c>
      <c r="I27" s="86">
        <v>350.97</v>
      </c>
      <c r="J27" s="88"/>
      <c r="K27" s="81">
        <v>21</v>
      </c>
      <c r="L27" s="82" t="s">
        <v>90</v>
      </c>
      <c r="M27" s="83">
        <v>471.9</v>
      </c>
      <c r="N27" s="83">
        <v>120.93</v>
      </c>
      <c r="O27" s="83">
        <v>66.569999999999993</v>
      </c>
      <c r="P27" s="83">
        <v>2.89</v>
      </c>
      <c r="Q27" s="83">
        <v>70.59</v>
      </c>
      <c r="R27" s="85">
        <v>19.12</v>
      </c>
      <c r="S27" s="85">
        <v>51.47</v>
      </c>
      <c r="T27" s="86">
        <v>350.97</v>
      </c>
    </row>
    <row r="28" spans="2:20" s="74" customFormat="1" ht="27.75" customHeight="1">
      <c r="B28" s="81">
        <v>22</v>
      </c>
      <c r="C28" s="82" t="s">
        <v>91</v>
      </c>
      <c r="D28" s="83">
        <v>457.31</v>
      </c>
      <c r="E28" s="83">
        <v>350.54</v>
      </c>
      <c r="F28" s="84">
        <v>268.99</v>
      </c>
      <c r="G28" s="83">
        <v>81.55</v>
      </c>
      <c r="H28" s="83" t="s">
        <v>77</v>
      </c>
      <c r="I28" s="86">
        <v>106.77</v>
      </c>
      <c r="J28" s="88"/>
      <c r="K28" s="81">
        <v>22</v>
      </c>
      <c r="L28" s="82" t="s">
        <v>91</v>
      </c>
      <c r="M28" s="83">
        <v>457.31</v>
      </c>
      <c r="N28" s="83">
        <v>350.54</v>
      </c>
      <c r="O28" s="84">
        <v>268.99</v>
      </c>
      <c r="P28" s="83">
        <v>81.55</v>
      </c>
      <c r="Q28" s="83" t="s">
        <v>77</v>
      </c>
      <c r="R28" s="85" t="s">
        <v>77</v>
      </c>
      <c r="S28" s="85" t="s">
        <v>77</v>
      </c>
      <c r="T28" s="86">
        <v>106.77</v>
      </c>
    </row>
    <row r="29" spans="2:20" s="74" customFormat="1" ht="27.75" customHeight="1">
      <c r="B29" s="81">
        <v>23</v>
      </c>
      <c r="C29" s="82" t="s">
        <v>92</v>
      </c>
      <c r="D29" s="83">
        <v>432.57</v>
      </c>
      <c r="E29" s="83">
        <v>302.06</v>
      </c>
      <c r="F29" s="84">
        <v>292.08999999999997</v>
      </c>
      <c r="G29" s="83">
        <v>9.9700000000000006</v>
      </c>
      <c r="H29" s="83" t="s">
        <v>77</v>
      </c>
      <c r="I29" s="86">
        <v>130.51</v>
      </c>
      <c r="J29" s="88"/>
      <c r="K29" s="81">
        <v>23</v>
      </c>
      <c r="L29" s="82" t="s">
        <v>92</v>
      </c>
      <c r="M29" s="83">
        <v>429.32</v>
      </c>
      <c r="N29" s="83">
        <v>298.82</v>
      </c>
      <c r="O29" s="84">
        <v>292.08999999999997</v>
      </c>
      <c r="P29" s="83">
        <v>9.9700000000000006</v>
      </c>
      <c r="Q29" s="83" t="s">
        <v>77</v>
      </c>
      <c r="R29" s="85">
        <v>3.24</v>
      </c>
      <c r="S29" s="85">
        <v>-3.24</v>
      </c>
      <c r="T29" s="86">
        <v>130.51</v>
      </c>
    </row>
    <row r="30" spans="2:20" s="74" customFormat="1" ht="27.75" customHeight="1">
      <c r="B30" s="81">
        <v>24</v>
      </c>
      <c r="C30" s="82" t="s">
        <v>93</v>
      </c>
      <c r="D30" s="83">
        <v>239.07</v>
      </c>
      <c r="E30" s="83">
        <v>43.61</v>
      </c>
      <c r="F30" s="84">
        <v>29.979999999999997</v>
      </c>
      <c r="G30" s="83">
        <v>13.63</v>
      </c>
      <c r="H30" s="83" t="s">
        <v>77</v>
      </c>
      <c r="I30" s="86">
        <v>195.45</v>
      </c>
      <c r="J30" s="88"/>
      <c r="K30" s="81">
        <v>24</v>
      </c>
      <c r="L30" s="82" t="s">
        <v>93</v>
      </c>
      <c r="M30" s="83">
        <v>239.07</v>
      </c>
      <c r="N30" s="83">
        <v>43.61</v>
      </c>
      <c r="O30" s="84">
        <v>29.979999999999997</v>
      </c>
      <c r="P30" s="83">
        <v>13.63</v>
      </c>
      <c r="Q30" s="83" t="s">
        <v>77</v>
      </c>
      <c r="R30" s="85" t="s">
        <v>77</v>
      </c>
      <c r="S30" s="85" t="s">
        <v>77</v>
      </c>
      <c r="T30" s="86">
        <v>195.45</v>
      </c>
    </row>
    <row r="31" spans="2:20" s="74" customFormat="1" ht="27.75" customHeight="1">
      <c r="B31" s="81">
        <v>25</v>
      </c>
      <c r="C31" s="82" t="s">
        <v>94</v>
      </c>
      <c r="D31" s="83">
        <v>210.88</v>
      </c>
      <c r="E31" s="83">
        <v>57.04</v>
      </c>
      <c r="F31" s="84">
        <v>44.83</v>
      </c>
      <c r="G31" s="83">
        <v>12.21</v>
      </c>
      <c r="H31" s="83" t="s">
        <v>77</v>
      </c>
      <c r="I31" s="86">
        <v>153.84</v>
      </c>
      <c r="J31" s="88"/>
      <c r="K31" s="81">
        <v>25</v>
      </c>
      <c r="L31" s="82" t="s">
        <v>94</v>
      </c>
      <c r="M31" s="83">
        <v>210.88</v>
      </c>
      <c r="N31" s="83">
        <v>57.04</v>
      </c>
      <c r="O31" s="84">
        <v>44.83</v>
      </c>
      <c r="P31" s="83">
        <v>12.21</v>
      </c>
      <c r="Q31" s="83" t="s">
        <v>77</v>
      </c>
      <c r="R31" s="85" t="s">
        <v>77</v>
      </c>
      <c r="S31" s="85" t="s">
        <v>77</v>
      </c>
      <c r="T31" s="86">
        <v>153.84</v>
      </c>
    </row>
    <row r="32" spans="2:20" s="74" customFormat="1" ht="27.75" customHeight="1">
      <c r="B32" s="81">
        <v>26</v>
      </c>
      <c r="C32" s="82" t="s">
        <v>95</v>
      </c>
      <c r="D32" s="83">
        <v>86.04</v>
      </c>
      <c r="E32" s="83">
        <v>16.170000000000002</v>
      </c>
      <c r="F32" s="83">
        <v>15.100000000000001</v>
      </c>
      <c r="G32" s="83">
        <v>1.07</v>
      </c>
      <c r="H32" s="83" t="s">
        <v>77</v>
      </c>
      <c r="I32" s="86">
        <v>69.86</v>
      </c>
      <c r="J32" s="88"/>
      <c r="K32" s="81">
        <v>26</v>
      </c>
      <c r="L32" s="82" t="s">
        <v>95</v>
      </c>
      <c r="M32" s="83">
        <v>86.04</v>
      </c>
      <c r="N32" s="83">
        <v>16.170000000000002</v>
      </c>
      <c r="O32" s="83">
        <v>15.100000000000001</v>
      </c>
      <c r="P32" s="83">
        <v>1.07</v>
      </c>
      <c r="Q32" s="83" t="s">
        <v>77</v>
      </c>
      <c r="R32" s="85" t="s">
        <v>77</v>
      </c>
      <c r="S32" s="85" t="s">
        <v>77</v>
      </c>
      <c r="T32" s="86">
        <v>69.86</v>
      </c>
    </row>
    <row r="33" spans="2:20" s="74" customFormat="1" ht="27.75" customHeight="1">
      <c r="B33" s="81">
        <v>27</v>
      </c>
      <c r="C33" s="82" t="s">
        <v>96</v>
      </c>
      <c r="D33" s="83">
        <v>61.63</v>
      </c>
      <c r="E33" s="83">
        <v>20.65</v>
      </c>
      <c r="F33" s="84">
        <v>13.639999999999999</v>
      </c>
      <c r="G33" s="83">
        <v>7.01</v>
      </c>
      <c r="H33" s="83" t="s">
        <v>77</v>
      </c>
      <c r="I33" s="86">
        <v>40.98</v>
      </c>
      <c r="J33" s="88"/>
      <c r="K33" s="81">
        <v>27</v>
      </c>
      <c r="L33" s="82" t="s">
        <v>96</v>
      </c>
      <c r="M33" s="83">
        <v>61.63</v>
      </c>
      <c r="N33" s="83">
        <v>20.65</v>
      </c>
      <c r="O33" s="84">
        <v>13.639999999999999</v>
      </c>
      <c r="P33" s="83">
        <v>7.01</v>
      </c>
      <c r="Q33" s="83" t="s">
        <v>77</v>
      </c>
      <c r="R33" s="85" t="s">
        <v>77</v>
      </c>
      <c r="S33" s="85" t="s">
        <v>77</v>
      </c>
      <c r="T33" s="86">
        <v>40.98</v>
      </c>
    </row>
    <row r="34" spans="2:20" s="74" customFormat="1" ht="27.75" customHeight="1" thickBot="1">
      <c r="B34" s="89">
        <v>28</v>
      </c>
      <c r="C34" s="90" t="s">
        <v>97</v>
      </c>
      <c r="D34" s="91">
        <v>34.909999999999997</v>
      </c>
      <c r="E34" s="91">
        <v>29.41</v>
      </c>
      <c r="F34" s="92">
        <v>26.41</v>
      </c>
      <c r="G34" s="91">
        <v>3</v>
      </c>
      <c r="H34" s="91" t="s">
        <v>77</v>
      </c>
      <c r="I34" s="93">
        <v>5.5</v>
      </c>
      <c r="K34" s="89">
        <v>28</v>
      </c>
      <c r="L34" s="90" t="s">
        <v>97</v>
      </c>
      <c r="M34" s="91">
        <v>34.909999999999997</v>
      </c>
      <c r="N34" s="91">
        <v>29.41</v>
      </c>
      <c r="O34" s="92">
        <v>26.41</v>
      </c>
      <c r="P34" s="91">
        <v>3</v>
      </c>
      <c r="Q34" s="91" t="s">
        <v>77</v>
      </c>
      <c r="R34" s="94" t="s">
        <v>77</v>
      </c>
      <c r="S34" s="94" t="s">
        <v>77</v>
      </c>
      <c r="T34" s="93">
        <v>5.5</v>
      </c>
    </row>
    <row r="35" spans="2:20" ht="29.25" customHeight="1">
      <c r="B35" s="95"/>
      <c r="C35" s="96" t="s">
        <v>98</v>
      </c>
      <c r="D35" s="97">
        <v>152007.48000000001</v>
      </c>
      <c r="E35" s="97">
        <v>110429.83</v>
      </c>
      <c r="F35" s="97">
        <v>75809.3</v>
      </c>
      <c r="G35" s="97">
        <v>16975.18</v>
      </c>
      <c r="H35" s="97">
        <v>17645.349999999999</v>
      </c>
      <c r="I35" s="98">
        <v>41577.629999999997</v>
      </c>
      <c r="K35" s="95"/>
      <c r="L35" s="96" t="s">
        <v>98</v>
      </c>
      <c r="M35" s="97">
        <v>135072.17000000001</v>
      </c>
      <c r="N35" s="97">
        <v>93553.35</v>
      </c>
      <c r="O35" s="99">
        <v>75830.740000000005</v>
      </c>
      <c r="P35" s="97">
        <v>16953.740000000002</v>
      </c>
      <c r="Q35" s="97">
        <v>17645.349999999999</v>
      </c>
      <c r="R35" s="100">
        <v>16876.48</v>
      </c>
      <c r="S35" s="100">
        <v>768.87</v>
      </c>
      <c r="T35" s="98">
        <v>41518.81</v>
      </c>
    </row>
    <row r="36" spans="2:20" ht="29.25" customHeight="1" thickBot="1">
      <c r="B36" s="101"/>
      <c r="C36" s="102" t="s">
        <v>99</v>
      </c>
      <c r="D36" s="103">
        <v>5428.84</v>
      </c>
      <c r="E36" s="103">
        <v>3943.92</v>
      </c>
      <c r="F36" s="103">
        <v>2707.48</v>
      </c>
      <c r="G36" s="103">
        <v>606.26</v>
      </c>
      <c r="H36" s="103">
        <v>630.19000000000005</v>
      </c>
      <c r="I36" s="104">
        <v>1484.92</v>
      </c>
      <c r="K36" s="105"/>
      <c r="L36" s="102" t="s">
        <v>99</v>
      </c>
      <c r="M36" s="106">
        <v>4824.01</v>
      </c>
      <c r="N36" s="106">
        <v>3341.19</v>
      </c>
      <c r="O36" s="106">
        <v>2708.24</v>
      </c>
      <c r="P36" s="106">
        <v>605.49</v>
      </c>
      <c r="Q36" s="106">
        <v>630.19000000000005</v>
      </c>
      <c r="R36" s="107">
        <v>602.73</v>
      </c>
      <c r="S36" s="107">
        <v>27.46</v>
      </c>
      <c r="T36" s="108">
        <v>1482.81</v>
      </c>
    </row>
    <row r="38" spans="2:20">
      <c r="B38" s="23" t="s">
        <v>100</v>
      </c>
      <c r="C38" s="37"/>
      <c r="D38" s="37"/>
      <c r="E38" s="37"/>
      <c r="F38" s="37"/>
      <c r="K38" s="109" t="s">
        <v>101</v>
      </c>
    </row>
    <row r="39" spans="2:20" ht="16.5" customHeight="1">
      <c r="B39" s="23" t="s">
        <v>41</v>
      </c>
      <c r="C39" s="37"/>
      <c r="D39" s="37"/>
      <c r="E39" s="37"/>
      <c r="F39" s="37"/>
      <c r="J39" s="110"/>
      <c r="K39" s="23" t="s">
        <v>41</v>
      </c>
      <c r="L39" s="37"/>
      <c r="M39" s="37"/>
      <c r="N39" s="37"/>
      <c r="O39" s="37"/>
    </row>
    <row r="40" spans="2:20" ht="15" customHeight="1">
      <c r="B40" s="23" t="s">
        <v>102</v>
      </c>
      <c r="C40" s="37"/>
      <c r="D40" s="37"/>
      <c r="E40" s="37"/>
      <c r="F40" s="37"/>
      <c r="K40" s="23" t="s">
        <v>102</v>
      </c>
      <c r="L40" s="37"/>
      <c r="M40" s="37"/>
      <c r="N40" s="37"/>
      <c r="O40" s="37"/>
    </row>
    <row r="41" spans="2:20" ht="15" customHeight="1">
      <c r="B41" s="23" t="s">
        <v>103</v>
      </c>
      <c r="C41" s="37"/>
      <c r="D41" s="37"/>
      <c r="E41" s="37"/>
      <c r="F41" s="37"/>
      <c r="K41" s="23" t="s">
        <v>104</v>
      </c>
      <c r="L41" s="37"/>
      <c r="M41" s="37"/>
      <c r="N41" s="37"/>
      <c r="O41" s="37"/>
    </row>
    <row r="42" spans="2:20" ht="15" customHeight="1">
      <c r="B42" s="23" t="s">
        <v>105</v>
      </c>
      <c r="C42" s="37"/>
      <c r="D42" s="37"/>
      <c r="E42" s="37"/>
      <c r="F42" s="37"/>
      <c r="J42" s="110"/>
      <c r="K42" s="23" t="s">
        <v>106</v>
      </c>
      <c r="L42" s="37"/>
      <c r="M42" s="37"/>
      <c r="N42" s="37"/>
      <c r="O42" s="37"/>
    </row>
    <row r="43" spans="2:20">
      <c r="B43" s="37"/>
      <c r="C43" s="37"/>
      <c r="D43" s="37"/>
      <c r="E43" s="37"/>
      <c r="F43" s="37"/>
      <c r="K43" s="23" t="s">
        <v>107</v>
      </c>
      <c r="L43" s="37"/>
      <c r="M43" s="37"/>
      <c r="N43" s="37"/>
      <c r="O43" s="37"/>
    </row>
  </sheetData>
  <mergeCells count="15">
    <mergeCell ref="L4:L6"/>
    <mergeCell ref="M4:M6"/>
    <mergeCell ref="N4:S4"/>
    <mergeCell ref="T4:T6"/>
    <mergeCell ref="E5:E6"/>
    <mergeCell ref="N5:N6"/>
    <mergeCell ref="O5:O6"/>
    <mergeCell ref="P5:P6"/>
    <mergeCell ref="Q5:S5"/>
    <mergeCell ref="B4:B6"/>
    <mergeCell ref="C4:C6"/>
    <mergeCell ref="D4:D6"/>
    <mergeCell ref="E4:H4"/>
    <mergeCell ref="I4:I6"/>
    <mergeCell ref="K4:K6"/>
  </mergeCells>
  <phoneticPr fontId="3"/>
  <pageMargins left="0.59055118110236227" right="0.39370078740157483" top="0.74803149606299213" bottom="0.74803149606299213" header="0.31496062992125984" footer="0.31496062992125984"/>
  <pageSetup paperSize="9" scale="73" fitToWidth="2" orientation="portrait" horizontalDpi="4294967294" verticalDpi="0" r:id="rId1"/>
  <colBreaks count="1" manualBreakCount="1">
    <brk id="10" min="1"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heetViews>
  <sheetFormatPr defaultRowHeight="13.5"/>
  <sheetData>
    <row r="1" spans="1:8">
      <c r="A1" s="25" t="s">
        <v>108</v>
      </c>
      <c r="B1" s="25"/>
      <c r="C1" s="25"/>
      <c r="D1" s="25"/>
      <c r="E1" s="25"/>
      <c r="F1" s="25"/>
      <c r="G1" s="25"/>
      <c r="H1" s="25"/>
    </row>
    <row r="2" spans="1:8">
      <c r="A2" s="25" t="s">
        <v>109</v>
      </c>
      <c r="B2" s="25"/>
      <c r="C2" s="25"/>
      <c r="D2" s="25"/>
      <c r="E2" s="25"/>
      <c r="F2" s="25"/>
      <c r="G2" s="25"/>
      <c r="H2" s="25" t="s">
        <v>110</v>
      </c>
    </row>
    <row r="3" spans="1:8">
      <c r="A3" s="25" t="s">
        <v>56</v>
      </c>
      <c r="B3" s="25" t="s">
        <v>57</v>
      </c>
      <c r="C3" s="25" t="s">
        <v>58</v>
      </c>
      <c r="D3" s="25" t="s">
        <v>59</v>
      </c>
      <c r="E3" s="25" t="s">
        <v>59</v>
      </c>
      <c r="F3" s="25" t="s">
        <v>59</v>
      </c>
      <c r="G3" s="25" t="s">
        <v>59</v>
      </c>
      <c r="H3" s="25" t="s">
        <v>111</v>
      </c>
    </row>
    <row r="4" spans="1:8">
      <c r="A4" s="25"/>
      <c r="B4" s="25"/>
      <c r="C4" s="25"/>
      <c r="D4" s="25" t="s">
        <v>62</v>
      </c>
      <c r="E4" s="25" t="s">
        <v>63</v>
      </c>
      <c r="F4" s="25" t="s">
        <v>64</v>
      </c>
      <c r="G4" s="25" t="s">
        <v>65</v>
      </c>
      <c r="H4" s="25"/>
    </row>
    <row r="5" spans="1:8">
      <c r="A5" s="25">
        <v>1</v>
      </c>
      <c r="B5" s="25" t="s">
        <v>69</v>
      </c>
      <c r="C5" s="25">
        <v>32385.03</v>
      </c>
      <c r="D5" s="25">
        <v>27266.71</v>
      </c>
      <c r="E5" s="25">
        <v>26451.919999999998</v>
      </c>
      <c r="F5" s="25">
        <v>814.74</v>
      </c>
      <c r="G5" s="25">
        <v>0.05</v>
      </c>
      <c r="H5" s="25">
        <v>5118.32</v>
      </c>
    </row>
    <row r="6" spans="1:8">
      <c r="A6" s="25">
        <v>2</v>
      </c>
      <c r="B6" s="25" t="s">
        <v>70</v>
      </c>
      <c r="C6" s="25">
        <v>22526.99</v>
      </c>
      <c r="D6" s="25">
        <v>19556.830000000002</v>
      </c>
      <c r="E6" s="25">
        <v>7687.5700000000006</v>
      </c>
      <c r="F6" s="25">
        <v>2147.9499999999998</v>
      </c>
      <c r="G6" s="25">
        <v>9721.31</v>
      </c>
      <c r="H6" s="25">
        <v>2970.16</v>
      </c>
    </row>
    <row r="7" spans="1:8">
      <c r="A7" s="25">
        <v>3</v>
      </c>
      <c r="B7" s="25" t="s">
        <v>71</v>
      </c>
      <c r="C7" s="25">
        <v>18285.560000000001</v>
      </c>
      <c r="D7" s="25">
        <v>10959.380000000001</v>
      </c>
      <c r="E7" s="25">
        <v>9079.91</v>
      </c>
      <c r="F7" s="25">
        <v>1406.35</v>
      </c>
      <c r="G7" s="25">
        <v>473.12</v>
      </c>
      <c r="H7" s="25">
        <v>7326.18</v>
      </c>
    </row>
    <row r="8" spans="1:8">
      <c r="A8" s="25">
        <v>4</v>
      </c>
      <c r="B8" s="25" t="s">
        <v>9</v>
      </c>
      <c r="C8" s="25">
        <v>16220.84</v>
      </c>
      <c r="D8" s="25">
        <v>11443.689999999999</v>
      </c>
      <c r="E8" s="25">
        <v>3377.2</v>
      </c>
      <c r="F8" s="25">
        <v>5105.79</v>
      </c>
      <c r="G8" s="25">
        <v>2960.7</v>
      </c>
      <c r="H8" s="25">
        <v>4777.1400000000003</v>
      </c>
    </row>
    <row r="9" spans="1:8">
      <c r="A9" s="25">
        <v>5</v>
      </c>
      <c r="B9" s="25" t="s">
        <v>11</v>
      </c>
      <c r="C9" s="25">
        <v>12879.76</v>
      </c>
      <c r="D9" s="25">
        <v>8289.57</v>
      </c>
      <c r="E9" s="25">
        <v>3394.58</v>
      </c>
      <c r="F9" s="25">
        <v>1869.68</v>
      </c>
      <c r="G9" s="25">
        <v>3025.31</v>
      </c>
      <c r="H9" s="25">
        <v>4590.1899999999996</v>
      </c>
    </row>
    <row r="10" spans="1:8">
      <c r="A10" s="25">
        <v>6</v>
      </c>
      <c r="B10" s="25" t="s">
        <v>12</v>
      </c>
      <c r="C10" s="25">
        <v>5891.9</v>
      </c>
      <c r="D10" s="25">
        <v>3982.3999999999996</v>
      </c>
      <c r="E10" s="25">
        <v>3272.2599999999998</v>
      </c>
      <c r="F10" s="25">
        <v>648.73</v>
      </c>
      <c r="G10" s="25">
        <v>61.41</v>
      </c>
      <c r="H10" s="25">
        <v>1909.5</v>
      </c>
    </row>
    <row r="11" spans="1:8">
      <c r="A11" s="25">
        <v>7</v>
      </c>
      <c r="B11" s="25" t="s">
        <v>14</v>
      </c>
      <c r="C11" s="25">
        <v>5671.95</v>
      </c>
      <c r="D11" s="25">
        <v>4406.4100000000008</v>
      </c>
      <c r="E11" s="25">
        <v>3939.5400000000004</v>
      </c>
      <c r="F11" s="25">
        <v>274.52</v>
      </c>
      <c r="G11" s="25">
        <v>192.35</v>
      </c>
      <c r="H11" s="25">
        <v>1265.54</v>
      </c>
    </row>
    <row r="12" spans="1:8">
      <c r="A12" s="25">
        <v>8</v>
      </c>
      <c r="B12" s="25" t="s">
        <v>13</v>
      </c>
      <c r="C12" s="25">
        <v>5613.09</v>
      </c>
      <c r="D12" s="25">
        <v>3824.51</v>
      </c>
      <c r="E12" s="25">
        <v>3381.7700000000004</v>
      </c>
      <c r="F12" s="25">
        <v>442.74</v>
      </c>
      <c r="G12" s="25" t="s">
        <v>112</v>
      </c>
      <c r="H12" s="25">
        <v>1788.58</v>
      </c>
    </row>
    <row r="13" spans="1:8">
      <c r="A13" s="25">
        <v>9</v>
      </c>
      <c r="B13" s="25" t="s">
        <v>15</v>
      </c>
      <c r="C13" s="25">
        <v>4990.3</v>
      </c>
      <c r="D13" s="25">
        <v>3554.35</v>
      </c>
      <c r="E13" s="25">
        <v>2573.6099999999997</v>
      </c>
      <c r="F13" s="25">
        <v>980.74</v>
      </c>
      <c r="G13" s="25" t="s">
        <v>112</v>
      </c>
      <c r="H13" s="25">
        <v>1435.95</v>
      </c>
    </row>
    <row r="14" spans="1:8">
      <c r="A14" s="25">
        <v>10</v>
      </c>
      <c r="B14" s="25" t="s">
        <v>16</v>
      </c>
      <c r="C14" s="25">
        <v>4924.3</v>
      </c>
      <c r="D14" s="25">
        <v>4228.0300000000007</v>
      </c>
      <c r="E14" s="25">
        <v>2774.6400000000003</v>
      </c>
      <c r="F14" s="25">
        <v>1433.29</v>
      </c>
      <c r="G14" s="25">
        <v>20.100000000000001</v>
      </c>
      <c r="H14" s="25">
        <v>696.26</v>
      </c>
    </row>
    <row r="15" spans="1:8">
      <c r="A15" s="25">
        <v>11</v>
      </c>
      <c r="B15" s="25" t="s">
        <v>18</v>
      </c>
      <c r="C15" s="25">
        <v>3510.04</v>
      </c>
      <c r="D15" s="25">
        <v>947.38</v>
      </c>
      <c r="E15" s="25">
        <v>816.59</v>
      </c>
      <c r="F15" s="25">
        <v>39.49</v>
      </c>
      <c r="G15" s="25">
        <v>91.3</v>
      </c>
      <c r="H15" s="25">
        <v>2562.66</v>
      </c>
    </row>
    <row r="16" spans="1:8">
      <c r="A16" s="25">
        <v>12</v>
      </c>
      <c r="B16" s="25" t="s">
        <v>17</v>
      </c>
      <c r="C16" s="25">
        <v>3225.64</v>
      </c>
      <c r="D16" s="25">
        <v>2531.14</v>
      </c>
      <c r="E16" s="25">
        <v>2377.38</v>
      </c>
      <c r="F16" s="25">
        <v>107.47</v>
      </c>
      <c r="G16" s="25">
        <v>46.29</v>
      </c>
      <c r="H16" s="25">
        <v>694.5</v>
      </c>
    </row>
    <row r="17" spans="1:8">
      <c r="A17" s="25">
        <v>13</v>
      </c>
      <c r="B17" s="25" t="s">
        <v>19</v>
      </c>
      <c r="C17" s="25">
        <v>3101.19</v>
      </c>
      <c r="D17" s="25">
        <v>2307.3199999999997</v>
      </c>
      <c r="E17" s="25">
        <v>2208.2599999999998</v>
      </c>
      <c r="F17" s="25">
        <v>63.67</v>
      </c>
      <c r="G17" s="25">
        <v>35.39</v>
      </c>
      <c r="H17" s="25">
        <v>793.87</v>
      </c>
    </row>
    <row r="18" spans="1:8">
      <c r="A18" s="25">
        <v>14</v>
      </c>
      <c r="B18" s="25" t="s">
        <v>21</v>
      </c>
      <c r="C18" s="25">
        <v>2603.96</v>
      </c>
      <c r="D18" s="25">
        <v>1174.33</v>
      </c>
      <c r="E18" s="25">
        <v>925.81999999999994</v>
      </c>
      <c r="F18" s="25">
        <v>145.94</v>
      </c>
      <c r="G18" s="25">
        <v>102.57</v>
      </c>
      <c r="H18" s="25">
        <v>1429.63</v>
      </c>
    </row>
    <row r="19" spans="1:8">
      <c r="A19" s="25">
        <v>15</v>
      </c>
      <c r="B19" s="25" t="s">
        <v>20</v>
      </c>
      <c r="C19" s="25">
        <v>2356.84</v>
      </c>
      <c r="D19" s="25">
        <v>1364.54</v>
      </c>
      <c r="E19" s="25">
        <v>812.29000000000008</v>
      </c>
      <c r="F19" s="25">
        <v>534.91</v>
      </c>
      <c r="G19" s="25">
        <v>17.34</v>
      </c>
      <c r="H19" s="25">
        <v>992.31</v>
      </c>
    </row>
    <row r="20" spans="1:8">
      <c r="A20" s="25">
        <v>16</v>
      </c>
      <c r="B20" s="25" t="s">
        <v>85</v>
      </c>
      <c r="C20" s="25">
        <v>1820.81</v>
      </c>
      <c r="D20" s="25">
        <v>1375.01</v>
      </c>
      <c r="E20" s="25">
        <v>524.51</v>
      </c>
      <c r="F20" s="25">
        <v>284.49</v>
      </c>
      <c r="G20" s="25">
        <v>566.01</v>
      </c>
      <c r="H20" s="25">
        <v>445.8</v>
      </c>
    </row>
    <row r="21" spans="1:8">
      <c r="A21" s="25">
        <v>17</v>
      </c>
      <c r="B21" s="25" t="s">
        <v>23</v>
      </c>
      <c r="C21" s="25">
        <v>1435.36</v>
      </c>
      <c r="D21" s="25">
        <v>822.2</v>
      </c>
      <c r="E21" s="25">
        <v>570.86</v>
      </c>
      <c r="F21" s="25">
        <v>229.89</v>
      </c>
      <c r="G21" s="25">
        <v>21.45</v>
      </c>
      <c r="H21" s="25">
        <v>613.15</v>
      </c>
    </row>
    <row r="22" spans="1:8">
      <c r="A22" s="25">
        <v>18</v>
      </c>
      <c r="B22" s="25" t="s">
        <v>24</v>
      </c>
      <c r="C22" s="25">
        <v>1176.3599999999999</v>
      </c>
      <c r="D22" s="25">
        <v>548.14</v>
      </c>
      <c r="E22" s="25">
        <v>289.14</v>
      </c>
      <c r="F22" s="25">
        <v>233.92</v>
      </c>
      <c r="G22" s="25">
        <v>25.08</v>
      </c>
      <c r="H22" s="25">
        <v>628.21</v>
      </c>
    </row>
    <row r="23" spans="1:8">
      <c r="A23" s="25">
        <v>19</v>
      </c>
      <c r="B23" s="25" t="s">
        <v>25</v>
      </c>
      <c r="C23" s="25">
        <v>845.85</v>
      </c>
      <c r="D23" s="25">
        <v>545.59</v>
      </c>
      <c r="E23" s="25">
        <v>535.61</v>
      </c>
      <c r="F23" s="25">
        <v>9.98</v>
      </c>
      <c r="G23" s="25" t="s">
        <v>112</v>
      </c>
      <c r="H23" s="25">
        <v>300.27</v>
      </c>
    </row>
    <row r="24" spans="1:8">
      <c r="A24" s="25">
        <v>20</v>
      </c>
      <c r="B24" s="25" t="s">
        <v>27</v>
      </c>
      <c r="C24" s="25">
        <v>528.28</v>
      </c>
      <c r="D24" s="25">
        <v>342.76</v>
      </c>
      <c r="E24" s="25">
        <v>58.230000000000004</v>
      </c>
      <c r="F24" s="25">
        <v>69.56</v>
      </c>
      <c r="G24" s="25">
        <v>214.97</v>
      </c>
      <c r="H24" s="25">
        <v>185.52</v>
      </c>
    </row>
    <row r="25" spans="1:8">
      <c r="A25" s="25">
        <v>21</v>
      </c>
      <c r="B25" s="25" t="s">
        <v>28</v>
      </c>
      <c r="C25" s="25">
        <v>491.02</v>
      </c>
      <c r="D25" s="25">
        <v>140.05000000000001</v>
      </c>
      <c r="E25" s="25">
        <v>66.569999999999993</v>
      </c>
      <c r="F25" s="25">
        <v>2.89</v>
      </c>
      <c r="G25" s="25">
        <v>70.59</v>
      </c>
      <c r="H25" s="25">
        <v>350.97</v>
      </c>
    </row>
    <row r="26" spans="1:8">
      <c r="A26" s="25">
        <v>22</v>
      </c>
      <c r="B26" s="25" t="s">
        <v>26</v>
      </c>
      <c r="C26" s="25">
        <v>457.31</v>
      </c>
      <c r="D26" s="25">
        <v>350.54</v>
      </c>
      <c r="E26" s="25">
        <v>268.99</v>
      </c>
      <c r="F26" s="25">
        <v>81.55</v>
      </c>
      <c r="G26" s="25" t="s">
        <v>112</v>
      </c>
      <c r="H26" s="25">
        <v>106.77</v>
      </c>
    </row>
    <row r="27" spans="1:8">
      <c r="A27" s="25">
        <v>23</v>
      </c>
      <c r="B27" s="25" t="s">
        <v>29</v>
      </c>
      <c r="C27" s="25">
        <v>432.57</v>
      </c>
      <c r="D27" s="25">
        <v>302.06</v>
      </c>
      <c r="E27" s="25">
        <v>292.08999999999997</v>
      </c>
      <c r="F27" s="25">
        <v>9.9700000000000006</v>
      </c>
      <c r="G27" s="25" t="s">
        <v>112</v>
      </c>
      <c r="H27" s="25">
        <v>130.51</v>
      </c>
    </row>
    <row r="28" spans="1:8">
      <c r="A28" s="25">
        <v>24</v>
      </c>
      <c r="B28" s="25" t="s">
        <v>30</v>
      </c>
      <c r="C28" s="25">
        <v>239.07</v>
      </c>
      <c r="D28" s="25">
        <v>43.61</v>
      </c>
      <c r="E28" s="25">
        <v>29.979999999999997</v>
      </c>
      <c r="F28" s="25">
        <v>13.63</v>
      </c>
      <c r="G28" s="25" t="s">
        <v>112</v>
      </c>
      <c r="H28" s="25">
        <v>195.45</v>
      </c>
    </row>
    <row r="29" spans="1:8">
      <c r="A29" s="25">
        <v>25</v>
      </c>
      <c r="B29" s="25" t="s">
        <v>31</v>
      </c>
      <c r="C29" s="25">
        <v>210.88</v>
      </c>
      <c r="D29" s="25">
        <v>57.04</v>
      </c>
      <c r="E29" s="25">
        <v>44.83</v>
      </c>
      <c r="F29" s="25">
        <v>12.21</v>
      </c>
      <c r="G29" s="25" t="s">
        <v>112</v>
      </c>
      <c r="H29" s="25">
        <v>153.84</v>
      </c>
    </row>
    <row r="30" spans="1:8">
      <c r="A30" s="25">
        <v>26</v>
      </c>
      <c r="B30" s="25" t="s">
        <v>32</v>
      </c>
      <c r="C30" s="25">
        <v>86.04</v>
      </c>
      <c r="D30" s="25">
        <v>16.170000000000002</v>
      </c>
      <c r="E30" s="25">
        <v>15.100000000000001</v>
      </c>
      <c r="F30" s="25">
        <v>1.07</v>
      </c>
      <c r="G30" s="25" t="s">
        <v>112</v>
      </c>
      <c r="H30" s="25">
        <v>69.86</v>
      </c>
    </row>
    <row r="31" spans="1:8">
      <c r="A31" s="25">
        <v>27</v>
      </c>
      <c r="B31" s="25" t="s">
        <v>33</v>
      </c>
      <c r="C31" s="25">
        <v>61.63</v>
      </c>
      <c r="D31" s="25">
        <v>20.65</v>
      </c>
      <c r="E31" s="25">
        <v>13.639999999999999</v>
      </c>
      <c r="F31" s="25">
        <v>7.01</v>
      </c>
      <c r="G31" s="25" t="s">
        <v>112</v>
      </c>
      <c r="H31" s="25">
        <v>40.98</v>
      </c>
    </row>
    <row r="32" spans="1:8">
      <c r="A32" s="25">
        <v>28</v>
      </c>
      <c r="B32" s="25" t="s">
        <v>34</v>
      </c>
      <c r="C32" s="25">
        <v>34.909999999999997</v>
      </c>
      <c r="D32" s="25">
        <v>29.41</v>
      </c>
      <c r="E32" s="25">
        <v>26.41</v>
      </c>
      <c r="F32" s="25">
        <v>3</v>
      </c>
      <c r="G32" s="25" t="s">
        <v>112</v>
      </c>
      <c r="H32" s="25">
        <v>5.5</v>
      </c>
    </row>
    <row r="33" spans="1:8">
      <c r="A33" s="25"/>
      <c r="B33" s="25" t="s">
        <v>98</v>
      </c>
      <c r="C33" s="25">
        <v>152007.48000000001</v>
      </c>
      <c r="D33" s="25">
        <v>110429.83</v>
      </c>
      <c r="E33" s="25">
        <v>75809.3</v>
      </c>
      <c r="F33" s="25">
        <v>16975.18</v>
      </c>
      <c r="G33" s="25">
        <v>17645.349999999999</v>
      </c>
      <c r="H33" s="25">
        <v>41577.629999999997</v>
      </c>
    </row>
    <row r="34" spans="1:8">
      <c r="A34" s="25"/>
      <c r="B34" s="25" t="s">
        <v>99</v>
      </c>
      <c r="C34" s="25">
        <v>5428.84</v>
      </c>
      <c r="D34" s="25">
        <v>3943.92</v>
      </c>
      <c r="E34" s="25">
        <v>2707.48</v>
      </c>
      <c r="F34" s="25">
        <v>606.26</v>
      </c>
      <c r="G34" s="25">
        <v>630.19000000000005</v>
      </c>
      <c r="H34" s="25">
        <v>1484.92</v>
      </c>
    </row>
    <row r="35" spans="1:8">
      <c r="A35" s="25" t="s">
        <v>113</v>
      </c>
      <c r="B35" s="25"/>
      <c r="C35" s="25"/>
      <c r="D35" s="25"/>
      <c r="E35" s="25"/>
      <c r="F35" s="25"/>
      <c r="G35" s="25"/>
      <c r="H35" s="25"/>
    </row>
    <row r="36" spans="1:8">
      <c r="A36" s="25" t="s">
        <v>42</v>
      </c>
      <c r="B36" s="25"/>
      <c r="C36" s="25"/>
      <c r="D36" s="25"/>
      <c r="E36" s="25"/>
      <c r="F36" s="25"/>
      <c r="G36" s="25"/>
      <c r="H36" s="25"/>
    </row>
    <row r="37" spans="1:8">
      <c r="A37" s="25" t="s">
        <v>43</v>
      </c>
      <c r="B37" s="25"/>
      <c r="C37" s="25"/>
      <c r="D37" s="25"/>
      <c r="E37" s="25"/>
      <c r="F37" s="25"/>
      <c r="G37" s="25"/>
      <c r="H37" s="25"/>
    </row>
    <row r="38" spans="1:8">
      <c r="A38" s="25" t="s">
        <v>114</v>
      </c>
      <c r="B38" s="25"/>
      <c r="C38" s="25"/>
      <c r="D38" s="25"/>
      <c r="E38" s="25"/>
      <c r="F38" s="25"/>
      <c r="G38" s="25"/>
      <c r="H38" s="25"/>
    </row>
    <row r="39" spans="1:8">
      <c r="A39" s="25" t="s">
        <v>115</v>
      </c>
      <c r="B39" s="25"/>
      <c r="C39" s="25"/>
      <c r="D39" s="25"/>
      <c r="E39" s="25"/>
      <c r="F39" s="25"/>
      <c r="G39" s="25"/>
      <c r="H39" s="25"/>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heetViews>
  <sheetFormatPr defaultRowHeight="13.5"/>
  <cols>
    <col min="1" max="16384" width="9" style="25"/>
  </cols>
  <sheetData>
    <row r="1" spans="1:10">
      <c r="A1" s="25" t="s">
        <v>108</v>
      </c>
      <c r="B1" s="24"/>
      <c r="C1" s="24"/>
      <c r="D1" s="24"/>
      <c r="E1" s="24"/>
      <c r="F1" s="24"/>
      <c r="G1" s="24"/>
      <c r="H1" s="24"/>
      <c r="I1" s="24"/>
      <c r="J1" s="24"/>
    </row>
    <row r="2" spans="1:10">
      <c r="A2" s="24" t="s">
        <v>116</v>
      </c>
      <c r="B2" s="24"/>
      <c r="C2" s="24"/>
      <c r="D2" s="24"/>
      <c r="E2" s="24"/>
      <c r="F2" s="24"/>
      <c r="G2" s="24"/>
      <c r="H2" s="24"/>
      <c r="I2" s="24"/>
      <c r="J2" s="24" t="s">
        <v>110</v>
      </c>
    </row>
    <row r="3" spans="1:10">
      <c r="A3" s="24" t="s">
        <v>117</v>
      </c>
      <c r="B3" s="24" t="s">
        <v>118</v>
      </c>
      <c r="C3" s="24" t="s">
        <v>119</v>
      </c>
      <c r="D3" s="24" t="s">
        <v>120</v>
      </c>
      <c r="E3" s="24" t="s">
        <v>120</v>
      </c>
      <c r="F3" s="24" t="s">
        <v>120</v>
      </c>
      <c r="G3" s="24" t="s">
        <v>120</v>
      </c>
      <c r="H3" s="24" t="s">
        <v>120</v>
      </c>
      <c r="I3" s="24" t="s">
        <v>120</v>
      </c>
      <c r="J3" s="24" t="s">
        <v>111</v>
      </c>
    </row>
    <row r="4" spans="1:10">
      <c r="A4" s="24"/>
      <c r="B4" s="24"/>
      <c r="C4" s="24"/>
      <c r="D4" s="24" t="s">
        <v>121</v>
      </c>
      <c r="E4" s="24" t="s">
        <v>122</v>
      </c>
      <c r="F4" s="24" t="s">
        <v>123</v>
      </c>
      <c r="G4" s="24" t="s">
        <v>124</v>
      </c>
      <c r="H4" s="24" t="s">
        <v>124</v>
      </c>
      <c r="I4" s="24" t="s">
        <v>124</v>
      </c>
      <c r="J4" s="24"/>
    </row>
    <row r="5" spans="1:10">
      <c r="A5" s="24"/>
      <c r="B5" s="24"/>
      <c r="C5" s="24"/>
      <c r="D5" s="24"/>
      <c r="E5" s="24"/>
      <c r="F5" s="24"/>
      <c r="G5" s="24" t="s">
        <v>125</v>
      </c>
      <c r="H5" s="24" t="s">
        <v>126</v>
      </c>
      <c r="I5" s="24" t="s">
        <v>127</v>
      </c>
      <c r="J5" s="24"/>
    </row>
    <row r="6" spans="1:10">
      <c r="A6" s="24">
        <v>1</v>
      </c>
      <c r="B6" s="24" t="s">
        <v>128</v>
      </c>
      <c r="C6" s="24">
        <v>31496.57</v>
      </c>
      <c r="D6" s="24">
        <v>26383.71</v>
      </c>
      <c r="E6" s="24">
        <v>26451.919999999998</v>
      </c>
      <c r="F6" s="24">
        <v>814.74</v>
      </c>
      <c r="G6" s="24">
        <v>0.05</v>
      </c>
      <c r="H6" s="24">
        <v>883</v>
      </c>
      <c r="I6" s="24">
        <v>-882.95</v>
      </c>
      <c r="J6" s="24">
        <v>5112.8599999999997</v>
      </c>
    </row>
    <row r="7" spans="1:10">
      <c r="A7" s="24">
        <v>2</v>
      </c>
      <c r="B7" s="24" t="s">
        <v>129</v>
      </c>
      <c r="C7" s="24">
        <v>17870.71</v>
      </c>
      <c r="D7" s="24">
        <v>10544.52</v>
      </c>
      <c r="E7" s="24">
        <v>9079.91</v>
      </c>
      <c r="F7" s="24">
        <v>1406.35</v>
      </c>
      <c r="G7" s="24">
        <v>473.12</v>
      </c>
      <c r="H7" s="24">
        <v>414.86</v>
      </c>
      <c r="I7" s="24">
        <v>58.259999999999991</v>
      </c>
      <c r="J7" s="24">
        <v>7326.18</v>
      </c>
    </row>
    <row r="8" spans="1:10">
      <c r="A8" s="24">
        <v>3</v>
      </c>
      <c r="B8" s="24" t="s">
        <v>9</v>
      </c>
      <c r="C8" s="24">
        <v>14228.26</v>
      </c>
      <c r="D8" s="24">
        <v>9451.1099999999988</v>
      </c>
      <c r="E8" s="24">
        <v>3377.2</v>
      </c>
      <c r="F8" s="24">
        <v>5105.79</v>
      </c>
      <c r="G8" s="24">
        <v>2960.7</v>
      </c>
      <c r="H8" s="24">
        <v>1992.58</v>
      </c>
      <c r="I8" s="24">
        <v>968.11999999999989</v>
      </c>
      <c r="J8" s="24">
        <v>4777.1400000000003</v>
      </c>
    </row>
    <row r="9" spans="1:10">
      <c r="A9" s="24">
        <v>4</v>
      </c>
      <c r="B9" s="24" t="s">
        <v>130</v>
      </c>
      <c r="C9" s="24">
        <v>11581.59</v>
      </c>
      <c r="D9" s="24">
        <v>8611.4300000000021</v>
      </c>
      <c r="E9" s="24">
        <v>7687.5700000000006</v>
      </c>
      <c r="F9" s="24">
        <v>2147.9499999999998</v>
      </c>
      <c r="G9" s="24">
        <v>9721.31</v>
      </c>
      <c r="H9" s="24">
        <v>10945.4</v>
      </c>
      <c r="I9" s="24">
        <v>-1224.0900000000001</v>
      </c>
      <c r="J9" s="24">
        <v>2970.16</v>
      </c>
    </row>
    <row r="10" spans="1:10">
      <c r="A10" s="24">
        <v>5</v>
      </c>
      <c r="B10" s="24" t="s">
        <v>11</v>
      </c>
      <c r="C10" s="24">
        <v>11338.93</v>
      </c>
      <c r="D10" s="24">
        <v>6800.78</v>
      </c>
      <c r="E10" s="24">
        <v>3394.63</v>
      </c>
      <c r="F10" s="24">
        <v>1869.63</v>
      </c>
      <c r="G10" s="24">
        <v>3025.31</v>
      </c>
      <c r="H10" s="24">
        <v>1488.79</v>
      </c>
      <c r="I10" s="24">
        <v>1536.52</v>
      </c>
      <c r="J10" s="24">
        <v>4538.16</v>
      </c>
    </row>
    <row r="11" spans="1:10">
      <c r="A11" s="24">
        <v>6</v>
      </c>
      <c r="B11" s="24" t="s">
        <v>12</v>
      </c>
      <c r="C11" s="24">
        <v>5827.29</v>
      </c>
      <c r="D11" s="24">
        <v>3917.93</v>
      </c>
      <c r="E11" s="24">
        <v>3272.2599999999998</v>
      </c>
      <c r="F11" s="24">
        <v>648.73</v>
      </c>
      <c r="G11" s="24">
        <v>61.41</v>
      </c>
      <c r="H11" s="24">
        <v>64.47</v>
      </c>
      <c r="I11" s="24">
        <v>-3.0600000000000023</v>
      </c>
      <c r="J11" s="24">
        <v>1909.36</v>
      </c>
    </row>
    <row r="12" spans="1:10">
      <c r="A12" s="24">
        <v>7</v>
      </c>
      <c r="B12" s="24" t="s">
        <v>14</v>
      </c>
      <c r="C12" s="24">
        <v>5581.36</v>
      </c>
      <c r="D12" s="24">
        <v>4315.8300000000008</v>
      </c>
      <c r="E12" s="24">
        <v>3939.5400000000004</v>
      </c>
      <c r="F12" s="24">
        <v>274.52</v>
      </c>
      <c r="G12" s="24">
        <v>192.35</v>
      </c>
      <c r="H12" s="24">
        <v>90.58</v>
      </c>
      <c r="I12" s="24">
        <v>101.77</v>
      </c>
      <c r="J12" s="24">
        <v>1265.54</v>
      </c>
    </row>
    <row r="13" spans="1:10">
      <c r="A13" s="24">
        <v>8</v>
      </c>
      <c r="B13" s="24" t="s">
        <v>13</v>
      </c>
      <c r="C13" s="24">
        <v>5435.45</v>
      </c>
      <c r="D13" s="24">
        <v>3646.8700000000003</v>
      </c>
      <c r="E13" s="24">
        <v>3381.7700000000004</v>
      </c>
      <c r="F13" s="24">
        <v>442.74</v>
      </c>
      <c r="G13" s="24" t="s">
        <v>112</v>
      </c>
      <c r="H13" s="24">
        <v>177.64</v>
      </c>
      <c r="I13" s="24">
        <v>-177.64</v>
      </c>
      <c r="J13" s="24">
        <v>1788.58</v>
      </c>
    </row>
    <row r="14" spans="1:10">
      <c r="A14" s="24">
        <v>9</v>
      </c>
      <c r="B14" s="24" t="s">
        <v>15</v>
      </c>
      <c r="C14" s="24">
        <v>4947.24</v>
      </c>
      <c r="D14" s="24">
        <v>3511.5499999999997</v>
      </c>
      <c r="E14" s="24">
        <v>2573.6099999999997</v>
      </c>
      <c r="F14" s="24">
        <v>980.74</v>
      </c>
      <c r="G14" s="24" t="s">
        <v>112</v>
      </c>
      <c r="H14" s="24">
        <v>42.8</v>
      </c>
      <c r="I14" s="24">
        <v>-42.8</v>
      </c>
      <c r="J14" s="24">
        <v>1435.69</v>
      </c>
    </row>
    <row r="15" spans="1:10">
      <c r="A15" s="24">
        <v>10</v>
      </c>
      <c r="B15" s="24" t="s">
        <v>16</v>
      </c>
      <c r="C15" s="24">
        <v>4845.55</v>
      </c>
      <c r="D15" s="24">
        <v>4149.2800000000007</v>
      </c>
      <c r="E15" s="24">
        <v>2774.6400000000003</v>
      </c>
      <c r="F15" s="24">
        <v>1433.29</v>
      </c>
      <c r="G15" s="24">
        <v>20.100000000000001</v>
      </c>
      <c r="H15" s="24">
        <v>78.75</v>
      </c>
      <c r="I15" s="24">
        <v>-58.65</v>
      </c>
      <c r="J15" s="24">
        <v>696.26</v>
      </c>
    </row>
    <row r="16" spans="1:10">
      <c r="A16" s="24">
        <v>11</v>
      </c>
      <c r="B16" s="24" t="s">
        <v>18</v>
      </c>
      <c r="C16" s="24">
        <v>3430.07</v>
      </c>
      <c r="D16" s="24">
        <v>867.41</v>
      </c>
      <c r="E16" s="24">
        <v>816.59</v>
      </c>
      <c r="F16" s="24">
        <v>39.49</v>
      </c>
      <c r="G16" s="24">
        <v>91.3</v>
      </c>
      <c r="H16" s="24">
        <v>79.97</v>
      </c>
      <c r="I16" s="24">
        <v>11.329999999999998</v>
      </c>
      <c r="J16" s="24">
        <v>2562.66</v>
      </c>
    </row>
    <row r="17" spans="1:10">
      <c r="A17" s="24">
        <v>12</v>
      </c>
      <c r="B17" s="24" t="s">
        <v>17</v>
      </c>
      <c r="C17" s="24">
        <v>3200.12</v>
      </c>
      <c r="D17" s="24">
        <v>2505.62</v>
      </c>
      <c r="E17" s="24">
        <v>2377.38</v>
      </c>
      <c r="F17" s="24">
        <v>107.47</v>
      </c>
      <c r="G17" s="24">
        <v>46.29</v>
      </c>
      <c r="H17" s="24">
        <v>25.52</v>
      </c>
      <c r="I17" s="24">
        <v>20.77</v>
      </c>
      <c r="J17" s="24">
        <v>694.5</v>
      </c>
    </row>
    <row r="18" spans="1:10">
      <c r="A18" s="24">
        <v>13</v>
      </c>
      <c r="B18" s="24" t="s">
        <v>19</v>
      </c>
      <c r="C18" s="24">
        <v>2927.46</v>
      </c>
      <c r="D18" s="24">
        <v>2134.5199999999995</v>
      </c>
      <c r="E18" s="24">
        <v>2208.2599999999998</v>
      </c>
      <c r="F18" s="24">
        <v>63.67</v>
      </c>
      <c r="G18" s="24">
        <v>35.39</v>
      </c>
      <c r="H18" s="24">
        <v>172.8</v>
      </c>
      <c r="I18" s="24">
        <v>-137.41000000000003</v>
      </c>
      <c r="J18" s="24">
        <v>792.94</v>
      </c>
    </row>
    <row r="19" spans="1:10">
      <c r="A19" s="24">
        <v>14</v>
      </c>
      <c r="B19" s="24" t="s">
        <v>21</v>
      </c>
      <c r="C19" s="24">
        <v>2374.5700000000002</v>
      </c>
      <c r="D19" s="24">
        <v>944.93999999999994</v>
      </c>
      <c r="E19" s="24">
        <v>925.81999999999994</v>
      </c>
      <c r="F19" s="24">
        <v>145.94</v>
      </c>
      <c r="G19" s="24">
        <v>102.57</v>
      </c>
      <c r="H19" s="24">
        <v>229.39</v>
      </c>
      <c r="I19" s="24">
        <v>-126.82</v>
      </c>
      <c r="J19" s="24">
        <v>1429.63</v>
      </c>
    </row>
    <row r="20" spans="1:10">
      <c r="A20" s="24">
        <v>15</v>
      </c>
      <c r="B20" s="24" t="s">
        <v>20</v>
      </c>
      <c r="C20" s="24">
        <v>2299.54</v>
      </c>
      <c r="D20" s="24">
        <v>1307.23</v>
      </c>
      <c r="E20" s="24">
        <v>833.63000000000011</v>
      </c>
      <c r="F20" s="24">
        <v>513.56999999999994</v>
      </c>
      <c r="G20" s="24">
        <v>17.34</v>
      </c>
      <c r="H20" s="24">
        <v>57.31</v>
      </c>
      <c r="I20" s="24">
        <v>-39.97</v>
      </c>
      <c r="J20" s="24">
        <v>992.31</v>
      </c>
    </row>
    <row r="21" spans="1:10">
      <c r="A21" s="24">
        <v>16</v>
      </c>
      <c r="B21" s="24" t="s">
        <v>131</v>
      </c>
      <c r="C21" s="24">
        <v>1755.38</v>
      </c>
      <c r="D21" s="24">
        <v>1309.58</v>
      </c>
      <c r="E21" s="24">
        <v>524.51</v>
      </c>
      <c r="F21" s="24">
        <v>284.49</v>
      </c>
      <c r="G21" s="24">
        <v>566.01</v>
      </c>
      <c r="H21" s="24">
        <v>65.430000000000007</v>
      </c>
      <c r="I21" s="24">
        <v>500.58</v>
      </c>
      <c r="J21" s="24">
        <v>445.8</v>
      </c>
    </row>
    <row r="22" spans="1:10">
      <c r="A22" s="24">
        <v>17</v>
      </c>
      <c r="B22" s="24" t="s">
        <v>23</v>
      </c>
      <c r="C22" s="24">
        <v>1435.36</v>
      </c>
      <c r="D22" s="24">
        <v>822.2</v>
      </c>
      <c r="E22" s="24">
        <v>570.86</v>
      </c>
      <c r="F22" s="24">
        <v>229.89</v>
      </c>
      <c r="G22" s="24">
        <v>21.45</v>
      </c>
      <c r="H22" s="24" t="s">
        <v>112</v>
      </c>
      <c r="I22" s="24">
        <v>21.45</v>
      </c>
      <c r="J22" s="24">
        <v>613.15</v>
      </c>
    </row>
    <row r="23" spans="1:10">
      <c r="A23" s="24">
        <v>18</v>
      </c>
      <c r="B23" s="24" t="s">
        <v>24</v>
      </c>
      <c r="C23" s="24">
        <v>1171.49</v>
      </c>
      <c r="D23" s="24">
        <v>543.27</v>
      </c>
      <c r="E23" s="24">
        <v>289.18999999999994</v>
      </c>
      <c r="F23" s="24">
        <v>233.86999999999998</v>
      </c>
      <c r="G23" s="24">
        <v>25.08</v>
      </c>
      <c r="H23" s="24">
        <v>4.87</v>
      </c>
      <c r="I23" s="24">
        <v>20.209999999999997</v>
      </c>
      <c r="J23" s="24">
        <v>628.21</v>
      </c>
    </row>
    <row r="24" spans="1:10">
      <c r="A24" s="24">
        <v>19</v>
      </c>
      <c r="B24" s="24" t="s">
        <v>25</v>
      </c>
      <c r="C24" s="24">
        <v>845.85</v>
      </c>
      <c r="D24" s="24">
        <v>545.59</v>
      </c>
      <c r="E24" s="24">
        <v>535.61</v>
      </c>
      <c r="F24" s="24">
        <v>9.98</v>
      </c>
      <c r="G24" s="24" t="s">
        <v>112</v>
      </c>
      <c r="H24" s="24" t="s">
        <v>112</v>
      </c>
      <c r="I24" s="24" t="s">
        <v>112</v>
      </c>
      <c r="J24" s="24">
        <v>300.27</v>
      </c>
    </row>
    <row r="25" spans="1:10">
      <c r="A25" s="24">
        <v>20</v>
      </c>
      <c r="B25" s="24" t="s">
        <v>27</v>
      </c>
      <c r="C25" s="24">
        <v>488.32</v>
      </c>
      <c r="D25" s="24">
        <v>302.81</v>
      </c>
      <c r="E25" s="24">
        <v>58.230000000000004</v>
      </c>
      <c r="F25" s="24">
        <v>69.56</v>
      </c>
      <c r="G25" s="24">
        <v>214.97</v>
      </c>
      <c r="H25" s="24">
        <v>39.950000000000003</v>
      </c>
      <c r="I25" s="24">
        <v>175.01999999999998</v>
      </c>
      <c r="J25" s="24">
        <v>185.52</v>
      </c>
    </row>
    <row r="26" spans="1:10">
      <c r="A26" s="24">
        <v>21</v>
      </c>
      <c r="B26" s="24" t="s">
        <v>28</v>
      </c>
      <c r="C26" s="24">
        <v>471.9</v>
      </c>
      <c r="D26" s="24">
        <v>120.93</v>
      </c>
      <c r="E26" s="24">
        <v>66.569999999999993</v>
      </c>
      <c r="F26" s="24">
        <v>2.89</v>
      </c>
      <c r="G26" s="24">
        <v>70.59</v>
      </c>
      <c r="H26" s="24">
        <v>19.12</v>
      </c>
      <c r="I26" s="24">
        <v>51.47</v>
      </c>
      <c r="J26" s="24">
        <v>350.97</v>
      </c>
    </row>
    <row r="27" spans="1:10">
      <c r="A27" s="24">
        <v>22</v>
      </c>
      <c r="B27" s="24" t="s">
        <v>26</v>
      </c>
      <c r="C27" s="24">
        <v>457.31</v>
      </c>
      <c r="D27" s="24">
        <v>350.54</v>
      </c>
      <c r="E27" s="24">
        <v>268.99</v>
      </c>
      <c r="F27" s="24">
        <v>81.55</v>
      </c>
      <c r="G27" s="24" t="s">
        <v>112</v>
      </c>
      <c r="H27" s="24" t="s">
        <v>112</v>
      </c>
      <c r="I27" s="24" t="s">
        <v>112</v>
      </c>
      <c r="J27" s="24">
        <v>106.77</v>
      </c>
    </row>
    <row r="28" spans="1:10">
      <c r="A28" s="24">
        <v>23</v>
      </c>
      <c r="B28" s="24" t="s">
        <v>29</v>
      </c>
      <c r="C28" s="24">
        <v>429.32</v>
      </c>
      <c r="D28" s="24">
        <v>298.82</v>
      </c>
      <c r="E28" s="24">
        <v>292.08999999999997</v>
      </c>
      <c r="F28" s="24">
        <v>9.9700000000000006</v>
      </c>
      <c r="G28" s="24" t="s">
        <v>112</v>
      </c>
      <c r="H28" s="24">
        <v>3.24</v>
      </c>
      <c r="I28" s="24">
        <v>-3.24</v>
      </c>
      <c r="J28" s="24">
        <v>130.51</v>
      </c>
    </row>
    <row r="29" spans="1:10">
      <c r="A29" s="24">
        <v>24</v>
      </c>
      <c r="B29" s="24" t="s">
        <v>30</v>
      </c>
      <c r="C29" s="24">
        <v>239.07</v>
      </c>
      <c r="D29" s="24">
        <v>43.61</v>
      </c>
      <c r="E29" s="24">
        <v>29.979999999999997</v>
      </c>
      <c r="F29" s="24">
        <v>13.63</v>
      </c>
      <c r="G29" s="24" t="s">
        <v>112</v>
      </c>
      <c r="H29" s="24" t="s">
        <v>112</v>
      </c>
      <c r="I29" s="24" t="s">
        <v>112</v>
      </c>
      <c r="J29" s="24">
        <v>195.45</v>
      </c>
    </row>
    <row r="30" spans="1:10">
      <c r="A30" s="24">
        <v>25</v>
      </c>
      <c r="B30" s="24" t="s">
        <v>31</v>
      </c>
      <c r="C30" s="24">
        <v>210.88</v>
      </c>
      <c r="D30" s="24">
        <v>57.04</v>
      </c>
      <c r="E30" s="24">
        <v>44.83</v>
      </c>
      <c r="F30" s="24">
        <v>12.21</v>
      </c>
      <c r="G30" s="24" t="s">
        <v>112</v>
      </c>
      <c r="H30" s="24" t="s">
        <v>112</v>
      </c>
      <c r="I30" s="24" t="s">
        <v>112</v>
      </c>
      <c r="J30" s="24">
        <v>153.84</v>
      </c>
    </row>
    <row r="31" spans="1:10">
      <c r="A31" s="24">
        <v>26</v>
      </c>
      <c r="B31" s="24" t="s">
        <v>32</v>
      </c>
      <c r="C31" s="24">
        <v>86.04</v>
      </c>
      <c r="D31" s="24">
        <v>16.170000000000002</v>
      </c>
      <c r="E31" s="24">
        <v>15.100000000000001</v>
      </c>
      <c r="F31" s="24">
        <v>1.07</v>
      </c>
      <c r="G31" s="24" t="s">
        <v>112</v>
      </c>
      <c r="H31" s="24" t="s">
        <v>112</v>
      </c>
      <c r="I31" s="24" t="s">
        <v>112</v>
      </c>
      <c r="J31" s="24">
        <v>69.86</v>
      </c>
    </row>
    <row r="32" spans="1:10">
      <c r="A32" s="24">
        <v>27</v>
      </c>
      <c r="B32" s="24" t="s">
        <v>33</v>
      </c>
      <c r="C32" s="24">
        <v>61.63</v>
      </c>
      <c r="D32" s="24">
        <v>20.65</v>
      </c>
      <c r="E32" s="24">
        <v>13.639999999999999</v>
      </c>
      <c r="F32" s="24">
        <v>7.01</v>
      </c>
      <c r="G32" s="24" t="s">
        <v>112</v>
      </c>
      <c r="H32" s="24" t="s">
        <v>112</v>
      </c>
      <c r="I32" s="24" t="s">
        <v>112</v>
      </c>
      <c r="J32" s="24">
        <v>40.98</v>
      </c>
    </row>
    <row r="33" spans="1:10">
      <c r="A33" s="24">
        <v>28</v>
      </c>
      <c r="B33" s="24" t="s">
        <v>34</v>
      </c>
      <c r="C33" s="24">
        <v>34.909999999999997</v>
      </c>
      <c r="D33" s="24">
        <v>29.41</v>
      </c>
      <c r="E33" s="24">
        <v>26.41</v>
      </c>
      <c r="F33" s="24">
        <v>3</v>
      </c>
      <c r="G33" s="24" t="s">
        <v>112</v>
      </c>
      <c r="H33" s="24" t="s">
        <v>112</v>
      </c>
      <c r="I33" s="24" t="s">
        <v>112</v>
      </c>
      <c r="J33" s="24">
        <v>5.5</v>
      </c>
    </row>
    <row r="34" spans="1:10">
      <c r="A34" s="24"/>
      <c r="B34" s="24" t="s">
        <v>132</v>
      </c>
      <c r="C34" s="24">
        <v>135072.17000000001</v>
      </c>
      <c r="D34" s="24">
        <v>93553.35</v>
      </c>
      <c r="E34" s="24">
        <v>75830.740000000005</v>
      </c>
      <c r="F34" s="24">
        <v>16953.740000000002</v>
      </c>
      <c r="G34" s="24">
        <v>17645.349999999999</v>
      </c>
      <c r="H34" s="24">
        <v>16876.48</v>
      </c>
      <c r="I34" s="24">
        <v>768.87</v>
      </c>
      <c r="J34" s="24">
        <v>41518.81</v>
      </c>
    </row>
    <row r="35" spans="1:10">
      <c r="A35" s="24"/>
      <c r="B35" s="24" t="s">
        <v>133</v>
      </c>
      <c r="C35" s="24">
        <v>4824.01</v>
      </c>
      <c r="D35" s="24">
        <v>3341.19</v>
      </c>
      <c r="E35" s="24">
        <v>2708.24</v>
      </c>
      <c r="F35" s="24">
        <v>605.49</v>
      </c>
      <c r="G35" s="24">
        <v>630.19000000000005</v>
      </c>
      <c r="H35" s="24">
        <v>602.73</v>
      </c>
      <c r="I35" s="24">
        <v>27.46</v>
      </c>
      <c r="J35" s="24">
        <v>1482.81</v>
      </c>
    </row>
    <row r="36" spans="1:10">
      <c r="A36" s="24"/>
      <c r="B36" s="24"/>
      <c r="C36" s="24"/>
      <c r="D36" s="24"/>
      <c r="E36" s="24"/>
      <c r="F36" s="24"/>
      <c r="G36" s="24"/>
      <c r="H36" s="24"/>
      <c r="I36" s="24"/>
      <c r="J36" s="24"/>
    </row>
    <row r="37" spans="1:10">
      <c r="A37" s="24" t="s">
        <v>113</v>
      </c>
      <c r="B37" s="24"/>
      <c r="C37" s="24"/>
      <c r="D37" s="24"/>
      <c r="E37" s="24"/>
      <c r="F37" s="24"/>
      <c r="G37" s="24"/>
      <c r="H37" s="24"/>
      <c r="I37" s="24"/>
      <c r="J37" s="24"/>
    </row>
    <row r="38" spans="1:10">
      <c r="A38" s="24" t="s">
        <v>42</v>
      </c>
      <c r="B38" s="24"/>
      <c r="C38" s="24"/>
      <c r="D38" s="24"/>
      <c r="E38" s="24"/>
      <c r="F38" s="24"/>
      <c r="G38" s="24"/>
      <c r="H38" s="24"/>
      <c r="I38" s="24"/>
      <c r="J38" s="24"/>
    </row>
    <row r="39" spans="1:10">
      <c r="A39" s="24" t="s">
        <v>43</v>
      </c>
      <c r="B39" s="24"/>
      <c r="C39" s="24"/>
      <c r="D39" s="24"/>
      <c r="E39" s="24"/>
      <c r="F39" s="24"/>
      <c r="G39" s="24"/>
      <c r="H39" s="24"/>
      <c r="I39" s="24"/>
      <c r="J39" s="24"/>
    </row>
    <row r="40" spans="1:10">
      <c r="A40" s="24" t="s">
        <v>134</v>
      </c>
      <c r="B40" s="24"/>
      <c r="C40" s="24"/>
      <c r="D40" s="24"/>
      <c r="E40" s="24"/>
      <c r="F40" s="24"/>
      <c r="G40" s="24"/>
      <c r="H40" s="24"/>
      <c r="I40" s="24"/>
      <c r="J40" s="24"/>
    </row>
    <row r="41" spans="1:10">
      <c r="A41" s="24" t="s">
        <v>135</v>
      </c>
      <c r="B41" s="24"/>
      <c r="C41" s="24"/>
      <c r="D41" s="24"/>
      <c r="E41" s="24"/>
      <c r="F41" s="24"/>
      <c r="G41" s="24"/>
      <c r="H41" s="24"/>
      <c r="I41" s="24"/>
      <c r="J41" s="24"/>
    </row>
    <row r="42" spans="1:10">
      <c r="A42" s="24" t="s">
        <v>136</v>
      </c>
      <c r="B42" s="24"/>
      <c r="C42" s="24"/>
      <c r="D42" s="24"/>
      <c r="E42" s="24"/>
      <c r="F42" s="24"/>
      <c r="G42" s="24"/>
      <c r="H42" s="24"/>
      <c r="I42" s="24"/>
      <c r="J42" s="24"/>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9"/>
  <sheetViews>
    <sheetView workbookViewId="0">
      <selection activeCell="L15" sqref="L15"/>
    </sheetView>
  </sheetViews>
  <sheetFormatPr defaultRowHeight="12.75"/>
  <cols>
    <col min="1" max="2" width="9" style="109"/>
    <col min="3" max="3" width="20.25" style="109" bestFit="1" customWidth="1"/>
    <col min="4" max="4" width="16.375" style="109" bestFit="1" customWidth="1"/>
    <col min="5" max="5" width="13.125" style="109" customWidth="1"/>
    <col min="6" max="6" width="13.75" style="109" customWidth="1"/>
    <col min="7" max="16384" width="9" style="109"/>
  </cols>
  <sheetData>
    <row r="2" spans="2:6" ht="15.75">
      <c r="B2" s="111" t="s">
        <v>137</v>
      </c>
      <c r="C2" s="112"/>
      <c r="D2" s="112"/>
      <c r="E2" s="112"/>
    </row>
    <row r="3" spans="2:6" ht="16.5" customHeight="1">
      <c r="F3" s="113" t="s">
        <v>138</v>
      </c>
    </row>
    <row r="4" spans="2:6" ht="23.25" customHeight="1">
      <c r="B4" s="114" t="s">
        <v>139</v>
      </c>
      <c r="C4" s="114" t="s">
        <v>140</v>
      </c>
      <c r="D4" s="114" t="s">
        <v>141</v>
      </c>
      <c r="E4" s="114" t="s">
        <v>142</v>
      </c>
      <c r="F4" s="114" t="s">
        <v>143</v>
      </c>
    </row>
    <row r="5" spans="2:6" s="119" customFormat="1" ht="16.5" customHeight="1">
      <c r="B5" s="115">
        <v>2013</v>
      </c>
      <c r="C5" s="116" t="s">
        <v>144</v>
      </c>
      <c r="D5" s="116" t="s">
        <v>145</v>
      </c>
      <c r="E5" s="117">
        <v>47.423999999999999</v>
      </c>
      <c r="F5" s="118">
        <v>26412.76</v>
      </c>
    </row>
    <row r="6" spans="2:6" s="119" customFormat="1" ht="16.5" customHeight="1">
      <c r="B6" s="115">
        <v>2013</v>
      </c>
      <c r="C6" s="116" t="s">
        <v>144</v>
      </c>
      <c r="D6" s="116" t="s">
        <v>146</v>
      </c>
      <c r="E6" s="117">
        <v>10.241</v>
      </c>
      <c r="F6" s="118">
        <v>26412.76</v>
      </c>
    </row>
    <row r="7" spans="2:6" s="119" customFormat="1" ht="16.5" customHeight="1">
      <c r="B7" s="115">
        <v>2013</v>
      </c>
      <c r="C7" s="116" t="s">
        <v>144</v>
      </c>
      <c r="D7" s="116" t="s">
        <v>147</v>
      </c>
      <c r="E7" s="117">
        <v>9.5440000000000005</v>
      </c>
      <c r="F7" s="118">
        <v>26412.76</v>
      </c>
    </row>
    <row r="8" spans="2:6" s="119" customFormat="1" ht="16.5" customHeight="1">
      <c r="B8" s="115">
        <v>2013</v>
      </c>
      <c r="C8" s="116" t="s">
        <v>144</v>
      </c>
      <c r="D8" s="116" t="s">
        <v>148</v>
      </c>
      <c r="E8" s="117">
        <v>7.7450000000000001</v>
      </c>
      <c r="F8" s="118">
        <v>26412.76</v>
      </c>
    </row>
    <row r="9" spans="2:6" s="119" customFormat="1" ht="16.5" customHeight="1">
      <c r="B9" s="115">
        <v>2013</v>
      </c>
      <c r="C9" s="116" t="s">
        <v>144</v>
      </c>
      <c r="D9" s="116" t="s">
        <v>149</v>
      </c>
      <c r="E9" s="117">
        <v>25.047000000000001</v>
      </c>
      <c r="F9" s="118">
        <v>26412.76</v>
      </c>
    </row>
    <row r="10" spans="2:6" s="119" customFormat="1" ht="16.5" customHeight="1">
      <c r="B10" s="115">
        <v>2013</v>
      </c>
      <c r="C10" s="116" t="s">
        <v>150</v>
      </c>
      <c r="D10" s="116" t="s">
        <v>147</v>
      </c>
      <c r="E10" s="117">
        <v>34.088000000000001</v>
      </c>
      <c r="F10" s="118">
        <v>15814.610000000004</v>
      </c>
    </row>
    <row r="11" spans="2:6" s="119" customFormat="1" ht="16.5" customHeight="1">
      <c r="B11" s="115">
        <v>2013</v>
      </c>
      <c r="C11" s="116" t="s">
        <v>150</v>
      </c>
      <c r="D11" s="116" t="s">
        <v>146</v>
      </c>
      <c r="E11" s="117">
        <v>14.64</v>
      </c>
      <c r="F11" s="118">
        <v>15814.610000000004</v>
      </c>
    </row>
    <row r="12" spans="2:6" s="119" customFormat="1" ht="16.5" customHeight="1">
      <c r="B12" s="115">
        <v>2013</v>
      </c>
      <c r="C12" s="116" t="s">
        <v>150</v>
      </c>
      <c r="D12" s="116" t="s">
        <v>145</v>
      </c>
      <c r="E12" s="117">
        <v>14.262</v>
      </c>
      <c r="F12" s="118">
        <v>15814.610000000004</v>
      </c>
    </row>
    <row r="13" spans="2:6" s="119" customFormat="1" ht="16.5" customHeight="1">
      <c r="B13" s="115">
        <v>2013</v>
      </c>
      <c r="C13" s="116" t="s">
        <v>150</v>
      </c>
      <c r="D13" s="116" t="s">
        <v>151</v>
      </c>
      <c r="E13" s="117">
        <v>10.978</v>
      </c>
      <c r="F13" s="118">
        <v>15814.610000000004</v>
      </c>
    </row>
    <row r="14" spans="2:6" s="119" customFormat="1" ht="16.5" customHeight="1">
      <c r="B14" s="115">
        <v>2013</v>
      </c>
      <c r="C14" s="116" t="s">
        <v>150</v>
      </c>
      <c r="D14" s="116" t="s">
        <v>149</v>
      </c>
      <c r="E14" s="117">
        <v>26.033000000000001</v>
      </c>
      <c r="F14" s="118">
        <v>15814.610000000004</v>
      </c>
    </row>
    <row r="15" spans="2:6" s="119" customFormat="1" ht="16.5" customHeight="1">
      <c r="B15" s="115">
        <v>2013</v>
      </c>
      <c r="C15" s="116" t="s">
        <v>152</v>
      </c>
      <c r="D15" s="116" t="s">
        <v>147</v>
      </c>
      <c r="E15" s="117">
        <v>29.451000000000001</v>
      </c>
      <c r="F15" s="118">
        <v>29761.559999999998</v>
      </c>
    </row>
    <row r="16" spans="2:6" s="119" customFormat="1" ht="16.5" customHeight="1">
      <c r="B16" s="115">
        <v>2013</v>
      </c>
      <c r="C16" s="116" t="s">
        <v>152</v>
      </c>
      <c r="D16" s="116" t="s">
        <v>148</v>
      </c>
      <c r="E16" s="117">
        <v>13.69</v>
      </c>
      <c r="F16" s="118">
        <v>29761.559999999998</v>
      </c>
    </row>
    <row r="17" spans="2:6" s="119" customFormat="1" ht="16.5" customHeight="1">
      <c r="B17" s="115">
        <v>2013</v>
      </c>
      <c r="C17" s="116" t="s">
        <v>152</v>
      </c>
      <c r="D17" s="116" t="s">
        <v>145</v>
      </c>
      <c r="E17" s="117">
        <v>9.7319999999999993</v>
      </c>
      <c r="F17" s="118">
        <v>29761.559999999998</v>
      </c>
    </row>
    <row r="18" spans="2:6" s="119" customFormat="1" ht="16.5" customHeight="1">
      <c r="B18" s="115">
        <v>2013</v>
      </c>
      <c r="C18" s="116" t="s">
        <v>152</v>
      </c>
      <c r="D18" s="116" t="s">
        <v>151</v>
      </c>
      <c r="E18" s="117">
        <v>9.266</v>
      </c>
      <c r="F18" s="118">
        <v>29761.559999999998</v>
      </c>
    </row>
    <row r="19" spans="2:6" s="119" customFormat="1" ht="16.5" customHeight="1">
      <c r="B19" s="115">
        <v>2013</v>
      </c>
      <c r="C19" s="116" t="s">
        <v>152</v>
      </c>
      <c r="D19" s="116" t="s">
        <v>149</v>
      </c>
      <c r="E19" s="117">
        <v>37.860999999999997</v>
      </c>
      <c r="F19" s="118">
        <v>29761.559999999998</v>
      </c>
    </row>
    <row r="20" spans="2:6" s="119" customFormat="1" ht="16.5" customHeight="1">
      <c r="B20" s="115">
        <v>2013</v>
      </c>
      <c r="C20" s="116" t="s">
        <v>153</v>
      </c>
      <c r="D20" s="116" t="s">
        <v>147</v>
      </c>
      <c r="E20" s="117">
        <v>25.158000000000001</v>
      </c>
      <c r="F20" s="118">
        <v>7297.9000000000015</v>
      </c>
    </row>
    <row r="21" spans="2:6" s="119" customFormat="1" ht="16.5" customHeight="1">
      <c r="B21" s="115">
        <v>2013</v>
      </c>
      <c r="C21" s="116" t="s">
        <v>153</v>
      </c>
      <c r="D21" s="116" t="s">
        <v>146</v>
      </c>
      <c r="E21" s="117">
        <v>20.75</v>
      </c>
      <c r="F21" s="118">
        <v>7297.9000000000015</v>
      </c>
    </row>
    <row r="22" spans="2:6" s="119" customFormat="1" ht="16.5" customHeight="1">
      <c r="B22" s="115">
        <v>2013</v>
      </c>
      <c r="C22" s="116" t="s">
        <v>153</v>
      </c>
      <c r="D22" s="116" t="s">
        <v>151</v>
      </c>
      <c r="E22" s="117">
        <v>11.782</v>
      </c>
      <c r="F22" s="118">
        <v>7297.9000000000015</v>
      </c>
    </row>
    <row r="23" spans="2:6" s="119" customFormat="1" ht="16.5" customHeight="1">
      <c r="B23" s="115">
        <v>2013</v>
      </c>
      <c r="C23" s="116" t="s">
        <v>153</v>
      </c>
      <c r="D23" s="116" t="s">
        <v>154</v>
      </c>
      <c r="E23" s="117">
        <v>11.305999999999999</v>
      </c>
      <c r="F23" s="118">
        <v>7297.9000000000015</v>
      </c>
    </row>
    <row r="24" spans="2:6" s="119" customFormat="1" ht="16.5" customHeight="1">
      <c r="B24" s="115">
        <v>2013</v>
      </c>
      <c r="C24" s="116" t="s">
        <v>153</v>
      </c>
      <c r="D24" s="116" t="s">
        <v>149</v>
      </c>
      <c r="E24" s="117">
        <v>31.004000000000001</v>
      </c>
      <c r="F24" s="118">
        <v>7297.9000000000015</v>
      </c>
    </row>
    <row r="25" spans="2:6" s="119" customFormat="1" ht="16.5" customHeight="1">
      <c r="B25" s="115">
        <v>2013</v>
      </c>
      <c r="C25" s="116" t="s">
        <v>155</v>
      </c>
      <c r="D25" s="116" t="s">
        <v>156</v>
      </c>
      <c r="E25" s="117">
        <v>58.328000000000003</v>
      </c>
      <c r="F25" s="118">
        <v>1784.8999999999996</v>
      </c>
    </row>
    <row r="26" spans="2:6" s="119" customFormat="1" ht="16.5" customHeight="1">
      <c r="B26" s="115">
        <v>2013</v>
      </c>
      <c r="C26" s="116" t="s">
        <v>155</v>
      </c>
      <c r="D26" s="116" t="s">
        <v>157</v>
      </c>
      <c r="E26" s="117">
        <v>12.457000000000001</v>
      </c>
      <c r="F26" s="118">
        <v>1784.8999999999996</v>
      </c>
    </row>
    <row r="27" spans="2:6" s="119" customFormat="1" ht="16.5" customHeight="1">
      <c r="B27" s="115">
        <v>2013</v>
      </c>
      <c r="C27" s="116" t="s">
        <v>155</v>
      </c>
      <c r="D27" s="116" t="s">
        <v>147</v>
      </c>
      <c r="E27" s="117">
        <v>12.175000000000001</v>
      </c>
      <c r="F27" s="118">
        <v>1784.8999999999996</v>
      </c>
    </row>
    <row r="28" spans="2:6" s="119" customFormat="1" ht="16.5" customHeight="1">
      <c r="B28" s="115">
        <v>2013</v>
      </c>
      <c r="C28" s="116" t="s">
        <v>155</v>
      </c>
      <c r="D28" s="116" t="s">
        <v>145</v>
      </c>
      <c r="E28" s="117">
        <v>7.9260000000000002</v>
      </c>
      <c r="F28" s="118">
        <v>1784.8999999999996</v>
      </c>
    </row>
    <row r="29" spans="2:6" s="119" customFormat="1" ht="16.5" customHeight="1">
      <c r="B29" s="115">
        <v>2013</v>
      </c>
      <c r="C29" s="116" t="s">
        <v>155</v>
      </c>
      <c r="D29" s="116" t="s">
        <v>149</v>
      </c>
      <c r="E29" s="117">
        <v>9.1140000000000008</v>
      </c>
      <c r="F29" s="118">
        <v>1784.8999999999996</v>
      </c>
    </row>
    <row r="30" spans="2:6" s="119" customFormat="1" ht="16.5" customHeight="1">
      <c r="B30" s="115">
        <v>2013</v>
      </c>
      <c r="C30" s="116" t="s">
        <v>158</v>
      </c>
      <c r="D30" s="116" t="s">
        <v>147</v>
      </c>
      <c r="E30" s="117">
        <v>24.231000000000002</v>
      </c>
      <c r="F30" s="118">
        <v>1918.1</v>
      </c>
    </row>
    <row r="31" spans="2:6" s="119" customFormat="1" ht="16.5" customHeight="1">
      <c r="B31" s="115">
        <v>2013</v>
      </c>
      <c r="C31" s="116" t="s">
        <v>158</v>
      </c>
      <c r="D31" s="116" t="s">
        <v>146</v>
      </c>
      <c r="E31" s="117">
        <v>24.047000000000001</v>
      </c>
      <c r="F31" s="118">
        <v>1918.1</v>
      </c>
    </row>
    <row r="32" spans="2:6" s="119" customFormat="1" ht="16.5" customHeight="1">
      <c r="B32" s="115">
        <v>2013</v>
      </c>
      <c r="C32" s="116" t="s">
        <v>158</v>
      </c>
      <c r="D32" s="116" t="s">
        <v>159</v>
      </c>
      <c r="E32" s="117">
        <v>10.715</v>
      </c>
      <c r="F32" s="118">
        <v>1918.1</v>
      </c>
    </row>
    <row r="33" spans="2:6" s="119" customFormat="1" ht="16.5" customHeight="1">
      <c r="B33" s="115">
        <v>2013</v>
      </c>
      <c r="C33" s="116" t="s">
        <v>158</v>
      </c>
      <c r="D33" s="116" t="s">
        <v>151</v>
      </c>
      <c r="E33" s="117">
        <v>8.5120000000000005</v>
      </c>
      <c r="F33" s="118">
        <v>1918.1</v>
      </c>
    </row>
    <row r="34" spans="2:6" s="119" customFormat="1" ht="16.5" customHeight="1">
      <c r="B34" s="115">
        <v>2013</v>
      </c>
      <c r="C34" s="116" t="s">
        <v>158</v>
      </c>
      <c r="D34" s="116" t="s">
        <v>149</v>
      </c>
      <c r="E34" s="117">
        <v>32.496000000000002</v>
      </c>
      <c r="F34" s="118">
        <v>1918.1</v>
      </c>
    </row>
    <row r="35" spans="2:6" ht="14.25">
      <c r="B35" s="109" t="s">
        <v>160</v>
      </c>
    </row>
    <row r="36" spans="2:6" ht="14.25">
      <c r="B36" s="109" t="s">
        <v>161</v>
      </c>
    </row>
    <row r="37" spans="2:6" ht="14.25">
      <c r="B37" s="109" t="s">
        <v>162</v>
      </c>
    </row>
    <row r="38" spans="2:6" ht="14.25">
      <c r="B38" s="120" t="s">
        <v>163</v>
      </c>
    </row>
    <row r="39" spans="2:6" ht="14.25">
      <c r="B39" s="109" t="s">
        <v>164</v>
      </c>
    </row>
  </sheetData>
  <phoneticPr fontId="3"/>
  <pageMargins left="0.70866141732283472" right="0.70866141732283472" top="0.74803149606299213" bottom="0.74803149606299213" header="0.31496062992125984" footer="0.31496062992125984"/>
  <pageSetup paperSize="9" scale="68" orientation="portrait" horizontalDpi="4294967294"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L15" sqref="L15"/>
    </sheetView>
  </sheetViews>
  <sheetFormatPr defaultRowHeight="12.75"/>
  <cols>
    <col min="1" max="16384" width="9" style="19"/>
  </cols>
  <sheetData>
    <row r="1" spans="1:5" ht="14.25">
      <c r="A1" s="121" t="s">
        <v>165</v>
      </c>
      <c r="B1" s="122"/>
      <c r="C1" s="122"/>
      <c r="D1" s="122"/>
      <c r="E1" s="122"/>
    </row>
    <row r="2" spans="1:5" ht="14.25">
      <c r="A2" s="122"/>
      <c r="B2" s="122"/>
      <c r="C2" s="122"/>
      <c r="D2" s="122"/>
      <c r="E2" s="122" t="s">
        <v>166</v>
      </c>
    </row>
    <row r="3" spans="1:5" ht="14.25">
      <c r="A3" s="122" t="s">
        <v>167</v>
      </c>
      <c r="B3" s="122" t="s">
        <v>168</v>
      </c>
      <c r="C3" s="122" t="s">
        <v>2</v>
      </c>
      <c r="D3" s="122" t="s">
        <v>169</v>
      </c>
      <c r="E3" s="122" t="s">
        <v>35</v>
      </c>
    </row>
    <row r="4" spans="1:5" ht="14.25">
      <c r="A4" s="122" t="s">
        <v>170</v>
      </c>
      <c r="B4" s="122" t="s">
        <v>171</v>
      </c>
      <c r="C4" s="122" t="s">
        <v>10</v>
      </c>
      <c r="D4" s="122">
        <v>47.423999999999999</v>
      </c>
      <c r="E4" s="122">
        <v>26412.76</v>
      </c>
    </row>
    <row r="5" spans="1:5" ht="14.25">
      <c r="A5" s="122" t="s">
        <v>170</v>
      </c>
      <c r="B5" s="122" t="s">
        <v>171</v>
      </c>
      <c r="C5" s="122" t="s">
        <v>9</v>
      </c>
      <c r="D5" s="122">
        <v>10.241</v>
      </c>
      <c r="E5" s="122">
        <v>26412.76</v>
      </c>
    </row>
    <row r="6" spans="1:5" ht="14.25">
      <c r="A6" s="122" t="s">
        <v>170</v>
      </c>
      <c r="B6" s="122" t="s">
        <v>171</v>
      </c>
      <c r="C6" s="122" t="s">
        <v>7</v>
      </c>
      <c r="D6" s="122">
        <v>9.5440000000000005</v>
      </c>
      <c r="E6" s="122">
        <v>26412.76</v>
      </c>
    </row>
    <row r="7" spans="1:5" ht="14.25">
      <c r="A7" s="122" t="s">
        <v>170</v>
      </c>
      <c r="B7" s="122" t="s">
        <v>171</v>
      </c>
      <c r="C7" s="122" t="s">
        <v>8</v>
      </c>
      <c r="D7" s="122">
        <v>7.7450000000000001</v>
      </c>
      <c r="E7" s="122">
        <v>26412.76</v>
      </c>
    </row>
    <row r="8" spans="1:5" ht="14.25">
      <c r="A8" s="122" t="s">
        <v>170</v>
      </c>
      <c r="B8" s="122" t="s">
        <v>171</v>
      </c>
      <c r="C8" s="122" t="s">
        <v>172</v>
      </c>
      <c r="D8" s="122">
        <v>25.047000000000001</v>
      </c>
      <c r="E8" s="122">
        <v>26412.76</v>
      </c>
    </row>
    <row r="9" spans="1:5" ht="14.25">
      <c r="A9" s="122" t="s">
        <v>170</v>
      </c>
      <c r="B9" s="122" t="s">
        <v>173</v>
      </c>
      <c r="C9" s="122" t="s">
        <v>7</v>
      </c>
      <c r="D9" s="122">
        <v>34.088000000000001</v>
      </c>
      <c r="E9" s="122">
        <v>15814.610000000004</v>
      </c>
    </row>
    <row r="10" spans="1:5" ht="14.25">
      <c r="A10" s="122" t="s">
        <v>170</v>
      </c>
      <c r="B10" s="122" t="s">
        <v>173</v>
      </c>
      <c r="C10" s="122" t="s">
        <v>9</v>
      </c>
      <c r="D10" s="122">
        <v>14.64</v>
      </c>
      <c r="E10" s="122">
        <v>15814.610000000004</v>
      </c>
    </row>
    <row r="11" spans="1:5" ht="14.25">
      <c r="A11" s="122" t="s">
        <v>170</v>
      </c>
      <c r="B11" s="122" t="s">
        <v>173</v>
      </c>
      <c r="C11" s="122" t="s">
        <v>10</v>
      </c>
      <c r="D11" s="122">
        <v>14.262</v>
      </c>
      <c r="E11" s="122">
        <v>15814.610000000004</v>
      </c>
    </row>
    <row r="12" spans="1:5" ht="14.25">
      <c r="A12" s="122" t="s">
        <v>170</v>
      </c>
      <c r="B12" s="122" t="s">
        <v>173</v>
      </c>
      <c r="C12" s="122" t="s">
        <v>11</v>
      </c>
      <c r="D12" s="122">
        <v>10.978</v>
      </c>
      <c r="E12" s="122">
        <v>15814.610000000004</v>
      </c>
    </row>
    <row r="13" spans="1:5" ht="14.25">
      <c r="A13" s="122" t="s">
        <v>170</v>
      </c>
      <c r="B13" s="122" t="s">
        <v>173</v>
      </c>
      <c r="C13" s="122" t="s">
        <v>172</v>
      </c>
      <c r="D13" s="122">
        <v>26.033000000000001</v>
      </c>
      <c r="E13" s="122">
        <v>15814.610000000004</v>
      </c>
    </row>
    <row r="14" spans="1:5" ht="14.25">
      <c r="A14" s="122" t="s">
        <v>170</v>
      </c>
      <c r="B14" s="122" t="s">
        <v>174</v>
      </c>
      <c r="C14" s="122" t="s">
        <v>7</v>
      </c>
      <c r="D14" s="122">
        <v>29.451000000000001</v>
      </c>
      <c r="E14" s="122">
        <v>29761.559999999998</v>
      </c>
    </row>
    <row r="15" spans="1:5" ht="14.25">
      <c r="A15" s="122" t="s">
        <v>170</v>
      </c>
      <c r="B15" s="122" t="s">
        <v>174</v>
      </c>
      <c r="C15" s="122" t="s">
        <v>8</v>
      </c>
      <c r="D15" s="122">
        <v>13.69</v>
      </c>
      <c r="E15" s="122">
        <v>29761.559999999998</v>
      </c>
    </row>
    <row r="16" spans="1:5" ht="14.25">
      <c r="A16" s="122" t="s">
        <v>170</v>
      </c>
      <c r="B16" s="122" t="s">
        <v>174</v>
      </c>
      <c r="C16" s="122" t="s">
        <v>10</v>
      </c>
      <c r="D16" s="122">
        <v>9.7319999999999993</v>
      </c>
      <c r="E16" s="122">
        <v>29761.559999999998</v>
      </c>
    </row>
    <row r="17" spans="1:5" ht="14.25">
      <c r="A17" s="122" t="s">
        <v>170</v>
      </c>
      <c r="B17" s="122" t="s">
        <v>174</v>
      </c>
      <c r="C17" s="122" t="s">
        <v>11</v>
      </c>
      <c r="D17" s="122">
        <v>9.266</v>
      </c>
      <c r="E17" s="122">
        <v>29761.559999999998</v>
      </c>
    </row>
    <row r="18" spans="1:5" ht="14.25">
      <c r="A18" s="122" t="s">
        <v>170</v>
      </c>
      <c r="B18" s="122" t="s">
        <v>174</v>
      </c>
      <c r="C18" s="122" t="s">
        <v>172</v>
      </c>
      <c r="D18" s="122">
        <v>37.860999999999997</v>
      </c>
      <c r="E18" s="122">
        <v>29761.559999999998</v>
      </c>
    </row>
    <row r="19" spans="1:5" ht="14.25">
      <c r="A19" s="122" t="s">
        <v>170</v>
      </c>
      <c r="B19" s="122" t="s">
        <v>175</v>
      </c>
      <c r="C19" s="122" t="s">
        <v>7</v>
      </c>
      <c r="D19" s="122">
        <v>25.158000000000001</v>
      </c>
      <c r="E19" s="122">
        <v>7297.9000000000015</v>
      </c>
    </row>
    <row r="20" spans="1:5" ht="14.25">
      <c r="A20" s="122" t="s">
        <v>170</v>
      </c>
      <c r="B20" s="122" t="s">
        <v>175</v>
      </c>
      <c r="C20" s="122" t="s">
        <v>9</v>
      </c>
      <c r="D20" s="122">
        <v>20.75</v>
      </c>
      <c r="E20" s="122">
        <v>7297.9000000000015</v>
      </c>
    </row>
    <row r="21" spans="1:5" ht="14.25">
      <c r="A21" s="122" t="s">
        <v>170</v>
      </c>
      <c r="B21" s="122" t="s">
        <v>175</v>
      </c>
      <c r="C21" s="122" t="s">
        <v>11</v>
      </c>
      <c r="D21" s="122">
        <v>11.782</v>
      </c>
      <c r="E21" s="122">
        <v>7297.9000000000015</v>
      </c>
    </row>
    <row r="22" spans="1:5" ht="14.25">
      <c r="A22" s="122" t="s">
        <v>170</v>
      </c>
      <c r="B22" s="122" t="s">
        <v>175</v>
      </c>
      <c r="C22" s="122" t="s">
        <v>14</v>
      </c>
      <c r="D22" s="122">
        <v>11.305999999999999</v>
      </c>
      <c r="E22" s="122">
        <v>7297.9000000000015</v>
      </c>
    </row>
    <row r="23" spans="1:5" ht="14.25">
      <c r="A23" s="122" t="s">
        <v>170</v>
      </c>
      <c r="B23" s="122" t="s">
        <v>175</v>
      </c>
      <c r="C23" s="122" t="s">
        <v>172</v>
      </c>
      <c r="D23" s="122">
        <v>31.004000000000001</v>
      </c>
      <c r="E23" s="122">
        <v>7297.9000000000015</v>
      </c>
    </row>
    <row r="24" spans="1:5" ht="14.25">
      <c r="A24" s="122" t="s">
        <v>170</v>
      </c>
      <c r="B24" s="122" t="s">
        <v>176</v>
      </c>
      <c r="C24" s="122" t="s">
        <v>16</v>
      </c>
      <c r="D24" s="122">
        <v>58.328000000000003</v>
      </c>
      <c r="E24" s="122">
        <v>1784.8999999999996</v>
      </c>
    </row>
    <row r="25" spans="1:5" ht="14.25">
      <c r="A25" s="122" t="s">
        <v>170</v>
      </c>
      <c r="B25" s="122" t="s">
        <v>176</v>
      </c>
      <c r="C25" s="122" t="s">
        <v>26</v>
      </c>
      <c r="D25" s="122">
        <v>12.457000000000001</v>
      </c>
      <c r="E25" s="122">
        <v>1784.8999999999996</v>
      </c>
    </row>
    <row r="26" spans="1:5" ht="14.25">
      <c r="A26" s="122" t="s">
        <v>170</v>
      </c>
      <c r="B26" s="122" t="s">
        <v>176</v>
      </c>
      <c r="C26" s="122" t="s">
        <v>7</v>
      </c>
      <c r="D26" s="122">
        <v>12.175000000000001</v>
      </c>
      <c r="E26" s="122">
        <v>1784.8999999999996</v>
      </c>
    </row>
    <row r="27" spans="1:5" ht="14.25">
      <c r="A27" s="122" t="s">
        <v>170</v>
      </c>
      <c r="B27" s="122" t="s">
        <v>176</v>
      </c>
      <c r="C27" s="122" t="s">
        <v>10</v>
      </c>
      <c r="D27" s="122">
        <v>7.9260000000000002</v>
      </c>
      <c r="E27" s="122">
        <v>1784.8999999999996</v>
      </c>
    </row>
    <row r="28" spans="1:5" ht="14.25">
      <c r="A28" s="122" t="s">
        <v>170</v>
      </c>
      <c r="B28" s="122" t="s">
        <v>176</v>
      </c>
      <c r="C28" s="122" t="s">
        <v>172</v>
      </c>
      <c r="D28" s="122">
        <v>9.1140000000000008</v>
      </c>
      <c r="E28" s="122">
        <v>1784.8999999999996</v>
      </c>
    </row>
    <row r="29" spans="1:5" ht="14.25">
      <c r="A29" s="122" t="s">
        <v>170</v>
      </c>
      <c r="B29" s="122" t="s">
        <v>177</v>
      </c>
      <c r="C29" s="122" t="s">
        <v>7</v>
      </c>
      <c r="D29" s="122">
        <v>24.231000000000002</v>
      </c>
      <c r="E29" s="122">
        <v>1918.1</v>
      </c>
    </row>
    <row r="30" spans="1:5" ht="14.25">
      <c r="A30" s="122" t="s">
        <v>170</v>
      </c>
      <c r="B30" s="122" t="s">
        <v>177</v>
      </c>
      <c r="C30" s="122" t="s">
        <v>9</v>
      </c>
      <c r="D30" s="122">
        <v>24.047000000000001</v>
      </c>
      <c r="E30" s="122">
        <v>1918.1</v>
      </c>
    </row>
    <row r="31" spans="1:5" ht="14.25">
      <c r="A31" s="122" t="s">
        <v>170</v>
      </c>
      <c r="B31" s="122" t="s">
        <v>177</v>
      </c>
      <c r="C31" s="122" t="s">
        <v>17</v>
      </c>
      <c r="D31" s="122">
        <v>10.715</v>
      </c>
      <c r="E31" s="122">
        <v>1918.1</v>
      </c>
    </row>
    <row r="32" spans="1:5" ht="14.25">
      <c r="A32" s="122" t="s">
        <v>170</v>
      </c>
      <c r="B32" s="122" t="s">
        <v>177</v>
      </c>
      <c r="C32" s="122" t="s">
        <v>11</v>
      </c>
      <c r="D32" s="122">
        <v>8.5120000000000005</v>
      </c>
      <c r="E32" s="122">
        <v>1918.1</v>
      </c>
    </row>
    <row r="33" spans="1:5" ht="14.25">
      <c r="A33" s="122" t="s">
        <v>170</v>
      </c>
      <c r="B33" s="122" t="s">
        <v>177</v>
      </c>
      <c r="C33" s="122" t="s">
        <v>172</v>
      </c>
      <c r="D33" s="122">
        <v>32.496000000000002</v>
      </c>
      <c r="E33" s="122">
        <v>1918.1</v>
      </c>
    </row>
    <row r="34" spans="1:5" ht="14.25">
      <c r="A34" s="122" t="s">
        <v>178</v>
      </c>
      <c r="B34" s="122"/>
      <c r="C34" s="122"/>
      <c r="D34" s="122"/>
      <c r="E34" s="122"/>
    </row>
    <row r="35" spans="1:5" ht="14.25">
      <c r="A35" s="122" t="s">
        <v>179</v>
      </c>
      <c r="B35" s="122"/>
      <c r="C35" s="122"/>
      <c r="D35" s="122"/>
      <c r="E35" s="122"/>
    </row>
    <row r="36" spans="1:5" ht="14.25">
      <c r="A36" s="122" t="s">
        <v>180</v>
      </c>
      <c r="B36" s="122"/>
      <c r="C36" s="122"/>
      <c r="D36" s="122"/>
      <c r="E36" s="122"/>
    </row>
    <row r="37" spans="1:5" ht="14.25">
      <c r="A37" s="122" t="s">
        <v>181</v>
      </c>
      <c r="B37" s="122"/>
      <c r="C37" s="122"/>
      <c r="D37" s="122"/>
      <c r="E37" s="122"/>
    </row>
    <row r="38" spans="1:5" ht="14.25">
      <c r="A38" s="122" t="s">
        <v>182</v>
      </c>
      <c r="B38" s="122"/>
      <c r="C38" s="122"/>
      <c r="D38" s="122"/>
      <c r="E38" s="122"/>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9"/>
  <sheetViews>
    <sheetView zoomScaleNormal="100" workbookViewId="0">
      <selection activeCell="E12" sqref="E12"/>
    </sheetView>
  </sheetViews>
  <sheetFormatPr defaultRowHeight="14.25"/>
  <cols>
    <col min="1" max="1" width="9" style="34"/>
    <col min="2" max="2" width="16.625" style="34" customWidth="1"/>
    <col min="3" max="3" width="8.5" style="124" customWidth="1"/>
    <col min="4" max="4" width="14.625" style="34" customWidth="1"/>
    <col min="5" max="5" width="9.25" style="124" customWidth="1"/>
    <col min="6" max="6" width="14.625" style="34" customWidth="1"/>
    <col min="7" max="16384" width="9" style="34"/>
  </cols>
  <sheetData>
    <row r="2" spans="2:6" ht="22.5" customHeight="1">
      <c r="B2" s="32" t="s">
        <v>183</v>
      </c>
      <c r="C2" s="123"/>
      <c r="D2" s="33"/>
    </row>
    <row r="3" spans="2:6">
      <c r="F3" s="39" t="s">
        <v>184</v>
      </c>
    </row>
    <row r="4" spans="2:6" ht="21" customHeight="1">
      <c r="B4" s="125" t="s">
        <v>185</v>
      </c>
      <c r="C4" s="125" t="s">
        <v>186</v>
      </c>
      <c r="D4" s="125" t="s">
        <v>187</v>
      </c>
      <c r="E4" s="125" t="s">
        <v>186</v>
      </c>
      <c r="F4" s="125" t="s">
        <v>188</v>
      </c>
    </row>
    <row r="5" spans="2:6">
      <c r="B5" s="126" t="s">
        <v>189</v>
      </c>
      <c r="C5" s="127">
        <v>1</v>
      </c>
      <c r="D5" s="128">
        <v>100</v>
      </c>
      <c r="E5" s="129">
        <v>1</v>
      </c>
      <c r="F5" s="128">
        <v>100</v>
      </c>
    </row>
    <row r="6" spans="2:6">
      <c r="B6" s="126" t="s">
        <v>190</v>
      </c>
      <c r="C6" s="127">
        <v>1</v>
      </c>
      <c r="D6" s="128">
        <v>100</v>
      </c>
      <c r="E6" s="129">
        <v>1</v>
      </c>
      <c r="F6" s="130">
        <v>100</v>
      </c>
    </row>
    <row r="7" spans="2:6">
      <c r="B7" s="126" t="s">
        <v>191</v>
      </c>
      <c r="C7" s="127">
        <v>1</v>
      </c>
      <c r="D7" s="128">
        <v>100</v>
      </c>
      <c r="E7" s="129">
        <v>1</v>
      </c>
      <c r="F7" s="130">
        <v>100</v>
      </c>
    </row>
    <row r="8" spans="2:6">
      <c r="B8" s="126" t="s">
        <v>192</v>
      </c>
      <c r="C8" s="127">
        <v>1</v>
      </c>
      <c r="D8" s="128">
        <v>100</v>
      </c>
      <c r="E8" s="129">
        <v>1</v>
      </c>
      <c r="F8" s="128">
        <v>100</v>
      </c>
    </row>
    <row r="9" spans="2:6">
      <c r="B9" s="126" t="s">
        <v>193</v>
      </c>
      <c r="C9" s="127">
        <v>1</v>
      </c>
      <c r="D9" s="128">
        <v>100</v>
      </c>
      <c r="E9" s="129">
        <v>1</v>
      </c>
      <c r="F9" s="128">
        <v>100</v>
      </c>
    </row>
    <row r="10" spans="2:6">
      <c r="B10" s="126" t="s">
        <v>194</v>
      </c>
      <c r="C10" s="127">
        <v>1</v>
      </c>
      <c r="D10" s="128">
        <v>100</v>
      </c>
      <c r="E10" s="129">
        <v>1</v>
      </c>
      <c r="F10" s="128">
        <v>100</v>
      </c>
    </row>
    <row r="11" spans="2:6">
      <c r="B11" s="126" t="s">
        <v>157</v>
      </c>
      <c r="C11" s="127">
        <v>1</v>
      </c>
      <c r="D11" s="128">
        <v>100</v>
      </c>
      <c r="E11" s="129">
        <v>1</v>
      </c>
      <c r="F11" s="128">
        <v>100</v>
      </c>
    </row>
    <row r="12" spans="2:6">
      <c r="B12" s="131" t="s">
        <v>195</v>
      </c>
      <c r="C12" s="132">
        <v>1</v>
      </c>
      <c r="D12" s="128">
        <v>100</v>
      </c>
      <c r="E12" s="129">
        <v>1</v>
      </c>
      <c r="F12" s="130">
        <v>100</v>
      </c>
    </row>
    <row r="13" spans="2:6">
      <c r="B13" s="126" t="s">
        <v>196</v>
      </c>
      <c r="C13" s="127">
        <v>1</v>
      </c>
      <c r="D13" s="128">
        <v>100</v>
      </c>
      <c r="E13" s="129" t="s">
        <v>77</v>
      </c>
      <c r="F13" s="130" t="s">
        <v>197</v>
      </c>
    </row>
    <row r="14" spans="2:6">
      <c r="B14" s="126" t="s">
        <v>147</v>
      </c>
      <c r="C14" s="127">
        <v>1</v>
      </c>
      <c r="D14" s="133">
        <v>100</v>
      </c>
      <c r="E14" s="134">
        <v>1</v>
      </c>
      <c r="F14" s="130">
        <v>100</v>
      </c>
    </row>
    <row r="15" spans="2:6">
      <c r="B15" s="126" t="s">
        <v>198</v>
      </c>
      <c r="C15" s="127">
        <v>11</v>
      </c>
      <c r="D15" s="128">
        <v>99.998000000000005</v>
      </c>
      <c r="E15" s="129">
        <v>1</v>
      </c>
      <c r="F15" s="128">
        <v>100</v>
      </c>
    </row>
    <row r="16" spans="2:6">
      <c r="B16" s="126" t="s">
        <v>156</v>
      </c>
      <c r="C16" s="127">
        <v>12</v>
      </c>
      <c r="D16" s="128">
        <v>99.393000000000001</v>
      </c>
      <c r="E16" s="129">
        <v>14</v>
      </c>
      <c r="F16" s="128">
        <v>98.998999999999995</v>
      </c>
    </row>
    <row r="17" spans="2:6">
      <c r="B17" s="126" t="s">
        <v>199</v>
      </c>
      <c r="C17" s="127">
        <v>13</v>
      </c>
      <c r="D17" s="128">
        <v>99.018000000000001</v>
      </c>
      <c r="E17" s="129">
        <v>21</v>
      </c>
      <c r="F17" s="128">
        <v>93.721000000000004</v>
      </c>
    </row>
    <row r="18" spans="2:6">
      <c r="B18" s="126" t="s">
        <v>159</v>
      </c>
      <c r="C18" s="127">
        <v>14</v>
      </c>
      <c r="D18" s="128">
        <v>98.936999999999998</v>
      </c>
      <c r="E18" s="129">
        <v>15</v>
      </c>
      <c r="F18" s="128">
        <v>98.423000000000002</v>
      </c>
    </row>
    <row r="19" spans="2:6">
      <c r="B19" s="126" t="s">
        <v>200</v>
      </c>
      <c r="C19" s="127">
        <v>15</v>
      </c>
      <c r="D19" s="128">
        <v>98.733000000000004</v>
      </c>
      <c r="E19" s="129">
        <v>12</v>
      </c>
      <c r="F19" s="128">
        <v>99.361999999999995</v>
      </c>
    </row>
    <row r="20" spans="2:6">
      <c r="B20" s="126" t="s">
        <v>201</v>
      </c>
      <c r="C20" s="127">
        <v>16</v>
      </c>
      <c r="D20" s="128">
        <v>98.647999999999996</v>
      </c>
      <c r="E20" s="129">
        <v>13</v>
      </c>
      <c r="F20" s="128">
        <v>99.025000000000006</v>
      </c>
    </row>
    <row r="21" spans="2:6">
      <c r="B21" s="126" t="s">
        <v>202</v>
      </c>
      <c r="C21" s="127">
        <v>17</v>
      </c>
      <c r="D21" s="128">
        <v>98.602000000000004</v>
      </c>
      <c r="E21" s="129">
        <v>17</v>
      </c>
      <c r="F21" s="128">
        <v>96.825000000000003</v>
      </c>
    </row>
    <row r="22" spans="2:6">
      <c r="B22" s="126" t="s">
        <v>203</v>
      </c>
      <c r="C22" s="127">
        <v>18</v>
      </c>
      <c r="D22" s="128">
        <v>98.16</v>
      </c>
      <c r="E22" s="129">
        <v>11</v>
      </c>
      <c r="F22" s="128">
        <v>99.822999999999993</v>
      </c>
    </row>
    <row r="23" spans="2:6">
      <c r="B23" s="126" t="s">
        <v>204</v>
      </c>
      <c r="C23" s="127">
        <v>19</v>
      </c>
      <c r="D23" s="128">
        <v>97.725999999999999</v>
      </c>
      <c r="E23" s="129">
        <v>16</v>
      </c>
      <c r="F23" s="128">
        <v>97.997</v>
      </c>
    </row>
    <row r="24" spans="2:6">
      <c r="B24" s="126" t="s">
        <v>154</v>
      </c>
      <c r="C24" s="127">
        <v>20</v>
      </c>
      <c r="D24" s="128">
        <v>97.113</v>
      </c>
      <c r="E24" s="129">
        <v>18</v>
      </c>
      <c r="F24" s="128">
        <v>95.411000000000001</v>
      </c>
    </row>
    <row r="25" spans="2:6">
      <c r="B25" s="126" t="s">
        <v>205</v>
      </c>
      <c r="C25" s="127">
        <v>21</v>
      </c>
      <c r="D25" s="128">
        <v>96.078999999999994</v>
      </c>
      <c r="E25" s="129">
        <v>19</v>
      </c>
      <c r="F25" s="128">
        <v>95.016999999999996</v>
      </c>
    </row>
    <row r="26" spans="2:6">
      <c r="B26" s="126" t="s">
        <v>148</v>
      </c>
      <c r="C26" s="127">
        <v>22</v>
      </c>
      <c r="D26" s="128">
        <v>95.537999999999997</v>
      </c>
      <c r="E26" s="134">
        <v>20</v>
      </c>
      <c r="F26" s="128">
        <v>94.799000000000007</v>
      </c>
    </row>
    <row r="27" spans="2:6" ht="13.5" customHeight="1">
      <c r="B27" s="126" t="s">
        <v>206</v>
      </c>
      <c r="C27" s="127">
        <v>23</v>
      </c>
      <c r="D27" s="128">
        <v>92.858999999999995</v>
      </c>
      <c r="E27" s="129">
        <v>22</v>
      </c>
      <c r="F27" s="130">
        <v>89.406000000000006</v>
      </c>
    </row>
    <row r="28" spans="2:6">
      <c r="B28" s="126" t="s">
        <v>146</v>
      </c>
      <c r="C28" s="127">
        <v>24</v>
      </c>
      <c r="D28" s="128">
        <v>75.906000000000006</v>
      </c>
      <c r="E28" s="129">
        <v>23</v>
      </c>
      <c r="F28" s="128">
        <v>78.058999999999997</v>
      </c>
    </row>
    <row r="29" spans="2:6">
      <c r="B29" s="126" t="s">
        <v>151</v>
      </c>
      <c r="C29" s="127">
        <v>25</v>
      </c>
      <c r="D29" s="128">
        <v>63.33</v>
      </c>
      <c r="E29" s="129">
        <v>24</v>
      </c>
      <c r="F29" s="128">
        <v>65.14</v>
      </c>
    </row>
    <row r="30" spans="2:6">
      <c r="B30" s="126" t="s">
        <v>207</v>
      </c>
      <c r="C30" s="127">
        <v>26</v>
      </c>
      <c r="D30" s="128">
        <v>59.404000000000003</v>
      </c>
      <c r="E30" s="129">
        <v>25</v>
      </c>
      <c r="F30" s="128">
        <v>54.957000000000001</v>
      </c>
    </row>
    <row r="31" spans="2:6">
      <c r="B31" s="126" t="s">
        <v>208</v>
      </c>
      <c r="C31" s="127">
        <v>27</v>
      </c>
      <c r="D31" s="128">
        <v>53.23</v>
      </c>
      <c r="E31" s="129">
        <v>27</v>
      </c>
      <c r="F31" s="128">
        <v>48.673000000000002</v>
      </c>
    </row>
    <row r="32" spans="2:6">
      <c r="B32" s="135" t="s">
        <v>145</v>
      </c>
      <c r="C32" s="136">
        <v>28</v>
      </c>
      <c r="D32" s="137">
        <v>46.624000000000002</v>
      </c>
      <c r="E32" s="138">
        <v>26</v>
      </c>
      <c r="F32" s="137">
        <v>54.273000000000003</v>
      </c>
    </row>
    <row r="33" spans="2:6" ht="24.75" customHeight="1">
      <c r="B33" s="139" t="s">
        <v>209</v>
      </c>
      <c r="C33" s="139"/>
      <c r="D33" s="140">
        <v>83.683999999999997</v>
      </c>
      <c r="E33" s="141"/>
      <c r="F33" s="140">
        <v>85.39</v>
      </c>
    </row>
    <row r="35" spans="2:6">
      <c r="B35" s="142" t="s">
        <v>210</v>
      </c>
      <c r="C35" s="143"/>
      <c r="D35" s="143"/>
      <c r="E35" s="143"/>
      <c r="F35" s="143"/>
    </row>
    <row r="36" spans="2:6" ht="13.5" customHeight="1">
      <c r="B36" s="144" t="s">
        <v>211</v>
      </c>
      <c r="C36" s="145"/>
      <c r="D36" s="145"/>
      <c r="E36" s="145"/>
      <c r="F36" s="145"/>
    </row>
    <row r="37" spans="2:6" ht="12.75" customHeight="1">
      <c r="B37" s="146" t="s">
        <v>212</v>
      </c>
    </row>
    <row r="38" spans="2:6">
      <c r="B38" s="146" t="s">
        <v>213</v>
      </c>
    </row>
    <row r="39" spans="2:6">
      <c r="B39" s="142" t="s">
        <v>214</v>
      </c>
    </row>
  </sheetData>
  <phoneticPr fontId="3"/>
  <pageMargins left="0.7" right="0.7" top="0.75" bottom="0.75" header="0.3" footer="0.3"/>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6B64EB2F1A2542915022214895AFF3" ma:contentTypeVersion="13" ma:contentTypeDescription="新しいドキュメントを作成します。" ma:contentTypeScope="" ma:versionID="3aebd7a00f64d7b4bad53c8e84ea03b5">
  <xsd:schema xmlns:xsd="http://www.w3.org/2001/XMLSchema" xmlns:xs="http://www.w3.org/2001/XMLSchema" xmlns:p="http://schemas.microsoft.com/office/2006/metadata/properties" xmlns:ns2="68a5f013-5d64-4883-bb21-b31ffff6b944" xmlns:ns3="ab83f48e-7b49-40ae-8e16-956080954059" targetNamespace="http://schemas.microsoft.com/office/2006/metadata/properties" ma:root="true" ma:fieldsID="e509e2af8fdde364542fb0f9f4efa679" ns2:_="" ns3:_="">
    <xsd:import namespace="68a5f013-5d64-4883-bb21-b31ffff6b944"/>
    <xsd:import namespace="ab83f48e-7b49-40ae-8e16-9560809540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OCR"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5f013-5d64-4883-bb21-b31ffff6b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83f48e-7b49-40ae-8e16-95608095405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046111fe-c233-472d-a309-439e52f2a6e7}" ma:internalName="TaxCatchAll" ma:showField="CatchAllData" ma:web="ab83f48e-7b49-40ae-8e16-9560809540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b83f48e-7b49-40ae-8e16-956080954059" xsi:nil="true"/>
    <lcf76f155ced4ddcb4097134ff3c332f xmlns="68a5f013-5d64-4883-bb21-b31ffff6b9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DFAD77-B7A0-40A3-878F-C843D7276295}"/>
</file>

<file path=customXml/itemProps2.xml><?xml version="1.0" encoding="utf-8"?>
<ds:datastoreItem xmlns:ds="http://schemas.openxmlformats.org/officeDocument/2006/customXml" ds:itemID="{AE2FCDB1-7BAD-47DF-B021-2C627DEFDA18}"/>
</file>

<file path=customXml/itemProps3.xml><?xml version="1.0" encoding="utf-8"?>
<ds:datastoreItem xmlns:ds="http://schemas.openxmlformats.org/officeDocument/2006/customXml" ds:itemID="{BAD274E9-3A10-433A-828B-4192E51EDF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8</vt:i4>
      </vt:variant>
    </vt:vector>
  </HeadingPairs>
  <TitlesOfParts>
    <vt:vector size="38" baseType="lpstr">
      <vt:lpstr>図表Ⅳ-25</vt:lpstr>
      <vt:lpstr>バックデータ_図表Ⅳ-25_1</vt:lpstr>
      <vt:lpstr>バックデータ_図表Ⅳ-25_2</vt:lpstr>
      <vt:lpstr>図表Ⅳ-26</vt:lpstr>
      <vt:lpstr>バックデータ_図表Ⅳ-26_1</vt:lpstr>
      <vt:lpstr>バックデータ_図表Ⅳ-26_2</vt:lpstr>
      <vt:lpstr>図表Ⅳ-27</vt:lpstr>
      <vt:lpstr>バックデータ_図表Ⅳ-27</vt:lpstr>
      <vt:lpstr>図表Ⅳ-28</vt:lpstr>
      <vt:lpstr>バックデータ_図表Ⅳ-28</vt:lpstr>
      <vt:lpstr>図表Ⅳ-29</vt:lpstr>
      <vt:lpstr>バックデータ_図表Ⅳ-29</vt:lpstr>
      <vt:lpstr>図表Ⅳ-30</vt:lpstr>
      <vt:lpstr>バックデータ_図表Ⅳ-30</vt:lpstr>
      <vt:lpstr>図表Ⅳ-31</vt:lpstr>
      <vt:lpstr>バックデータ_図表Ⅳ-31</vt:lpstr>
      <vt:lpstr>図表Ⅳ-32</vt:lpstr>
      <vt:lpstr>バックデータ_図表Ⅳ-32</vt:lpstr>
      <vt:lpstr>図表Ⅳ-33</vt:lpstr>
      <vt:lpstr>バックデータ_図表Ⅳ-33</vt:lpstr>
      <vt:lpstr>図表Ⅳ-34</vt:lpstr>
      <vt:lpstr>バックデータ_図表Ⅳ-34</vt:lpstr>
      <vt:lpstr>図表Ⅳ-35</vt:lpstr>
      <vt:lpstr>バックデータ_図表Ⅳ-35</vt:lpstr>
      <vt:lpstr>図表Ⅳ-36</vt:lpstr>
      <vt:lpstr>バックデータ_図表Ⅳ-36</vt:lpstr>
      <vt:lpstr>図表Ⅳ-37</vt:lpstr>
      <vt:lpstr>バックデータ_図表Ⅳ-37</vt:lpstr>
      <vt:lpstr>図表Ⅳ-38</vt:lpstr>
      <vt:lpstr>バックデータ_図表Ⅳ-38</vt:lpstr>
      <vt:lpstr>'図表Ⅳ-25'!Print_Area</vt:lpstr>
      <vt:lpstr>'図表Ⅳ-26'!Print_Area</vt:lpstr>
      <vt:lpstr>'図表Ⅳ-27'!Print_Area</vt:lpstr>
      <vt:lpstr>'図表Ⅳ-31'!Print_Area</vt:lpstr>
      <vt:lpstr>'図表Ⅳ-33'!Print_Area</vt:lpstr>
      <vt:lpstr>'図表Ⅳ-35'!Print_Area</vt:lpstr>
      <vt:lpstr>'図表Ⅳ-36'!Print_Area</vt:lpstr>
      <vt:lpstr>'図表Ⅳ-26'!Print_Titles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2015-12-03T04:50:09Z</dcterms:created>
  <dcterms:modified xsi:type="dcterms:W3CDTF">2022-05-23T05:43:26Z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0x0101009C6B64EB2F1A2542915022214895AFF3</vt:lpwstr>
  </property>
</Properties>
</file>