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X:\★政府調達班★\11 公表用契約案件\HP掲載用\R8年度\令和8年4月\③公表用データ\"/>
    </mc:Choice>
  </mc:AlternateContent>
  <xr:revisionPtr revIDLastSave="0" documentId="13_ncr:1_{9D4F1917-B26A-445D-96AE-50EEF0498E67}" xr6:coauthVersionLast="47" xr6:coauthVersionMax="47" xr10:uidLastSave="{00000000-0000-0000-0000-000000000000}"/>
  <bookViews>
    <workbookView xWindow="-120" yWindow="-120" windowWidth="29040" windowHeight="15720" tabRatio="801" xr2:uid="{00000000-000D-0000-FFFF-FFFF00000000}"/>
  </bookViews>
  <sheets>
    <sheet name="物品役務（随意契約)(公表）(252件) " sheetId="120" r:id="rId1"/>
  </sheets>
  <definedNames>
    <definedName name="_xlnm._FilterDatabase" localSheetId="0" hidden="1">'物品役務（随意契約)(公表）(252件) '!$A$3:$Y$257</definedName>
    <definedName name="_xlnm.Print_Area" localSheetId="0">'物品役務（随意契約)(公表）(252件) '!$A$1:$P$257</definedName>
    <definedName name="_xlnm.Print_Titles" localSheetId="0">'物品役務（随意契約)(公表）(252件)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20" l="1"/>
  <c r="A6" i="120" s="1"/>
  <c r="A7" i="120" s="1"/>
  <c r="A8" i="120" s="1"/>
  <c r="A9" i="120" s="1"/>
  <c r="A10" i="120" s="1"/>
  <c r="A11" i="120" s="1"/>
  <c r="A12" i="120" s="1"/>
  <c r="A13" i="120" s="1"/>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A51" i="120" s="1"/>
  <c r="A52" i="120" s="1"/>
  <c r="A53" i="120" s="1"/>
  <c r="A54" i="120" s="1"/>
  <c r="A55" i="120" s="1"/>
  <c r="A56" i="120" s="1"/>
  <c r="A57" i="120" s="1"/>
  <c r="A58" i="120" s="1"/>
  <c r="A59" i="120" s="1"/>
  <c r="A60" i="120" s="1"/>
  <c r="A61" i="120" s="1"/>
  <c r="A62" i="120" s="1"/>
  <c r="A63" i="120" s="1"/>
  <c r="A64" i="120" s="1"/>
  <c r="A65" i="120" s="1"/>
  <c r="A66" i="120" s="1"/>
  <c r="A67" i="120" s="1"/>
  <c r="A68" i="120" s="1"/>
  <c r="A69" i="120" s="1"/>
  <c r="A70" i="120" s="1"/>
  <c r="A71" i="120" s="1"/>
  <c r="A72" i="120" s="1"/>
  <c r="A73" i="120" s="1"/>
  <c r="A74" i="120" s="1"/>
  <c r="A75" i="120" s="1"/>
  <c r="A76" i="120" s="1"/>
  <c r="A77" i="120" s="1"/>
  <c r="A78" i="120" s="1"/>
  <c r="A79" i="120" s="1"/>
  <c r="A80" i="120" s="1"/>
  <c r="A81" i="120" s="1"/>
  <c r="A82" i="120" s="1"/>
  <c r="A83" i="120" s="1"/>
  <c r="A84" i="120" s="1"/>
  <c r="A85" i="120" s="1"/>
  <c r="A86" i="120" s="1"/>
  <c r="A87" i="120" s="1"/>
  <c r="A88" i="120" s="1"/>
  <c r="A89" i="120" s="1"/>
  <c r="A90" i="120" s="1"/>
  <c r="A91" i="120" s="1"/>
  <c r="A92" i="120" s="1"/>
  <c r="A93" i="120" s="1"/>
  <c r="A94" i="120" s="1"/>
  <c r="A95" i="120" s="1"/>
  <c r="A96" i="120" s="1"/>
  <c r="A97" i="120" s="1"/>
  <c r="A98" i="120" s="1"/>
  <c r="A99" i="120" s="1"/>
  <c r="A100" i="120" s="1"/>
  <c r="A101" i="120" s="1"/>
  <c r="A102" i="120" s="1"/>
  <c r="A103" i="120" s="1"/>
  <c r="A104" i="120" s="1"/>
  <c r="A105" i="120" s="1"/>
  <c r="A106" i="120" s="1"/>
  <c r="A107" i="120" s="1"/>
  <c r="A108" i="120" s="1"/>
  <c r="A109" i="120" s="1"/>
  <c r="A110" i="120" s="1"/>
  <c r="A111" i="120" s="1"/>
  <c r="A112" i="120" s="1"/>
  <c r="A113" i="120" s="1"/>
  <c r="A114" i="120" s="1"/>
  <c r="A115" i="120" s="1"/>
  <c r="A116" i="120" s="1"/>
  <c r="A117" i="120" s="1"/>
  <c r="A118" i="120" s="1"/>
  <c r="A119" i="120" s="1"/>
  <c r="A120" i="120" s="1"/>
  <c r="A121" i="120" s="1"/>
  <c r="A122" i="120" s="1"/>
  <c r="A123" i="120" s="1"/>
  <c r="A124" i="120" s="1"/>
  <c r="A125" i="120" s="1"/>
  <c r="A126" i="120" s="1"/>
  <c r="A127" i="120" s="1"/>
  <c r="A128" i="120" s="1"/>
  <c r="A129" i="120" s="1"/>
  <c r="A130" i="120" s="1"/>
  <c r="A131" i="120" s="1"/>
  <c r="A132" i="120" s="1"/>
  <c r="A133" i="120" s="1"/>
  <c r="A134" i="120" s="1"/>
  <c r="A135" i="120" s="1"/>
  <c r="A136" i="120" s="1"/>
  <c r="A137" i="120" s="1"/>
  <c r="A138" i="120" s="1"/>
  <c r="A139" i="120" s="1"/>
  <c r="A140" i="120" s="1"/>
  <c r="A141" i="120" s="1"/>
  <c r="A142" i="120" s="1"/>
  <c r="A143" i="120" s="1"/>
  <c r="A144" i="120" s="1"/>
  <c r="A145" i="120" s="1"/>
  <c r="A146" i="120" s="1"/>
  <c r="A147" i="120" s="1"/>
  <c r="A148" i="120" s="1"/>
  <c r="A149" i="120" s="1"/>
  <c r="A150" i="120" s="1"/>
  <c r="A151" i="120" s="1"/>
  <c r="A152" i="120" s="1"/>
  <c r="A153" i="120" s="1"/>
  <c r="A154" i="120" s="1"/>
  <c r="A155" i="120" s="1"/>
  <c r="A156" i="120" s="1"/>
  <c r="A157" i="120" s="1"/>
  <c r="A158" i="120" s="1"/>
  <c r="A159" i="120" s="1"/>
  <c r="A160" i="120" s="1"/>
  <c r="A161" i="120" s="1"/>
  <c r="A162" i="120" s="1"/>
  <c r="A163" i="120" s="1"/>
  <c r="A164" i="120" s="1"/>
  <c r="A165" i="120" s="1"/>
  <c r="A166" i="120" s="1"/>
  <c r="A167" i="120" s="1"/>
  <c r="A168" i="120" s="1"/>
  <c r="A169" i="120" s="1"/>
  <c r="A170" i="120" s="1"/>
  <c r="A171" i="120" s="1"/>
  <c r="A172" i="120" s="1"/>
  <c r="A173" i="120" s="1"/>
  <c r="A174" i="120" s="1"/>
  <c r="A175" i="120" s="1"/>
  <c r="A176" i="120" s="1"/>
  <c r="A177" i="120" s="1"/>
  <c r="A178" i="120" s="1"/>
  <c r="A179" i="120" s="1"/>
  <c r="A180" i="120" s="1"/>
  <c r="A181" i="120" s="1"/>
  <c r="A182" i="120" s="1"/>
  <c r="A183" i="120" s="1"/>
  <c r="A184" i="120" s="1"/>
  <c r="A185" i="120" s="1"/>
  <c r="A186" i="120" s="1"/>
  <c r="A187" i="120" s="1"/>
  <c r="A188" i="120" s="1"/>
  <c r="A189" i="120" s="1"/>
  <c r="A190" i="120" s="1"/>
  <c r="A191" i="120" s="1"/>
  <c r="A192" i="120" s="1"/>
  <c r="A193" i="120" s="1"/>
  <c r="A194" i="120" s="1"/>
  <c r="A195" i="120" s="1"/>
  <c r="A196" i="120" s="1"/>
  <c r="A197" i="120" s="1"/>
  <c r="A198" i="120" s="1"/>
  <c r="A199" i="120" s="1"/>
  <c r="A200" i="120" s="1"/>
  <c r="A201" i="120" s="1"/>
  <c r="A202" i="120" s="1"/>
  <c r="A203" i="120" s="1"/>
  <c r="A204" i="120" s="1"/>
  <c r="A205" i="120" s="1"/>
  <c r="A206" i="120" s="1"/>
  <c r="A207" i="120" s="1"/>
  <c r="A208" i="120" s="1"/>
  <c r="A209" i="120" s="1"/>
  <c r="A210" i="120" s="1"/>
  <c r="A211" i="120" s="1"/>
  <c r="A212" i="120" s="1"/>
  <c r="A213" i="120" s="1"/>
  <c r="A214" i="120" s="1"/>
  <c r="A215" i="120" s="1"/>
  <c r="A216" i="120" s="1"/>
  <c r="A217" i="120" s="1"/>
  <c r="A218" i="120" s="1"/>
  <c r="A219" i="120" s="1"/>
  <c r="A220" i="120" s="1"/>
  <c r="A221" i="120" s="1"/>
  <c r="A222" i="120" s="1"/>
  <c r="A223" i="120" s="1"/>
  <c r="A224" i="120" s="1"/>
  <c r="A225" i="120" s="1"/>
  <c r="A226" i="120" s="1"/>
  <c r="A227" i="120" s="1"/>
  <c r="A228" i="120" s="1"/>
  <c r="A229" i="120" s="1"/>
  <c r="A230" i="120" s="1"/>
  <c r="A231" i="120" s="1"/>
  <c r="A232" i="120" s="1"/>
  <c r="A233" i="120" s="1"/>
  <c r="A234" i="120" s="1"/>
  <c r="A235" i="120" s="1"/>
  <c r="A236" i="120" s="1"/>
  <c r="A237" i="120" s="1"/>
  <c r="A238" i="120" s="1"/>
  <c r="A239" i="120" s="1"/>
  <c r="A240" i="120" s="1"/>
  <c r="A241" i="120" s="1"/>
  <c r="A242" i="120" s="1"/>
  <c r="A243" i="120" s="1"/>
  <c r="A244" i="120" s="1"/>
  <c r="A245" i="120" s="1"/>
  <c r="A246" i="120" s="1"/>
  <c r="A247" i="120" s="1"/>
  <c r="A248" i="120" s="1"/>
  <c r="A249" i="120" s="1"/>
  <c r="A250" i="120" s="1"/>
  <c r="A251" i="120" s="1"/>
  <c r="A252" i="120" s="1"/>
  <c r="A253" i="120" s="1"/>
  <c r="A254" i="120" s="1"/>
  <c r="A255" i="120" s="1"/>
  <c r="A256" i="120" s="1"/>
</calcChain>
</file>

<file path=xl/sharedStrings.xml><?xml version="1.0" encoding="utf-8"?>
<sst xmlns="http://schemas.openxmlformats.org/spreadsheetml/2006/main" count="2903" uniqueCount="731">
  <si>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</si>
  <si>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</si>
  <si>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</si>
  <si>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</si>
  <si>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</si>
  <si>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</si>
  <si>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</si>
  <si>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</si>
  <si>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</si>
  <si>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</si>
  <si>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</si>
  <si>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</si>
  <si>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</si>
  <si>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</si>
  <si>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</si>
  <si>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</si>
  <si>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
  </si>
  <si>
    <t>支出負担行為担当官
外務省大臣官房会計課長　菅原　清行
東京都千代田区霞が関２－２－１</t>
    <rPh sb="22" eb="24">
      <t>スガワラ</t>
    </rPh>
    <rPh sb="25" eb="27">
      <t>キヨユキ</t>
    </rPh>
    <phoneticPr fontId="3"/>
  </si>
  <si>
    <t>（注）公益法人の区分において、「公財」は「公益財団法人」、「公社」は「公益社団法人」、「特財」は「特例財団法人」、「特社」は「特例社団法人」をいう。　</t>
    <phoneticPr fontId="5"/>
  </si>
  <si>
    <t>公共調達の適正化について（平成18年8月25日付財計第2017号）に基づく競争入札・随意契約に係る情報の公表（物品・役務等）及び公益法人に対する支出の公表・点検の方針について（平成24年6月1日行政改革実行本部決定）に基づく情報の公開</t>
    <rPh sb="42" eb="46">
      <t>ズイイケイヤク</t>
    </rPh>
    <phoneticPr fontId="5"/>
  </si>
  <si>
    <t>「外務省研修所『語学講師管理システム』運用保守」業務委嘱</t>
  </si>
  <si>
    <t>「領事業務情報システム『たびレジ』ＬＩＮＥ連携に係る運用・保守」業務委嘱</t>
  </si>
  <si>
    <t>「静脈認証装置ランタイム保守パック」の購入</t>
  </si>
  <si>
    <t>「会議室Wi-Fi用インターネット回線」利用契約</t>
  </si>
  <si>
    <t>「在外赴任者保険」付保契約</t>
  </si>
  <si>
    <t>「戦争危険担保特約」付保契約</t>
  </si>
  <si>
    <t>「キャッシュレスによる領事手数料の納付」業務委嘱</t>
  </si>
  <si>
    <t>「複合機の保守」業務委嘱</t>
  </si>
  <si>
    <t>「高速モノクロ複写機保守」業務委嘱</t>
  </si>
  <si>
    <t>「高速カラー複写機保守」業務委嘱</t>
  </si>
  <si>
    <t>「外務省職員の本邦・在外公館間の転居にかかる引越」業務委嘱</t>
  </si>
  <si>
    <t>「沖縄事務所建物」賃貸借契約</t>
  </si>
  <si>
    <t>「沖縄担当大使宿舎」賃貸借契約</t>
  </si>
  <si>
    <t>「本省他CNN放送」受信契約</t>
  </si>
  <si>
    <t>「本省BCC放送」受信契約</t>
  </si>
  <si>
    <t>「第４部語学研修（Ⅰ期）」業務委嘱</t>
  </si>
  <si>
    <t>「日本放送協会テレビ放送」受信契約</t>
  </si>
  <si>
    <t>「『核兵器のない世界』に向けた国際賢人会議サイドイベント事務局」業務一式</t>
  </si>
  <si>
    <t>「日仏首脳会談等にかかる機材及び会場運営・設営」業務委嘱</t>
  </si>
  <si>
    <t>「外務大臣のケニア訪問に係る同時通訳」業務委嘱</t>
  </si>
  <si>
    <t>「総理大臣の豪州訪問における共同記者発表に係る同時通訳」業務委嘱</t>
  </si>
  <si>
    <t>「外務大臣のインド訪問に伴う同時通訳」業務委嘱</t>
  </si>
  <si>
    <t>「ハイヤーの供給」業務委嘱</t>
  </si>
  <si>
    <t>「戦略的実務者招へい事業に係る接遇等」業務委嘱</t>
  </si>
  <si>
    <t>「外国報道関係者招へい事業に係る接遇等」業務委嘱</t>
  </si>
  <si>
    <t>「ソーシャルメディア発信者招へい事業接遇」業務委嘱</t>
  </si>
  <si>
    <t>「在京外国メディア向けプレスツアー」業務委嘱</t>
  </si>
  <si>
    <t>「タクシーの供給」業務委嘱</t>
  </si>
  <si>
    <t>「ＥＴＣカード」利用契約</t>
  </si>
  <si>
    <t>「第４部語学研修（Ⅱ期英語）」業務委嘱</t>
  </si>
  <si>
    <t>「太平洋経済協力会議（ＰＥＣＣ）に関する事務局運営」業務委嘱</t>
  </si>
  <si>
    <t>「第４部語学研修（Ⅱ期非英語）」業務委嘱</t>
  </si>
  <si>
    <t>「第４部語学研修（中途採用者）」業務委嘱</t>
  </si>
  <si>
    <t>「日本ＮＧＯ連携無償資金協力案件及び国際開発協力関係民間公益団体補助金案件審査」業務委嘱</t>
  </si>
  <si>
    <t>「NGOインターン・プログラム」業務委嘱</t>
  </si>
  <si>
    <t>「ＮＧＯスタディ・プログラム（中堅人材育成）」業務委嘱</t>
  </si>
  <si>
    <t>「国賓・公賓等の歓迎用街路旗（レンタル）設置・撤去」業務委嘱</t>
  </si>
  <si>
    <t>「国賓・公賓等の歓迎行事式典」業務委嘱</t>
  </si>
  <si>
    <t>「国賓・公賓等の歓迎用国旗、絨毯等保管委託」業務委嘱</t>
  </si>
  <si>
    <t>「海外邦人退避用航空機手配に係るアレンジメント」業務委嘱</t>
  </si>
  <si>
    <t>北方四島交流事業（北海道本島内）（傭船委嘱）</t>
  </si>
  <si>
    <t>北方四島交流事業（北海道本島以外）（傭船委嘱）</t>
  </si>
  <si>
    <t>「総理大臣等外国訪問時の内外記者会見等における同時通訳システム運用・技術者派遣」業務委嘱</t>
  </si>
  <si>
    <t>「フランス大統領一行接遇」業務委嘱</t>
  </si>
  <si>
    <t>「第48回南極条約協議国会議（ATCM48）」に係る運営等業務委託</t>
  </si>
  <si>
    <t>「総理大臣のベトナム及びオーストラリア訪問に伴うチャーター機運航」業務委嘱</t>
  </si>
  <si>
    <t>「外務大臣のザンビア、アンゴラ、ケニア及び南アフリカ訪問に係るチャーター機運航」業務委嘱</t>
  </si>
  <si>
    <t>「第48回南極条約協議国会議（会場）」借上契約</t>
  </si>
  <si>
    <t>「国際的な子の奪取の民事上の側面に関する条約（ハーグ条約）：外部機関による裁判外紛争解決事業」業務委嘱</t>
  </si>
  <si>
    <t>「SNSからの緊急事態情報収集」業務委託</t>
  </si>
  <si>
    <t>「国際ニュースモニタリングサービス」業務委嘱</t>
  </si>
  <si>
    <t>「ＮＧＯ相談員制度（東北ブロック）」業務委嘱</t>
  </si>
  <si>
    <t>「ＮＧＯ相談員制度（関東ブロック）」業務委嘱</t>
  </si>
  <si>
    <t>「ＮＧＯ相談員制度（中部・北陸ブロック）」業務委嘱</t>
  </si>
  <si>
    <t>「ＮＧＯ相談員制度（近畿ブロック）」業務委嘱</t>
  </si>
  <si>
    <t>「ＮＧＯ相談員制度（中国ブロック）」業務委嘱</t>
  </si>
  <si>
    <t>「ＮＧＯ相談員制度（四国ブロック）」業務委嘱</t>
  </si>
  <si>
    <t>「ＮＧＯ相談員制度（九州ブロック）」業務委嘱</t>
  </si>
  <si>
    <t>「ＮＧＯ相談員制度（沖縄ブロック）」業務委嘱</t>
  </si>
  <si>
    <t>「語学研修実務業務『外務省研修所特別主任講師（米語）』」業務委嘱</t>
  </si>
  <si>
    <t>「語学研修実務業務『外務省研修所特別主任講師（英語）』」業務委嘱</t>
  </si>
  <si>
    <t>「語学研修実務業務『外務省研修所特別主任講師（仏語）』」業務委嘱</t>
  </si>
  <si>
    <t>「語学研修実務業務『外務省研修所特別主任講師（西語）』」業務委嘱</t>
  </si>
  <si>
    <t>「『アジア太平洋安全保障協力会議』についての研究」業務委嘱</t>
  </si>
  <si>
    <t>「テレビチーム招へい」業務委嘱</t>
    <rPh sb="7" eb="8">
      <t>ショウ</t>
    </rPh>
    <rPh sb="11" eb="15">
      <t>ギョウムイショク</t>
    </rPh>
    <phoneticPr fontId="1"/>
  </si>
  <si>
    <t>「邦字新聞等」購読契約</t>
  </si>
  <si>
    <t>「外国新聞（Ｆｉｎａｎｃｉａｌ　Ｔｉｍｅｓ）」購読契約</t>
  </si>
  <si>
    <t>「コンテンツアナリシス」購読契約</t>
  </si>
  <si>
    <t>「個別契約書籍」購読契約</t>
  </si>
  <si>
    <t>「海外広報用画像素材提供」業務委嘱</t>
  </si>
  <si>
    <t>「成田国際空港フライト情報の提供及びビデオ表示器使用」契約</t>
  </si>
  <si>
    <t>「在外公館派遣員派遣」業務委嘱</t>
  </si>
  <si>
    <t>「在外公館技術派遣員派遣」業務委嘱</t>
  </si>
  <si>
    <t>「在外公館専門調査員派遣」業務委嘱</t>
  </si>
  <si>
    <t>「EIU Country Report インターネット版」購読契約</t>
  </si>
  <si>
    <t>「EIU Country Reports インターネット版」購読契約</t>
  </si>
  <si>
    <t>「朝日新聞記事利用許諾」契約</t>
  </si>
  <si>
    <t>「ＮＫ　Ｐｒｏ データベース・サービス」購読契約</t>
  </si>
  <si>
    <t>「外交史料館展示室警備」業務委嘱</t>
  </si>
  <si>
    <t>「行政事務等に関する法律顧問」業務委嘱</t>
  </si>
  <si>
    <t>「在外公館における警備指導」業務委嘱</t>
  </si>
  <si>
    <t>「ＡＦＰニュースサービス」受信契約</t>
  </si>
  <si>
    <t>「ロイター・ワールドサービス・アジア」利用契約</t>
  </si>
  <si>
    <t>「ＡＰ通信社ニュースサービス」受信契約</t>
  </si>
  <si>
    <t>「ジャパン・ハウス東京事務局に対する助言・支援」業務委嘱</t>
  </si>
  <si>
    <t>「成田分室他」賃貸借契約</t>
  </si>
  <si>
    <t>「時事通信ニュース」受信契約</t>
  </si>
  <si>
    <t>「共同通信ニュース」受信契約</t>
  </si>
  <si>
    <t>「ＤＪＸ」利用契約</t>
  </si>
  <si>
    <t>「オンライン・データベース『Lloyd's List Intelligence Seasearcher』」購読契約</t>
  </si>
  <si>
    <t>「省員安否システム」業務委嘱</t>
  </si>
  <si>
    <t>「ゴルゴ１３の中堅・中小企業向け海外安全対策マニュアルにかかる著作権の使用許諾」契約</t>
  </si>
  <si>
    <t>「公邸料理人の募集，育成、渡航等支援」業務委嘱</t>
  </si>
  <si>
    <t>「朝鮮通信社ニュース」受信契約</t>
  </si>
  <si>
    <t>「戦略的な情報発信のための外部専門家活用」業務委嘱</t>
  </si>
  <si>
    <t>「外交専門誌『外交』の企画・編集・出版等」業務委嘱</t>
  </si>
  <si>
    <t>「在外公館向け読売新聞」の購入</t>
  </si>
  <si>
    <t>「在外公館向け朝日新聞デジタル版購読サービス」利用契約</t>
  </si>
  <si>
    <t>「在外公館向け読売新聞オンライン購読サービス」利用契約</t>
  </si>
  <si>
    <t>「在外公館向け産経電子版購読サービス」利用契約</t>
  </si>
  <si>
    <t>「在外公館向け日本経済新聞電子版購読サービス」利用契約</t>
  </si>
  <si>
    <t>「インマルサット通信回線」利用契約</t>
  </si>
  <si>
    <t>キヤノンマーケティングジャパン株式会社</t>
  </si>
  <si>
    <t>リコージャパン株式会社</t>
  </si>
  <si>
    <t>一般社団法人国際交流サービス協会</t>
  </si>
  <si>
    <t>独立行政法人国立印刷局</t>
  </si>
  <si>
    <t>ＫＤＤＩ株式会社</t>
  </si>
  <si>
    <t>株式会社Ｗｏｒｋｓ　Ｈｕｍａｎ　Ｉｎｔｅｌｌｉｇｅｎｃｅ</t>
  </si>
  <si>
    <t>富士通株式会社</t>
  </si>
  <si>
    <t>株式会社日立製作所</t>
  </si>
  <si>
    <t>富士ソフト株式会社</t>
  </si>
  <si>
    <t>株式会社ＮＴＴデータ</t>
  </si>
  <si>
    <t>一般財団法人ラヂオプレス</t>
  </si>
  <si>
    <t>株式会社コンベンションリンケージ</t>
  </si>
  <si>
    <t>株式会社時事通信社</t>
  </si>
  <si>
    <t>株式会社共同通信デジタル</t>
  </si>
  <si>
    <t>株式会社共同通信社</t>
  </si>
  <si>
    <t>沖電気工業株式会社</t>
  </si>
  <si>
    <t>ＡＬＳＯＫ株式会社</t>
  </si>
  <si>
    <t>ＮＴＴドコモビジネス株式会社</t>
  </si>
  <si>
    <t>成田国際空港株式会社</t>
  </si>
  <si>
    <t>一般財団法人日本国際協力システム</t>
  </si>
  <si>
    <t>株式会社時事通信出版局</t>
  </si>
  <si>
    <t>三菱電機ソフトウエア株式会社</t>
  </si>
  <si>
    <t>Ｓｏｌａ株式会社</t>
  </si>
  <si>
    <t>株式会社ＪＴＢ</t>
  </si>
  <si>
    <t>株式会社ジャパンジャーナル</t>
  </si>
  <si>
    <t>Ｃｏｌｔ　テクノロジーサービス株式会社</t>
  </si>
  <si>
    <t>ソフトバンク株式会社</t>
  </si>
  <si>
    <t>大同火災海上保険株式会社</t>
  </si>
  <si>
    <t>株式会社ＮＴＴデータ・アイ</t>
  </si>
  <si>
    <t>株式会社コスモピア</t>
  </si>
  <si>
    <t>公益社団法人青年海外協力協会</t>
  </si>
  <si>
    <t>キャップジェミニ株式会社</t>
  </si>
  <si>
    <t>株式会社インターグループ</t>
  </si>
  <si>
    <t>株式会社ウフル</t>
  </si>
  <si>
    <t>シンテイ警備株式会社</t>
  </si>
  <si>
    <t>富士電機ＩＴソリューション株式会社</t>
  </si>
  <si>
    <t>デロイトトーマツコンサルティング合同会社</t>
  </si>
  <si>
    <t>株式会社日本デザインセンター</t>
  </si>
  <si>
    <t>公益財団法人日中友好会館</t>
  </si>
  <si>
    <t>公益社団法人千島歯舞諸島居住者連盟</t>
  </si>
  <si>
    <t>公益財団法人日本国際問題研究所</t>
  </si>
  <si>
    <t>株式会社エイ・エヌ・エス</t>
  </si>
  <si>
    <t>株式会社アヴァンティスタッフ</t>
  </si>
  <si>
    <t>株式会社フレクト</t>
  </si>
  <si>
    <t>株式会社ＳＥＬＣ</t>
  </si>
  <si>
    <t>ヨーロッパ・アシスタンス・ジャパン株式会社</t>
  </si>
  <si>
    <t>ＡＰ通信社</t>
  </si>
  <si>
    <t>特定非営利活動法人開発教育協会</t>
  </si>
  <si>
    <t>田辺総合法律事務所</t>
  </si>
  <si>
    <t>ロイター・ニュース・アンド・メディア・ジャパン株式会社</t>
  </si>
  <si>
    <t>Ｔｈｅ　Ｆｉｎａｎｃｉａｌ　Ｔｉｍｅｓ　Ｌｉｍｉｔｅｄ</t>
  </si>
  <si>
    <t>特定個人</t>
    <rPh sb="0" eb="2">
      <t>トクテイ</t>
    </rPh>
    <rPh sb="2" eb="4">
      <t>コジン</t>
    </rPh>
    <phoneticPr fontId="9"/>
  </si>
  <si>
    <t>DIGITAL VERTEX LLC</t>
  </si>
  <si>
    <t>株式会社リイド社</t>
  </si>
  <si>
    <t>➀キヤノンマーケティングジャパン株式会社
➁三菱ＨＣキャピタル株式会社</t>
  </si>
  <si>
    <t>アクシオヘリックス株式会社</t>
  </si>
  <si>
    <t>レイデンリサーチ株式会社</t>
  </si>
  <si>
    <t>株式会社ＦＩＸＥＲ</t>
  </si>
  <si>
    <t>学校法人佐野学園</t>
  </si>
  <si>
    <t>リトルスタジオインク株式会社</t>
  </si>
  <si>
    <t>日本電気株式会社</t>
  </si>
  <si>
    <t>株式会社アテナ</t>
  </si>
  <si>
    <t>一般社団法人共同通信社</t>
  </si>
  <si>
    <t>太平ビルサービス株式会社</t>
  </si>
  <si>
    <t>東京都港区赤坂一丁目１２番３２号アーク森ビル３０階</t>
  </si>
  <si>
    <t>株式会社　日本ケーブルテレビジョン</t>
  </si>
  <si>
    <t>セコムトラストシステムズ株式会社</t>
  </si>
  <si>
    <t>株式会社Ｂ７</t>
  </si>
  <si>
    <t>株式会社朝鮮通信社</t>
  </si>
  <si>
    <t>ブラステル株式会社</t>
  </si>
  <si>
    <t xml:space="preserve">特定非営利活動法人岡崎研究所 </t>
  </si>
  <si>
    <t>株式会社アフロ</t>
  </si>
  <si>
    <t>NK CONSULTING,INC</t>
  </si>
  <si>
    <t>株式会社リコー</t>
  </si>
  <si>
    <t>特定非営利活動法人難民を助ける会</t>
  </si>
  <si>
    <t>特定非営利活動法人国際協力エヌジーオーセンター</t>
  </si>
  <si>
    <t>株式会社ニュー・オータニ</t>
  </si>
  <si>
    <t>ＮＥＣネクサソリューションズ株式会社</t>
  </si>
  <si>
    <t>一般社団法人サラダボウル</t>
  </si>
  <si>
    <t>特定非営利活動法人沖縄ＮＧＯセンター</t>
  </si>
  <si>
    <t>特定非営利活動法人ＮＧＯ福岡ネットワーク</t>
  </si>
  <si>
    <t>特定非営利活動法人四国グローバルネットワーク</t>
  </si>
  <si>
    <t>特定非営利活動法人関西ＮＧＯ協議会</t>
  </si>
  <si>
    <t>認定ＮＰＯ法人ＩＶＹ</t>
  </si>
  <si>
    <t>特定非営利活動法人ＡＭＤＡ社会開発機構</t>
  </si>
  <si>
    <t>特定非営利活動法人名古屋エヌジーオーセンター</t>
  </si>
  <si>
    <t>ダウ・ジョーンズ・ジャパン株式会社</t>
  </si>
  <si>
    <t>デジコン株式会社</t>
  </si>
  <si>
    <t>日本放送協会</t>
  </si>
  <si>
    <t>空港情報通信株式会社</t>
  </si>
  <si>
    <t>東京センチュリー株式会社</t>
  </si>
  <si>
    <t>株式会社ハザン商会</t>
  </si>
  <si>
    <t>西新サービス株式会社</t>
  </si>
  <si>
    <t>特定個人</t>
    <rPh sb="0" eb="4">
      <t>トクテイコジン</t>
    </rPh>
    <phoneticPr fontId="1"/>
  </si>
  <si>
    <t>富士フイルムビジネスイノベーションジャパン株式会社</t>
  </si>
  <si>
    <t>株式会社朝日新聞社</t>
  </si>
  <si>
    <t>株式会社イメージスタジオ・イチマルキュウ</t>
  </si>
  <si>
    <t>ＢＢＣスタジオジャパン株式会社</t>
  </si>
  <si>
    <t>日経メディアマーケティング株式会社</t>
  </si>
  <si>
    <t xml:space="preserve">帝都自動車交通株式会社
</t>
  </si>
  <si>
    <t>日本交通株式会社</t>
  </si>
  <si>
    <t>国際ハイヤー株式会社</t>
  </si>
  <si>
    <t>株式会社日の丸リムジン</t>
  </si>
  <si>
    <t>成田国際空港タクシー運営委員会</t>
  </si>
  <si>
    <t>株式会社グリーンキャブ</t>
  </si>
  <si>
    <t>東京都個人タクシー協同組合</t>
  </si>
  <si>
    <t>東京四社営業委員会</t>
  </si>
  <si>
    <t>日個連東京都営業協同組合</t>
  </si>
  <si>
    <t>日の丸自動車株式会社</t>
  </si>
  <si>
    <t>東京無線協同組合</t>
  </si>
  <si>
    <t>東都タクシー無線協同組合</t>
  </si>
  <si>
    <t>ユーシーカード株式会社</t>
  </si>
  <si>
    <t>クラウン・ワールドワイド株式会社</t>
  </si>
  <si>
    <t xml:space="preserve">外務省共済組合 </t>
  </si>
  <si>
    <t>横浜システムムーバー株式会社</t>
  </si>
  <si>
    <t>日本通運株式会社</t>
  </si>
  <si>
    <t>ヤマト運輸株式会社</t>
  </si>
  <si>
    <t>ＪＳＡＴ　ＭＯＢＩＬＥ　Ｃｏｍｍｕｎｉｃａｔｉｏｎｓ株式会社</t>
  </si>
  <si>
    <t>株式会社サイマル・インターナショナル</t>
  </si>
  <si>
    <t>株式会社放送サービスセンター</t>
  </si>
  <si>
    <t>丸の内新聞株式会社</t>
  </si>
  <si>
    <t>株式会社日本経済新聞社</t>
  </si>
  <si>
    <t>クレアブ株式会社</t>
  </si>
  <si>
    <t>株式会社読売新聞東京本社</t>
  </si>
  <si>
    <t>株式会社毎日新聞社</t>
  </si>
  <si>
    <t>株式会社産業経済新聞社</t>
  </si>
  <si>
    <t>愛知県弁護士会</t>
  </si>
  <si>
    <t>公益社団法人民間総合調停センター</t>
  </si>
  <si>
    <t>東京弁護士会</t>
  </si>
  <si>
    <t>第一東京弁護士会</t>
  </si>
  <si>
    <t>第二東京弁護士会</t>
  </si>
  <si>
    <t>福岡県弁護士会</t>
  </si>
  <si>
    <t>公益社団法人北方領土復帰期成同盟</t>
  </si>
  <si>
    <t>独立行政法人北方領土問題対策協会</t>
  </si>
  <si>
    <t>株式会社博報堂</t>
  </si>
  <si>
    <t>ＡＮＡビジネスジェット株式会社</t>
  </si>
  <si>
    <t>全日本空輸株式会社</t>
  </si>
  <si>
    <t>公益財団法人フォーリン・プレスセンター</t>
  </si>
  <si>
    <t>公益財団法人広島平和文化センター</t>
  </si>
  <si>
    <t>インタナシヨナル映画株式会社</t>
  </si>
  <si>
    <t>5010401008297</t>
  </si>
  <si>
    <t>1010001110829</t>
  </si>
  <si>
    <t>8010005002644</t>
  </si>
  <si>
    <t>6010405003434</t>
  </si>
  <si>
    <t>9011101031552</t>
  </si>
  <si>
    <t>1010401146357</t>
  </si>
  <si>
    <t>1020001071491</t>
  </si>
  <si>
    <t>7010001008844</t>
  </si>
  <si>
    <t>2010001246985</t>
  </si>
  <si>
    <t>6010601062093</t>
  </si>
  <si>
    <t>1011105005403</t>
  </si>
  <si>
    <t>8010001092202</t>
  </si>
  <si>
    <t>7010001018703</t>
  </si>
  <si>
    <t>7010401093098</t>
  </si>
  <si>
    <t>9010401008260</t>
  </si>
  <si>
    <t>7010401006126</t>
  </si>
  <si>
    <t>3010401016070</t>
  </si>
  <si>
    <t>7010001064648</t>
  </si>
  <si>
    <t>9040001044645</t>
  </si>
  <si>
    <t>1011105005329</t>
  </si>
  <si>
    <t>5010001018705</t>
  </si>
  <si>
    <t>9010401028746</t>
  </si>
  <si>
    <t>5010001121335</t>
  </si>
  <si>
    <t>8010701012863</t>
  </si>
  <si>
    <t>8010001087433</t>
  </si>
  <si>
    <t>2010401039799</t>
  </si>
  <si>
    <t>9010401052465</t>
  </si>
  <si>
    <t>9360001001283</t>
  </si>
  <si>
    <t>2011101056358</t>
  </si>
  <si>
    <t>6010001145622</t>
  </si>
  <si>
    <t>8010005019069</t>
  </si>
  <si>
    <t>4010402035069</t>
  </si>
  <si>
    <t>8120001060882</t>
  </si>
  <si>
    <t>7010401095879</t>
  </si>
  <si>
    <t>7010001045656</t>
  </si>
  <si>
    <t>9010001087242</t>
  </si>
  <si>
    <t>7010001088960</t>
  </si>
  <si>
    <t>1010001062302</t>
  </si>
  <si>
    <t>6010005018543</t>
  </si>
  <si>
    <t>2430005000850</t>
  </si>
  <si>
    <t>2010005018803</t>
  </si>
  <si>
    <t>3010001037855</t>
  </si>
  <si>
    <t>1010001061972</t>
  </si>
  <si>
    <t>6011001045498</t>
  </si>
  <si>
    <t>7021001047229</t>
  </si>
  <si>
    <t>1010401084680</t>
  </si>
  <si>
    <t>2700150004711</t>
  </si>
  <si>
    <t>5010005007456</t>
  </si>
  <si>
    <t>法人番号なし</t>
    <rPh sb="0" eb="1">
      <t>ホウジン</t>
    </rPh>
    <rPh sb="1" eb="3">
      <t>バンゴウ</t>
    </rPh>
    <phoneticPr fontId="9"/>
  </si>
  <si>
    <t>6010401138085</t>
  </si>
  <si>
    <t>8700150066952</t>
  </si>
  <si>
    <t>法人番号なし</t>
    <rPh sb="0" eb="2">
      <t>バンゴウ</t>
    </rPh>
    <phoneticPr fontId="9"/>
  </si>
  <si>
    <t>法人番号なし</t>
    <rPh sb="0" eb="2">
      <t>ホウジン</t>
    </rPh>
    <rPh sb="2" eb="4">
      <t>バンゴウ</t>
    </rPh>
    <phoneticPr fontId="9"/>
  </si>
  <si>
    <t>7011301016652</t>
  </si>
  <si>
    <t>➀5010401008297
➁4010001049866</t>
  </si>
  <si>
    <t>4360001006007</t>
  </si>
  <si>
    <t>3010001060667</t>
  </si>
  <si>
    <t>1010401084788</t>
  </si>
  <si>
    <t>3010005002327</t>
  </si>
  <si>
    <t>5011001036960</t>
  </si>
  <si>
    <t>7010401022916</t>
  </si>
  <si>
    <t>4011701000317</t>
  </si>
  <si>
    <t>4010405008740</t>
  </si>
  <si>
    <t>2011101012138</t>
  </si>
  <si>
    <t>8010401094657</t>
  </si>
  <si>
    <t>6010401022487</t>
  </si>
  <si>
    <t>4011001040781</t>
  </si>
  <si>
    <t>8012401024189</t>
  </si>
  <si>
    <t>1010001095946</t>
  </si>
  <si>
    <t>5010601030547</t>
  </si>
  <si>
    <t>5010005018024</t>
  </si>
  <si>
    <t>2010001055098</t>
  </si>
  <si>
    <t>2010801012579</t>
  </si>
  <si>
    <t>2010705000721</t>
  </si>
  <si>
    <t>3011105002654</t>
  </si>
  <si>
    <t>8010001013240</t>
  </si>
  <si>
    <t>7010401022924</t>
  </si>
  <si>
    <t>5440005002793</t>
  </si>
  <si>
    <t>7360005003047</t>
  </si>
  <si>
    <t>1290005004041</t>
  </si>
  <si>
    <t>8500005002033</t>
  </si>
  <si>
    <t>7120005008524</t>
  </si>
  <si>
    <t>4390005001075</t>
  </si>
  <si>
    <t>4260005003010</t>
  </si>
  <si>
    <t>7180005005284</t>
  </si>
  <si>
    <t>9010001022174</t>
  </si>
  <si>
    <t>5010501023312</t>
  </si>
  <si>
    <t>8011005000968</t>
  </si>
  <si>
    <t>8040001045891</t>
  </si>
  <si>
    <t>6010401015821</t>
  </si>
  <si>
    <t>4010001026493</t>
  </si>
  <si>
    <t>6011801019172</t>
  </si>
  <si>
    <t>法人番号無し</t>
    <rPh sb="0" eb="4">
      <t>ホウジンバンゴウナ</t>
    </rPh>
    <phoneticPr fontId="1"/>
  </si>
  <si>
    <t>6120001059605</t>
  </si>
  <si>
    <t>6013201017533</t>
  </si>
  <si>
    <t>3010401047990</t>
  </si>
  <si>
    <t>7010001025724</t>
  </si>
  <si>
    <t xml:space="preserve">1010601027134
</t>
  </si>
  <si>
    <t>4011501015894</t>
  </si>
  <si>
    <t>1010401090687</t>
  </si>
  <si>
    <t>2010401025221</t>
  </si>
  <si>
    <t>2011101023399</t>
  </si>
  <si>
    <t>6011205000092</t>
  </si>
  <si>
    <t>1010001129530</t>
  </si>
  <si>
    <t>2013305000538</t>
  </si>
  <si>
    <t>4010001006660</t>
  </si>
  <si>
    <t>3011105004428</t>
  </si>
  <si>
    <t>7013305000491</t>
  </si>
  <si>
    <t>4010001095712</t>
  </si>
  <si>
    <t>9140001007311</t>
  </si>
  <si>
    <t>6700150000401</t>
  </si>
  <si>
    <t>9020001029474</t>
  </si>
  <si>
    <t>4010401022860</t>
  </si>
  <si>
    <t>1010001092605</t>
  </si>
  <si>
    <t>3010401077583</t>
  </si>
  <si>
    <t xml:space="preserve">1011101015050
</t>
  </si>
  <si>
    <t>6010001109206</t>
  </si>
  <si>
    <t>4011101019544</t>
  </si>
  <si>
    <t>1010005001594</t>
  </si>
  <si>
    <t>3010001033086</t>
  </si>
  <si>
    <t>1010401085687</t>
  </si>
  <si>
    <t>8010001079224</t>
  </si>
  <si>
    <t>2010001029969</t>
  </si>
  <si>
    <t>4010001017427</t>
  </si>
  <si>
    <t>9180005004301</t>
  </si>
  <si>
    <t>5120005011505</t>
  </si>
  <si>
    <t>5010005003967</t>
  </si>
  <si>
    <t>4010005003968</t>
  </si>
  <si>
    <t>3010005003969</t>
  </si>
  <si>
    <t>4290005002892</t>
  </si>
  <si>
    <t>7430005000879</t>
  </si>
  <si>
    <t>8010505001641</t>
  </si>
  <si>
    <t>8010401024011</t>
  </si>
  <si>
    <t>9010401139007</t>
  </si>
  <si>
    <t>1010401099027</t>
  </si>
  <si>
    <t>7010005016604</t>
  </si>
  <si>
    <t>4240005012442</t>
  </si>
  <si>
    <t>5010401071213</t>
  </si>
  <si>
    <t>東京都港区港南２丁目１６番６号</t>
  </si>
  <si>
    <t>東京都大田区中馬込１丁目３番６号</t>
  </si>
  <si>
    <t>東京都中央区新川１丁目１７番１８号</t>
  </si>
  <si>
    <t>東京都港区虎ノ門２丁目２番３号</t>
  </si>
  <si>
    <t>東京都港区虎ノ門２丁目６番１号</t>
  </si>
  <si>
    <t>神奈川県横浜市中区桜木町１丁目１番地</t>
  </si>
  <si>
    <t>東京都江東区豊洲３丁目３番３号</t>
  </si>
  <si>
    <t>東京都新宿区若松町３３番８号</t>
  </si>
  <si>
    <t>東京都千代田区三番町２番地</t>
  </si>
  <si>
    <t>東京都中央区銀座５丁目１５番８号</t>
  </si>
  <si>
    <t>東京都港区東新橋１丁目７番１号</t>
  </si>
  <si>
    <t>東京都千代田区丸の内３丁目２番３号</t>
  </si>
  <si>
    <t>東京都港区虎ノ門１丁目７番１２号</t>
  </si>
  <si>
    <t>東京都港区元赤坂１丁目６番６号</t>
  </si>
  <si>
    <t>東京都千代田区大手町２丁目３番１号</t>
  </si>
  <si>
    <t>千葉県成田市古込字古込１番地１</t>
  </si>
  <si>
    <t>東京都中央区晴海２丁目５番２４号</t>
  </si>
  <si>
    <t>神奈川県鎌倉市上町屋792番地</t>
    <rPh sb="0" eb="4">
      <t>カナガワケン</t>
    </rPh>
    <rPh sb="4" eb="7">
      <t>カマクラシ</t>
    </rPh>
    <rPh sb="7" eb="8">
      <t>ウエ</t>
    </rPh>
    <rPh sb="8" eb="9">
      <t>マチ</t>
    </rPh>
    <rPh sb="9" eb="10">
      <t>ヤ</t>
    </rPh>
    <rPh sb="13" eb="15">
      <t>バンチ</t>
    </rPh>
    <phoneticPr fontId="1"/>
  </si>
  <si>
    <t>東京都千代田区外神田６丁目１４番３号</t>
  </si>
  <si>
    <t>東京都品川区東品川２丁目３番１１号</t>
  </si>
  <si>
    <t>東京都千代田区大手町二丁目３番１号</t>
  </si>
  <si>
    <t>東京都千代田区神田須田町１丁目８番３号</t>
  </si>
  <si>
    <t>東京都港区六本木１丁目６番１号</t>
    <rPh sb="9" eb="11">
      <t>チョウメ</t>
    </rPh>
    <rPh sb="12" eb="13">
      <t>バン</t>
    </rPh>
    <rPh sb="14" eb="15">
      <t>ゴウ</t>
    </rPh>
    <phoneticPr fontId="1"/>
  </si>
  <si>
    <t>東京都港区海岸１丁目７番１号</t>
  </si>
  <si>
    <t>沖縄県那覇市久茂地１丁目１２番１号</t>
  </si>
  <si>
    <t>東京都新宿区揚場町１番１８号</t>
  </si>
  <si>
    <t>東京都千代田区平河町１丁目１番８号</t>
  </si>
  <si>
    <t>長野県駒ヶ根市中央１６番７号</t>
  </si>
  <si>
    <t>東京都港区虎ノ門一丁目２３番１号</t>
  </si>
  <si>
    <t>大阪府大阪市北区豊崎３丁目２０番１号</t>
  </si>
  <si>
    <t>東京都港区虎ノ門四丁目１番１号</t>
  </si>
  <si>
    <t>東京都中央区新富１丁目８番８号</t>
  </si>
  <si>
    <t>東京都千代田区外神田六丁目１５番１２号</t>
  </si>
  <si>
    <t>東京都中央区銀座４丁目９番１３号</t>
  </si>
  <si>
    <t>東京都文京区後楽１丁目５番３号</t>
  </si>
  <si>
    <t>北海道札幌市中央区北三条西７丁目１番地</t>
  </si>
  <si>
    <t>東京都千代田区霞が関３丁目８番１号</t>
  </si>
  <si>
    <t>東京都中央区新川２丁目１番５号</t>
  </si>
  <si>
    <t>東京都中央区日本橋兜町６番７号</t>
  </si>
  <si>
    <t>東京都港区東新橋１丁目９番１号</t>
  </si>
  <si>
    <t>神奈川県逗子市山の根２丁目１１番１号</t>
  </si>
  <si>
    <t>東京都港区高輪１丁目３番１３号</t>
  </si>
  <si>
    <t>東京都港区東新橋１丁目７番１号</t>
    <rPh sb="9" eb="11">
      <t>チョウメ</t>
    </rPh>
    <rPh sb="12" eb="13">
      <t>バン</t>
    </rPh>
    <rPh sb="14" eb="15">
      <t>ゴウ</t>
    </rPh>
    <phoneticPr fontId="9"/>
  </si>
  <si>
    <t>東京都文京区小石川２丁目１７番４１号</t>
  </si>
  <si>
    <t>東京都千代田区丸の内３丁目４番２号</t>
    <rPh sb="14" eb="15">
      <t>バン</t>
    </rPh>
    <rPh sb="16" eb="17">
      <t>ゴウ</t>
    </rPh>
    <phoneticPr fontId="1"/>
  </si>
  <si>
    <t>東京都港区愛宕２丁目５番１号</t>
  </si>
  <si>
    <t>Ｂｒａｃｋｅｎ　Ｈｏｕｓｅ，１　Ｆｒｉｄａｙ　Ｓｔｒｅｅｔ，Ｌｏｎｄｏｎ，ＥＣ４Ｍ　９ＢＴ，ＵＮＩＴＥＤ　ＫＩＮＧＤＯＭ</t>
  </si>
  <si>
    <t>特定住所</t>
    <rPh sb="0" eb="2">
      <t>トクテイ</t>
    </rPh>
    <rPh sb="2" eb="4">
      <t>ジュウショ</t>
    </rPh>
    <phoneticPr fontId="9"/>
  </si>
  <si>
    <t>420 NATIONAL BUSINESS PARKWAY SUITE 500,20701@ANNAPOLIS JUNCTION@MARYLAND@US</t>
  </si>
  <si>
    <t>東京都杉並区高円寺北２丁目３番２号</t>
  </si>
  <si>
    <t>➀東京都港区港南２丁目１６番６号
➁東京都千代田区丸の内１丁目５番１号</t>
  </si>
  <si>
    <t>沖縄県那覇市西２丁目１６番３号</t>
  </si>
  <si>
    <t>東京都千代田区有楽町１丁目７番１号</t>
  </si>
  <si>
    <t>東京都港区芝浦一丁目２番３号</t>
  </si>
  <si>
    <t>東京都千代田区内神田２丁目１３番９号</t>
  </si>
  <si>
    <t>東京都渋谷区猿楽町２９番１０号</t>
  </si>
  <si>
    <t>東京都港区芝５丁目７番１号</t>
  </si>
  <si>
    <t>東京都江戸川区臨海町５丁目２番２号</t>
  </si>
  <si>
    <t>東京都新宿区西新宿６丁目２２番１号</t>
  </si>
  <si>
    <t>東京都港区赤坂一丁目１２番３２号</t>
  </si>
  <si>
    <t>東京都港区六本木１丁目１番１号</t>
    <rPh sb="9" eb="11">
      <t>チョウメ</t>
    </rPh>
    <rPh sb="12" eb="13">
      <t>バン</t>
    </rPh>
    <rPh sb="14" eb="15">
      <t>ゴウ</t>
    </rPh>
    <phoneticPr fontId="1"/>
  </si>
  <si>
    <t>東京都新宿区富久町１０番５号</t>
  </si>
  <si>
    <t>東京都武蔵野市吉祥寺北町１丁目１番１号</t>
    <rPh sb="13" eb="15">
      <t>チョウメ</t>
    </rPh>
    <rPh sb="16" eb="17">
      <t>バン</t>
    </rPh>
    <rPh sb="18" eb="19">
      <t>ゴウ</t>
    </rPh>
    <phoneticPr fontId="1"/>
  </si>
  <si>
    <t xml:space="preserve">東京都台東区東上野２丁目１９番１号 </t>
  </si>
  <si>
    <t>東京都墨田区横網２丁目６番２号</t>
  </si>
  <si>
    <t>東京都千代田区永田町２丁目９番８号</t>
  </si>
  <si>
    <t>東京都中央区築地４丁目１番１７号</t>
  </si>
  <si>
    <t>420 MONTGOMMERY STREET,SAN FRANCISCO,CA,94104</t>
  </si>
  <si>
    <t>東京都品川区上大崎２丁目１２番２号</t>
  </si>
  <si>
    <t>東京都港区芝４丁目７番１号</t>
  </si>
  <si>
    <t>東京都千代田区紀尾井町４番１号</t>
  </si>
  <si>
    <t>東京都港区芝３丁目２３番１号</t>
  </si>
  <si>
    <t>北海道函館市海岸町６番１３号</t>
  </si>
  <si>
    <t>沖縄県宜野湾市宜野湾３丁目２３番５２号</t>
  </si>
  <si>
    <t>福岡県福岡市博多区博多駅前３丁目６番１号</t>
  </si>
  <si>
    <t>愛媛県松山市東雲町５番６号</t>
  </si>
  <si>
    <t>山形県山形市荒楯町１丁目１７番４０号</t>
  </si>
  <si>
    <t>岡山県岡山市北区蕃山町４番５号</t>
  </si>
  <si>
    <t>愛知県名古屋市中区新栄町２丁目３番地</t>
  </si>
  <si>
    <t>東京都千代田区大手町１丁目５番１号</t>
  </si>
  <si>
    <t>東京都品川区東五反田１丁目７番６号</t>
  </si>
  <si>
    <t>東京都渋谷区神南二丁目２番１号</t>
  </si>
  <si>
    <t>東京都千代田区神田練塀町３番地</t>
  </si>
  <si>
    <t>東京都中央区日本橋３丁目１２番２号</t>
  </si>
  <si>
    <t>東京都中央区日本橋本町４丁目８番１４号</t>
  </si>
  <si>
    <t>特定住所</t>
    <rPh sb="0" eb="2">
      <t>トクテイ</t>
    </rPh>
    <rPh sb="2" eb="4">
      <t>ジュウショ</t>
    </rPh>
    <phoneticPr fontId="1"/>
  </si>
  <si>
    <t>東京都江東区豊洲２丁目２番１号</t>
  </si>
  <si>
    <t>東京都中央区築地５丁目３番２号</t>
    <rPh sb="9" eb="11">
      <t>チョウメ</t>
    </rPh>
    <rPh sb="12" eb="13">
      <t>バン</t>
    </rPh>
    <rPh sb="14" eb="15">
      <t>ゴウ</t>
    </rPh>
    <phoneticPr fontId="1"/>
  </si>
  <si>
    <t>東京都目黒区下目黒２丁目２４番１２号</t>
  </si>
  <si>
    <t>東京都千代田区霞が関３丁目２番６号</t>
  </si>
  <si>
    <t>東京都千代田区大手町１丁目３番７号</t>
  </si>
  <si>
    <t xml:space="preserve">東京都中央区日本橋箱崎町４１番１２号
</t>
  </si>
  <si>
    <t>東京都北区浮間５丁目４番５１号</t>
  </si>
  <si>
    <t>東京都品川区西品川１丁目８番２号</t>
  </si>
  <si>
    <t>東京都文京区後楽１丁目１番８号</t>
  </si>
  <si>
    <t>千葉県成田市古込字古込１番地１</t>
    <rPh sb="12" eb="14">
      <t>バンチ</t>
    </rPh>
    <phoneticPr fontId="9"/>
  </si>
  <si>
    <t>東京都新宿区戸山３丁目１５番１号</t>
  </si>
  <si>
    <t>東京都中野区弥生町５丁目６番６号</t>
  </si>
  <si>
    <t xml:space="preserve">東京都中央区日本橋本町４丁目１５番１１号 </t>
  </si>
  <si>
    <t>東京都豊島区南大塚１丁目２番１２号</t>
  </si>
  <si>
    <t>東京都新宿区百人町２丁目１８番１２号</t>
  </si>
  <si>
    <t>東京都豊島区西池袋５丁目１３番１３号</t>
  </si>
  <si>
    <t>東京都港区台場２丁目３番２号</t>
  </si>
  <si>
    <t>東京都港区芝２丁目１２番１３号</t>
  </si>
  <si>
    <t xml:space="preserve">東京都千代田区霞が関２丁目２番１号 </t>
  </si>
  <si>
    <t>神奈川県横浜市中区山下町２２番地</t>
  </si>
  <si>
    <t>東京都千代田区神田和泉町２番地</t>
  </si>
  <si>
    <t>東京都中央区銀座２丁目１６番１０号</t>
  </si>
  <si>
    <t>東京都港区虎ノ門５丁目１１番２号</t>
  </si>
  <si>
    <t>東京都中央区銀座７丁目１６番１２号</t>
  </si>
  <si>
    <t>東京都新宿区四谷本塩町４番４０号</t>
  </si>
  <si>
    <t>東京都中央区日本橋本石町４丁目３番１１号</t>
  </si>
  <si>
    <t>大阪府大阪市北区中之島２丁目３番１８号</t>
  </si>
  <si>
    <t>東京都千代田区大手町１丁目７番１号</t>
  </si>
  <si>
    <t>東京都千代田区一ツ橋１丁目１番１号</t>
  </si>
  <si>
    <t>東京都千代田区大手町一丁目７番２号</t>
  </si>
  <si>
    <t>愛知県名古屋市中区三の丸１丁目４番２号</t>
  </si>
  <si>
    <t>大阪府大阪市北区西天満１丁目１２番５号</t>
  </si>
  <si>
    <t>東京都千代田区霞が関１丁目１番３号</t>
  </si>
  <si>
    <t>福岡県福岡市中央区六本松４丁目２番５号</t>
  </si>
  <si>
    <t>北海道札幌市中央区北一条西３丁目３番地</t>
  </si>
  <si>
    <t>東京都台東区北上野１丁目９番１２号</t>
  </si>
  <si>
    <t>東京都港区赤坂５丁目３番１号</t>
  </si>
  <si>
    <t>東京都港区西新橋１丁目１８番６号</t>
  </si>
  <si>
    <t>東京都港区東新橋１丁目５番２号</t>
  </si>
  <si>
    <t>東京都千代田区内幸町２丁目２番１号</t>
  </si>
  <si>
    <t>広島県広島市中区中島町１番２号</t>
  </si>
  <si>
    <t>東京都千代田区神田小川町２丁目４番１４号</t>
  </si>
  <si>
    <t>現在契約中の電気通信役務の提供を引き続きうけるものであり、他に競争を許さないため(会計法第29条の12)。</t>
  </si>
  <si>
    <t>@7,390他</t>
  </si>
  <si>
    <t>@60,000他</t>
  </si>
  <si>
    <t>@500他</t>
  </si>
  <si>
    <t>@1,950他</t>
  </si>
  <si>
    <t>公社</t>
  </si>
  <si>
    <t>国所管</t>
  </si>
  <si>
    <t>公財</t>
  </si>
  <si>
    <t>都道府県所管</t>
    <rPh sb="0" eb="4">
      <t>トドウフケン</t>
    </rPh>
    <rPh sb="4" eb="6">
      <t>ショカン</t>
    </rPh>
    <phoneticPr fontId="1"/>
  </si>
  <si>
    <t>一部単価契約</t>
  </si>
  <si>
    <t>複数単価契約</t>
    <rPh sb="0" eb="2">
      <t>フクスウ</t>
    </rPh>
    <rPh sb="2" eb="6">
      <t>タンカケイヤク</t>
    </rPh>
    <phoneticPr fontId="1"/>
  </si>
  <si>
    <t>三者契約</t>
    <rPh sb="0" eb="4">
      <t>サンシャケイヤク</t>
    </rPh>
    <phoneticPr fontId="1"/>
  </si>
  <si>
    <t xml:space="preserve">一部単価契約 </t>
  </si>
  <si>
    <t>認可料金</t>
  </si>
  <si>
    <t>認可料金　</t>
  </si>
  <si>
    <t>複数単価契約</t>
    <rPh sb="0" eb="2">
      <t>フクスウ</t>
    </rPh>
    <phoneticPr fontId="1"/>
  </si>
  <si>
    <t>複数単価契約</t>
  </si>
  <si>
    <t>単価契約</t>
    <rPh sb="0" eb="4">
      <t>タンカケイヤク</t>
    </rPh>
    <phoneticPr fontId="1"/>
  </si>
  <si>
    <t>単価契約</t>
  </si>
  <si>
    <t>単価契約</t>
    <rPh sb="0" eb="2">
      <t>タンカ</t>
    </rPh>
    <phoneticPr fontId="1"/>
  </si>
  <si>
    <t>「旅券冊子等製造及び集中作成」業務委嘱</t>
    <rPh sb="17" eb="19">
      <t>イショク</t>
    </rPh>
    <phoneticPr fontId="1"/>
  </si>
  <si>
    <t>「外務省情報ネットワーク・LANシステムの更改に係るL2L1システム用機器等の賃貸借・保守」業務委嘱</t>
    <rPh sb="48" eb="50">
      <t>イショク</t>
    </rPh>
    <phoneticPr fontId="1"/>
  </si>
  <si>
    <t>東京都千代田区大手町１丁目８番１号</t>
    <rPh sb="11" eb="13">
      <t>チョウメ</t>
    </rPh>
    <rPh sb="14" eb="15">
      <t>バン</t>
    </rPh>
    <rPh sb="16" eb="17">
      <t>ゴウ</t>
    </rPh>
    <phoneticPr fontId="1"/>
  </si>
  <si>
    <t>「外務省情報ネットワーク・L A N システムの更改に係るシステムプラットフォーム」の購入</t>
    <rPh sb="43" eb="45">
      <t>コウニュウ</t>
    </rPh>
    <phoneticPr fontId="1"/>
  </si>
  <si>
    <t>「人事給与業務システム運用保守」業務委嘱</t>
    <rPh sb="18" eb="20">
      <t>イショク</t>
    </rPh>
    <phoneticPr fontId="1"/>
  </si>
  <si>
    <t>「会計手続システムの運用保守」業務委嘱</t>
    <rPh sb="15" eb="19">
      <t>ギョウムイショク</t>
    </rPh>
    <phoneticPr fontId="1"/>
  </si>
  <si>
    <t>東京都品川区南大井６丁目２３番１号</t>
    <rPh sb="3" eb="6">
      <t>シナガワク</t>
    </rPh>
    <rPh sb="6" eb="9">
      <t>ミナミオオイ</t>
    </rPh>
    <rPh sb="10" eb="12">
      <t>チョウメ</t>
    </rPh>
    <rPh sb="14" eb="15">
      <t>バン</t>
    </rPh>
    <rPh sb="16" eb="17">
      <t>ゴウ</t>
    </rPh>
    <phoneticPr fontId="1"/>
  </si>
  <si>
    <t>神奈川県川崎市幸区大宮町１番地５</t>
    <rPh sb="7" eb="9">
      <t>サイワイク</t>
    </rPh>
    <rPh sb="9" eb="12">
      <t>オオミヤチョウ</t>
    </rPh>
    <rPh sb="13" eb="15">
      <t>バンチ</t>
    </rPh>
    <phoneticPr fontId="1"/>
  </si>
  <si>
    <t>「領事業務情報システム『領事クラウド・領事ポータル』運用保守」業務委嘱</t>
    <rPh sb="31" eb="35">
      <t>ギョウムイショク</t>
    </rPh>
    <phoneticPr fontId="1"/>
  </si>
  <si>
    <t>「領事業務情報システム『次世代査証発給・渡航認証管理システム』運用保守」業務委嘱</t>
    <rPh sb="36" eb="40">
      <t>ギョウムイショク</t>
    </rPh>
    <phoneticPr fontId="1"/>
  </si>
  <si>
    <t>「外務省情報ネットワーク・LANシステムの更改に係るシステムソフトウェア（Zscaler Platform）」の購入</t>
    <rPh sb="56" eb="58">
      <t>コウニュウ</t>
    </rPh>
    <phoneticPr fontId="1"/>
  </si>
  <si>
    <t>「人事給与業務システム用ソフトウェア保守及び稼働基盤提供」業務委嘱</t>
    <rPh sb="31" eb="33">
      <t>イショク</t>
    </rPh>
    <phoneticPr fontId="1"/>
  </si>
  <si>
    <t>「旅券発給管理システム（手数料改定に伴うシステム機能改修（総合テスト以降）)」業務委嘱</t>
    <rPh sb="39" eb="43">
      <t>ギョウムイショク</t>
    </rPh>
    <phoneticPr fontId="1"/>
  </si>
  <si>
    <t>「旅券発給管理システム（他省庁連携の継続・強化）」業務委嘱</t>
    <rPh sb="25" eb="29">
      <t>ギョウムイショク</t>
    </rPh>
    <phoneticPr fontId="1"/>
  </si>
  <si>
    <t>「旅券発給管理システム（アプリケーション保守）」業務委嘱</t>
    <rPh sb="24" eb="28">
      <t>ギョウムイショク</t>
    </rPh>
    <phoneticPr fontId="1"/>
  </si>
  <si>
    <t>「共同通信記事の海外配信事業」業務委嘱</t>
    <rPh sb="15" eb="17">
      <t>ギョウム</t>
    </rPh>
    <rPh sb="17" eb="19">
      <t>イショク</t>
    </rPh>
    <phoneticPr fontId="1"/>
  </si>
  <si>
    <t>「旅券発給管理システム（審査等の各業務プロセスに関する改善）」業務委嘱</t>
    <rPh sb="31" eb="35">
      <t>ギョウムイショク</t>
    </rPh>
    <phoneticPr fontId="1"/>
  </si>
  <si>
    <t>「領事業務情報システム（在外経理システムとの連携機能改修）」業務委嘱</t>
    <rPh sb="30" eb="34">
      <t>ギョウムイショク</t>
    </rPh>
    <phoneticPr fontId="1"/>
  </si>
  <si>
    <t>「領事業務情報システムにおける個別システム（査証事務支援システム）のアプリケーション保守」業務委嘱</t>
    <rPh sb="45" eb="49">
      <t>ギョウムイショク</t>
    </rPh>
    <phoneticPr fontId="1"/>
  </si>
  <si>
    <t>「領事業務情報システム『証明オンライン申請システム運用・保守』」業務委嘱</t>
    <rPh sb="34" eb="36">
      <t>イショク</t>
    </rPh>
    <phoneticPr fontId="1"/>
  </si>
  <si>
    <t>「統合Web環境：Webコンテンツ管理・運用」業務委嘱</t>
    <rPh sb="25" eb="27">
      <t>イショク</t>
    </rPh>
    <phoneticPr fontId="1"/>
  </si>
  <si>
    <t>一部単価契約</t>
    <rPh sb="0" eb="2">
      <t>イチブ</t>
    </rPh>
    <phoneticPr fontId="1"/>
  </si>
  <si>
    <t>「領事業務情報システムの改修（在留邦人向け旅券申請対応）クラウド基盤」業務委嘱</t>
    <rPh sb="35" eb="39">
      <t>ギョウムイショク</t>
    </rPh>
    <phoneticPr fontId="1"/>
  </si>
  <si>
    <t>「時事通信記事の海外配信事業」業務委嘱</t>
    <rPh sb="15" eb="17">
      <t>ギョウム</t>
    </rPh>
    <rPh sb="17" eb="19">
      <t>イショク</t>
    </rPh>
    <phoneticPr fontId="1"/>
  </si>
  <si>
    <t>「領事業務情報システム（『領事メールの大量配信に備えたインフラ強化』に伴う運用保守）」業務委嘱</t>
    <rPh sb="43" eb="47">
      <t>ギョウムイショク</t>
    </rPh>
    <phoneticPr fontId="1"/>
  </si>
  <si>
    <t>「会計手続システムの改修（外務省ネットワーク刷新に伴うテレワーク環境からの接続方式変更対応）」業務委嘱</t>
    <rPh sb="47" eb="51">
      <t>ギョウムイショク</t>
    </rPh>
    <phoneticPr fontId="1"/>
  </si>
  <si>
    <t>「勤怠管理システムの運用・保守」業務委嘱</t>
    <rPh sb="18" eb="20">
      <t>イショク</t>
    </rPh>
    <phoneticPr fontId="1"/>
  </si>
  <si>
    <t>「記録文書ファイル管理システム及び特定歴史公文書等簿冊管理システム運用・保守」業務委嘱</t>
    <rPh sb="41" eb="43">
      <t>イショク</t>
    </rPh>
    <phoneticPr fontId="1"/>
  </si>
  <si>
    <t>「領事業務情報システム（在外一般旅券電子申請対応）クラウド基盤運用保守」業務委嘱</t>
    <rPh sb="38" eb="40">
      <t>イショク</t>
    </rPh>
    <phoneticPr fontId="1"/>
  </si>
  <si>
    <t>「外務省LANシステム更改に伴う人給システム用転送サーバの改修」業務委嘱</t>
    <rPh sb="34" eb="36">
      <t>イショク</t>
    </rPh>
    <phoneticPr fontId="1"/>
  </si>
  <si>
    <t>「一斉通報・安否確認のためのショートメッセージサービス（SMS）の運用・保守」業務委嘱</t>
    <rPh sb="41" eb="43">
      <t>イショク</t>
    </rPh>
    <phoneticPr fontId="1"/>
  </si>
  <si>
    <t>「分担金・拠出金一元執行管理システムの保守」業務委嘱</t>
    <rPh sb="22" eb="26">
      <t>ギョウムイショク</t>
    </rPh>
    <phoneticPr fontId="1"/>
  </si>
  <si>
    <t>「統合アプリケーション保守」業務委嘱</t>
    <rPh sb="16" eb="18">
      <t>イショク</t>
    </rPh>
    <phoneticPr fontId="1"/>
  </si>
  <si>
    <t>「領事業務情報システム（統合プラットフォーム専用回線の提供・保守」業務委嘱</t>
    <rPh sb="33" eb="37">
      <t>ギョウムイショク</t>
    </rPh>
    <phoneticPr fontId="1"/>
  </si>
  <si>
    <t>「会計手続システムにおけるチャットボット機能の運用保守」業務委嘱</t>
    <rPh sb="30" eb="32">
      <t>イショク</t>
    </rPh>
    <phoneticPr fontId="1"/>
  </si>
  <si>
    <t>「領事業務情報システム（管理端末の旅券事務所展開対応）」業務委嘱</t>
    <rPh sb="28" eb="32">
      <t>ギョウムイショク</t>
    </rPh>
    <phoneticPr fontId="1"/>
  </si>
  <si>
    <t>「人事給与業務システム用転送サーバの運用」業務委嘱</t>
    <rPh sb="23" eb="25">
      <t>イショク</t>
    </rPh>
    <phoneticPr fontId="1"/>
  </si>
  <si>
    <t>「領事業務情報システム（第1期）の回線等の提供・保守」業務委嘱</t>
    <rPh sb="29" eb="31">
      <t>イショク</t>
    </rPh>
    <phoneticPr fontId="1"/>
  </si>
  <si>
    <t>「領事業務情報システム『アポスティーユ真正性確認検索サイト（e-Register）』運用・保守」業務委嘱</t>
    <rPh sb="50" eb="52">
      <t>イショク</t>
    </rPh>
    <phoneticPr fontId="1"/>
  </si>
  <si>
    <t>「領事業務情報システム『証明オンライン申請システムにおける保守付随作業』」業務委嘱</t>
    <rPh sb="37" eb="41">
      <t>ギョウムイショク</t>
    </rPh>
    <phoneticPr fontId="1"/>
  </si>
  <si>
    <t>「入退庁管理システムの保守」業務委嘱</t>
    <rPh sb="16" eb="18">
      <t>イショク</t>
    </rPh>
    <phoneticPr fontId="1"/>
  </si>
  <si>
    <t>「領事業務情報システム『在外選挙住所意見照会システム』のクラウドサービス等及び運用保守」業務委嘱</t>
    <rPh sb="44" eb="48">
      <t>ギョウムイショク</t>
    </rPh>
    <phoneticPr fontId="1"/>
  </si>
  <si>
    <t>「マイナンバーカード交付管理システム運用保守」業務委嘱</t>
    <rPh sb="25" eb="27">
      <t>イショク</t>
    </rPh>
    <phoneticPr fontId="1"/>
  </si>
  <si>
    <t>「人事給与業務システム運用支援」業務委嘱</t>
    <rPh sb="18" eb="20">
      <t>イショク</t>
    </rPh>
    <phoneticPr fontId="1"/>
  </si>
  <si>
    <t>「官庁会計システム更改に伴う人給システム用転送サーバの設定変更」業務委嘱</t>
    <rPh sb="34" eb="36">
      <t>イショク</t>
    </rPh>
    <phoneticPr fontId="1"/>
  </si>
  <si>
    <t>「『海外安全ホームページ』のベクター地図の維持・管理」業務委嘱</t>
    <rPh sb="27" eb="31">
      <t>ギョウムイショク</t>
    </rPh>
    <phoneticPr fontId="1"/>
  </si>
  <si>
    <t>「『外国公館等免税購入システム』の運用支援及び保守」業務委嘱</t>
    <rPh sb="26" eb="30">
      <t>ギョウムイショク</t>
    </rPh>
    <phoneticPr fontId="1"/>
  </si>
  <si>
    <t>「旅券発給管理システム（交付可能旅券の検索機能の運用保守）」業務委嘱</t>
    <rPh sb="30" eb="34">
      <t>ギョウムイショク</t>
    </rPh>
    <phoneticPr fontId="1"/>
  </si>
  <si>
    <t>「国会関連業務支援システムに係るライセンス及び保守」業務委嘱</t>
    <rPh sb="28" eb="30">
      <t>イショク</t>
    </rPh>
    <phoneticPr fontId="1"/>
  </si>
  <si>
    <t>「海外向け政策論調発信ウェブ誌『Discuss Japan – Japan Foreign Policy Forum』（英語及び中国語）の制作・運営及び管理」業務委嘱</t>
    <rPh sb="81" eb="83">
      <t>イショク</t>
    </rPh>
    <phoneticPr fontId="1"/>
  </si>
  <si>
    <t>「文書管理システム運用・保守」業務委嘱</t>
    <rPh sb="15" eb="19">
      <t>ギョウムイショク</t>
    </rPh>
    <phoneticPr fontId="1"/>
  </si>
  <si>
    <t>「『在外公館勤務状況調査システム』の運用保守」業務委嘱</t>
    <rPh sb="23" eb="27">
      <t>ギョウムイショク</t>
    </rPh>
    <phoneticPr fontId="1"/>
  </si>
  <si>
    <t>「植林・植樹国際連帯事業モンゴル植林」業務委嘱</t>
    <rPh sb="21" eb="23">
      <t>イショク</t>
    </rPh>
    <phoneticPr fontId="1"/>
  </si>
  <si>
    <t>「外務省業務合理化AI環境用Azure Express Route回線」業務委嘱</t>
    <rPh sb="36" eb="40">
      <t>ギョウムイショク</t>
    </rPh>
    <phoneticPr fontId="1"/>
  </si>
  <si>
    <t>「北方四島医療支援促進事業」業務委嘱</t>
    <rPh sb="14" eb="18">
      <t>ギョウムイショク</t>
    </rPh>
    <phoneticPr fontId="1"/>
  </si>
  <si>
    <t>「統合Web環境：ネットワーク回線の賃貸借・保守」業務委嘱</t>
    <rPh sb="25" eb="29">
      <t>ギョウムイショク</t>
    </rPh>
    <phoneticPr fontId="1"/>
  </si>
  <si>
    <t>「情報公開事務支援システム運用（保守及びクラウド管理等）」業務委嘱</t>
    <rPh sb="29" eb="33">
      <t>ギョウムイショク</t>
    </rPh>
    <phoneticPr fontId="1"/>
  </si>
  <si>
    <t>「領事業務情報システム（査証事務支援システム）の他省庁処理区分追加対応」業務委嘱</t>
    <rPh sb="36" eb="40">
      <t>ギョウムイショク</t>
    </rPh>
    <phoneticPr fontId="1"/>
  </si>
  <si>
    <t>「学習管理システムの保守」業務委嘱</t>
    <rPh sb="13" eb="17">
      <t>ギョウムイショク</t>
    </rPh>
    <phoneticPr fontId="1"/>
  </si>
  <si>
    <t>「在外給付システムの運用・保守」業務委嘱</t>
    <rPh sb="16" eb="20">
      <t>ギョウムイショク</t>
    </rPh>
    <phoneticPr fontId="1"/>
  </si>
  <si>
    <t>「外務省海外旅行登録アプリ『たびレジ』（LINE版）に係る運用・保守業務」業務委嘱</t>
    <rPh sb="37" eb="41">
      <t>ギョウムイショク</t>
    </rPh>
    <phoneticPr fontId="1"/>
  </si>
  <si>
    <t>「『ガザ傷病者の日本への受け入れ』運営」業務委嘱</t>
    <rPh sb="22" eb="24">
      <t>イショク</t>
    </rPh>
    <phoneticPr fontId="1"/>
  </si>
  <si>
    <t>「外務省海外旅行登録『たびレジ』企業連携に係るサポート」業務委嘱</t>
    <rPh sb="30" eb="32">
      <t>イショク</t>
    </rPh>
    <phoneticPr fontId="1"/>
  </si>
  <si>
    <t>東京都千代田区大手町１丁目８番１号</t>
    <rPh sb="3" eb="7">
      <t>チヨダク</t>
    </rPh>
    <rPh sb="7" eb="10">
      <t>オオテマチ</t>
    </rPh>
    <rPh sb="11" eb="13">
      <t>チョウメ</t>
    </rPh>
    <rPh sb="14" eb="15">
      <t>バン</t>
    </rPh>
    <rPh sb="16" eb="17">
      <t>ゴウ</t>
    </rPh>
    <phoneticPr fontId="1"/>
  </si>
  <si>
    <t xml:space="preserve"> 「領事業務情報システム（政府共通 NW リバースプロキシ運用保守）」業務委嘱</t>
    <rPh sb="35" eb="39">
      <t>ギョウムイショク</t>
    </rPh>
    <phoneticPr fontId="1"/>
  </si>
  <si>
    <t>「『ジャパン・ハウス』Webサイト基盤の運用・保守」業務委嘱</t>
    <rPh sb="26" eb="30">
      <t>ギョウムイショク</t>
    </rPh>
    <phoneticPr fontId="1"/>
  </si>
  <si>
    <t>「採用管理システム　運用保守」業務委嘱</t>
    <rPh sb="17" eb="19">
      <t>イショク</t>
    </rPh>
    <phoneticPr fontId="1"/>
  </si>
  <si>
    <t>「SITEインテリジェンス・グループによる『SITEエンタープライズ・モニタリング・サービス』」利用契約</t>
    <rPh sb="50" eb="52">
      <t>ケイヤク</t>
    </rPh>
    <phoneticPr fontId="1"/>
  </si>
  <si>
    <t>「在外本官用プリンタの賃貸借・保守」業務委嘱</t>
    <rPh sb="18" eb="22">
      <t>ギョウムイショク</t>
    </rPh>
    <phoneticPr fontId="1"/>
  </si>
  <si>
    <t>「『条約等国際約束検索システム（ガバメントクラウド）』に係る保守」業務委嘱</t>
    <rPh sb="33" eb="37">
      <t>ギョウムイショク</t>
    </rPh>
    <phoneticPr fontId="1"/>
  </si>
  <si>
    <t>「領事業務情報システム（交付可能旅券検索システム基盤運用保守）」業務委嘱</t>
    <rPh sb="32" eb="36">
      <t>ギョウムイショク</t>
    </rPh>
    <phoneticPr fontId="1"/>
  </si>
  <si>
    <t>「『外国公館等情報システム』定期保守」業務委嘱</t>
    <rPh sb="19" eb="23">
      <t>ギョウムイショク</t>
    </rPh>
    <phoneticPr fontId="1"/>
  </si>
  <si>
    <t>「『安全状況等確認システム』の運用・保守」業務委嘱</t>
    <rPh sb="23" eb="25">
      <t>イショク</t>
    </rPh>
    <phoneticPr fontId="1"/>
  </si>
  <si>
    <t>「外務省業務合理化AI環境の運用」業務委嘱</t>
    <rPh sb="17" eb="21">
      <t>ギョウムイショク</t>
    </rPh>
    <phoneticPr fontId="1"/>
  </si>
  <si>
    <t>「旅券のオンライン申請システムに係る利用案内動画の制作」業務委嘱</t>
    <rPh sb="30" eb="32">
      <t>イショク</t>
    </rPh>
    <phoneticPr fontId="1"/>
  </si>
  <si>
    <t>「領事業務情報システム『アポスティーユ真正性確認検索サイト（e-Register）保守付随作業』」業務委嘱</t>
    <rPh sb="49" eb="53">
      <t>ギョウムイショク</t>
    </rPh>
    <phoneticPr fontId="1"/>
  </si>
  <si>
    <t>「サハリン特報等資料作成」業務委嘱</t>
    <rPh sb="15" eb="17">
      <t>イショク</t>
    </rPh>
    <phoneticPr fontId="1"/>
  </si>
  <si>
    <t>「他省庁との省庁間専用回線」賃貸借契約</t>
    <rPh sb="17" eb="19">
      <t>ケイヤク</t>
    </rPh>
    <phoneticPr fontId="1"/>
  </si>
  <si>
    <t>「領事業務情報システム（次世代旅券対応）の回線等の提供・保守」業務委嘱</t>
    <rPh sb="33" eb="35">
      <t>イショク</t>
    </rPh>
    <phoneticPr fontId="1"/>
  </si>
  <si>
    <t>「総理大臣官邸記者会見記録速報サービス提供」業務委嘱</t>
    <rPh sb="24" eb="26">
      <t>イショク</t>
    </rPh>
    <phoneticPr fontId="1"/>
  </si>
  <si>
    <t>「外交史料館展示室設備管理」業務委嘱</t>
    <rPh sb="16" eb="18">
      <t>イショク</t>
    </rPh>
    <phoneticPr fontId="1"/>
  </si>
  <si>
    <t>「iOS対応型携帯電話のレンタル」契約</t>
    <rPh sb="17" eb="19">
      <t>ケイヤク</t>
    </rPh>
    <phoneticPr fontId="1"/>
  </si>
  <si>
    <t>「ABTCシステム運用・保守」業務委嘱</t>
    <rPh sb="15" eb="19">
      <t>ギョウムイショク</t>
    </rPh>
    <phoneticPr fontId="1"/>
  </si>
  <si>
    <t>「公信事務自動処理システム運用・保守」業務委嘱</t>
    <rPh sb="21" eb="23">
      <t>イショク</t>
    </rPh>
    <phoneticPr fontId="1"/>
  </si>
  <si>
    <t>「公用モバイル端末MDM運用対応」業務委嘱</t>
    <rPh sb="19" eb="21">
      <t>イショク</t>
    </rPh>
    <phoneticPr fontId="1"/>
  </si>
  <si>
    <t>「官房系共通プラットフォームの保守」業務委嘱</t>
    <rPh sb="18" eb="22">
      <t>ギョウムイショク</t>
    </rPh>
    <phoneticPr fontId="1"/>
  </si>
  <si>
    <t>「iPad一式のレンタル」契約</t>
    <rPh sb="13" eb="15">
      <t>ケイヤク</t>
    </rPh>
    <phoneticPr fontId="1"/>
  </si>
  <si>
    <t>「テレワーク実施における電話回線」利用契約</t>
    <rPh sb="19" eb="21">
      <t>ケイヤク</t>
    </rPh>
    <phoneticPr fontId="1"/>
  </si>
  <si>
    <t>「新入省員に対する実務英語集中研修」業務委嘱</t>
    <rPh sb="18" eb="22">
      <t>ギョウムイショク</t>
    </rPh>
    <phoneticPr fontId="1"/>
  </si>
  <si>
    <t>「幹部出退情報表示システムの賃貸借及び保守」業務委嘱</t>
    <rPh sb="24" eb="26">
      <t>イショク</t>
    </rPh>
    <phoneticPr fontId="1"/>
  </si>
  <si>
    <t>「NGO研究会『NGOによる支援の在り方と質の向上』」業務委嘱</t>
    <rPh sb="27" eb="31">
      <t>ギョウムイショク</t>
    </rPh>
    <phoneticPr fontId="1"/>
  </si>
  <si>
    <t>「NGO研究会『NGOと多様なアクターとの連携促進と組織基盤の強化』」業務委嘱</t>
    <rPh sb="35" eb="39">
      <t>ギョウムイショク</t>
    </rPh>
    <phoneticPr fontId="1"/>
  </si>
  <si>
    <t>「旧外交史料館所蔵史料検索システムのネットワーク機器・サーバおよびデータ消去」業務委嘱</t>
    <rPh sb="41" eb="43">
      <t>イショク</t>
    </rPh>
    <phoneticPr fontId="1"/>
  </si>
  <si>
    <t>「文書作成編集システムの保守」業務委嘱</t>
    <rPh sb="15" eb="19">
      <t>ギョウムイショク</t>
    </rPh>
    <phoneticPr fontId="1"/>
  </si>
  <si>
    <t>「ＮＧＯ相談員制度（北海道ブロック）」業務委嘱</t>
    <rPh sb="19" eb="23">
      <t>ギョウムイショク</t>
    </rPh>
    <phoneticPr fontId="1"/>
  </si>
  <si>
    <t>大阪府大阪市西区土佐堀１丁目６番３号</t>
    <rPh sb="15" eb="16">
      <t>バン</t>
    </rPh>
    <rPh sb="17" eb="18">
      <t>ゴウ</t>
    </rPh>
    <phoneticPr fontId="1"/>
  </si>
  <si>
    <t>「統合Web環境：広報動画管理・運用」業務委嘱</t>
    <rPh sb="21" eb="23">
      <t>イショク</t>
    </rPh>
    <phoneticPr fontId="1"/>
  </si>
  <si>
    <t>「植林・植樹国際連帯事業（第三国での植林）」業務委嘱</t>
    <rPh sb="22" eb="26">
      <t>ギョウムイショク</t>
    </rPh>
    <phoneticPr fontId="1"/>
  </si>
  <si>
    <t>「公電各省配付システム用ネットワーク機器の保守」業務委嘱</t>
    <rPh sb="24" eb="28">
      <t>ギョウムイショク</t>
    </rPh>
    <phoneticPr fontId="1"/>
  </si>
  <si>
    <t>「国会審議テレビ中継放送」受信契約</t>
    <rPh sb="15" eb="17">
      <t>ケイヤク</t>
    </rPh>
    <phoneticPr fontId="1"/>
  </si>
  <si>
    <t>「領事業務情報システム（電子申請システム用ミドルウェア等賃貸借・保守）」業務委嘱</t>
    <rPh sb="36" eb="40">
      <t>ギョウムイショク</t>
    </rPh>
    <phoneticPr fontId="1"/>
  </si>
  <si>
    <t>「電子申請システム用ハードウェア等賃貸借・保守」業務委嘱</t>
    <rPh sb="24" eb="28">
      <t>ギョウムイショク</t>
    </rPh>
    <phoneticPr fontId="1"/>
  </si>
  <si>
    <t>「図書館業務管理システムの保守」業務委嘱</t>
    <rPh sb="18" eb="20">
      <t>イショク</t>
    </rPh>
    <phoneticPr fontId="1"/>
  </si>
  <si>
    <t>外交史料館展示室（麻布台ヒルズ森JPタワー）の清掃」業務委嘱</t>
    <rPh sb="28" eb="30">
      <t>イショク</t>
    </rPh>
    <phoneticPr fontId="1"/>
  </si>
  <si>
    <t>「ICAO PKD登録システム機器等に係る保守」業務委嘱</t>
    <rPh sb="24" eb="28">
      <t>ギョウムイショク</t>
    </rPh>
    <phoneticPr fontId="1"/>
  </si>
  <si>
    <t>「会議室予約システム保守」業務委嘱</t>
    <rPh sb="15" eb="17">
      <t>イショク</t>
    </rPh>
    <phoneticPr fontId="1"/>
  </si>
  <si>
    <t>「フランス大統領訪日に伴う警備」業務委嘱</t>
    <rPh sb="18" eb="20">
      <t>イショク</t>
    </rPh>
    <phoneticPr fontId="1"/>
  </si>
  <si>
    <t>「FoxNews」受信契約</t>
    <rPh sb="9" eb="11">
      <t>ジュシン</t>
    </rPh>
    <rPh sb="11" eb="13">
      <t>ケイヤク</t>
    </rPh>
    <phoneticPr fontId="1"/>
  </si>
  <si>
    <t>「OXFORD ANALYTICA DAILY BRIEF」購読契約</t>
    <rPh sb="30" eb="34">
      <t>コウドクケイヤク</t>
    </rPh>
    <phoneticPr fontId="1"/>
  </si>
  <si>
    <t>「公用携帯電話（フィーチャーフォン）」契約</t>
    <rPh sb="19" eb="21">
      <t>ケイヤク</t>
    </rPh>
    <phoneticPr fontId="1"/>
  </si>
  <si>
    <t>「領事業務情報システム（統合プラットフォームの機器等の賃貸借）」契約</t>
    <rPh sb="32" eb="34">
      <t>ケイヤク</t>
    </rPh>
    <phoneticPr fontId="1"/>
  </si>
  <si>
    <t>「成田国際空港におけるタクシーの供給」業務委嘱</t>
    <rPh sb="21" eb="23">
      <t>イショク</t>
    </rPh>
    <phoneticPr fontId="1"/>
  </si>
  <si>
    <t>「外務省職員の本邦・在外公館間の転居にかかる引越」業務委嘱</t>
    <rPh sb="25" eb="29">
      <t>ギョウムイショク</t>
    </rPh>
    <phoneticPr fontId="1"/>
  </si>
  <si>
    <t>「外務省職員の本邦・在外公館間の転居にかかる引越」業務委嘱</t>
    <rPh sb="27" eb="29">
      <t>イショク</t>
    </rPh>
    <phoneticPr fontId="1"/>
  </si>
  <si>
    <t>「外務省職員の本邦・在外公館間の転居にかかる引越」業務委嘱</t>
    <rPh sb="25" eb="27">
      <t>ギョウム</t>
    </rPh>
    <rPh sb="27" eb="29">
      <t>イショク</t>
    </rPh>
    <phoneticPr fontId="1"/>
  </si>
  <si>
    <t>「海外安全ホームページシステム保守」業務委嘱</t>
    <rPh sb="18" eb="22">
      <t>ギョウムイショク</t>
    </rPh>
    <phoneticPr fontId="1"/>
  </si>
  <si>
    <t>「ジャパン・ハウスＷｅｂサイトのコンテンツアップロード等」業務委嘱</t>
    <rPh sb="31" eb="33">
      <t>イショク</t>
    </rPh>
    <phoneticPr fontId="1"/>
  </si>
  <si>
    <t>「MRV査証シールの製造・納入」業務委嘱</t>
    <rPh sb="16" eb="20">
      <t>ギョウムイショク</t>
    </rPh>
    <phoneticPr fontId="1"/>
  </si>
  <si>
    <t>「『政府安全保障能力強化支援（ＯＳＡ）』実施検討に係る事前調査」業務委嘱</t>
    <rPh sb="34" eb="36">
      <t>イショク</t>
    </rPh>
    <phoneticPr fontId="1"/>
  </si>
  <si>
    <t>「顔照合クラウドリフトに伴う査証業務支援システム対応」業務委嘱</t>
    <rPh sb="27" eb="31">
      <t>ギョウムイショク</t>
    </rPh>
    <phoneticPr fontId="1"/>
  </si>
  <si>
    <t>「在外公館赴任前研修及び中堅研修におけるメディアトレーニング実施」業務委嘱</t>
    <rPh sb="35" eb="37">
      <t>イショク</t>
    </rPh>
    <phoneticPr fontId="1"/>
  </si>
  <si>
    <t>「海外向け政策広報動画の制作並びにその海外テレビ・ネットワーク及びWeb・ソーシャル・メディアにおける広報」業務委嘱</t>
    <rPh sb="56" eb="58">
      <t>イショク</t>
    </rPh>
    <phoneticPr fontId="1"/>
  </si>
  <si>
    <t>「外務省情報ネットワーク・LANシステムの更改に係るシステムソフトウェア（Microsoft365E5ほか）」の購入</t>
    <rPh sb="56" eb="58">
      <t>コウニュウ</t>
    </rPh>
    <phoneticPr fontId="1"/>
  </si>
  <si>
    <t>「外務省ホームページ（日本語版）『キッズ外務省』内コンテンツの更新・修正等」業務委嘱</t>
    <rPh sb="31" eb="33">
      <t>コウシン</t>
    </rPh>
    <rPh sb="40" eb="42">
      <t>イショク</t>
    </rPh>
    <phoneticPr fontId="1"/>
  </si>
  <si>
    <t>「無償資金協力統合管理・分析システム（ＧＩＭＡＳ）の運用・保守」業務委嘱</t>
    <rPh sb="34" eb="36">
      <t>イショク</t>
    </rPh>
    <phoneticPr fontId="1"/>
  </si>
  <si>
    <t>「『第５回日本・モンゴル学生フォーラム』の実施」に係る業務委嘱</t>
    <rPh sb="29" eb="31">
      <t>イショク</t>
    </rPh>
    <phoneticPr fontId="1"/>
  </si>
  <si>
    <t>「領事業務情報システム（デジガバサーバリプレース対応）」業務委嘱</t>
    <rPh sb="28" eb="32">
      <t>ギョウムイショク</t>
    </rPh>
    <phoneticPr fontId="1"/>
  </si>
  <si>
    <t>「外務省ホームページ整備」業務委嘱</t>
    <rPh sb="15" eb="17">
      <t>イショク</t>
    </rPh>
    <phoneticPr fontId="1"/>
  </si>
  <si>
    <t>—</t>
  </si>
  <si>
    <t>現在契約中の電気通信役務の提供を引き続きうけるものであり、他に競争を許さないため(会計法第29条の12）。</t>
  </si>
  <si>
    <t>―</t>
    <phoneticPr fontId="5"/>
  </si>
  <si>
    <t>契約の性質又は目的から特定の者でなければ納入または履行できず、他に競争を許さないため(会計法第29条の3第4項)。</t>
  </si>
  <si>
    <t>当初の契約において、複数年度にわたる契約期間を条件としており、他に競争を許さないため(会計法第29条の3第4項)。</t>
  </si>
  <si>
    <t>本件サービスの提供が可能な者は、当該システムの構築業者である本契約の相手方の他になく、他に競争を許さないため(会計法第29条の3第4項)。</t>
  </si>
  <si>
    <t>本件サービスの提供が可能な者は、当該システムの開発業者である本契約の相手方の他になく、他に競争を許さないため(会計法第29条の3第4項)。</t>
  </si>
  <si>
    <t>契約の性質又は目的から特定の者でなければ購入できず、他に競争を許さないため(会計法第29条の3第4項)。</t>
  </si>
  <si>
    <t>企画競争の結果、同者が高い評価を得て確実な業務の履行が可能であると認められ、他に競争を許さないため(会計法第29条の3第4項)。</t>
  </si>
  <si>
    <t>本サービスの提供が可能な者は、本契約の相手方の他になく、他に競争を許さないため(会計法第29条の3第4項)。</t>
  </si>
  <si>
    <t>本件サービスの提供が可能な者は、当該システムの構築を行った本契約の相手方の他になく、他に競争を許さないため(会計法第29条の3第4項)。</t>
  </si>
  <si>
    <t>当該業者は複数年の契約を前提として実施した一般競争入札の落札業者であり、契約を継続する必要があるため(会計法第29条の3第4項)。</t>
  </si>
  <si>
    <t>企画競争の結果、同者が最も高い評価を得て確実な業務の履行が可能であると認められ、他に競争を許さないため(会計法第29条の3第4項)。</t>
  </si>
  <si>
    <t>企画競争の結果、同者が最も高い評価を得て確実な業務の履行が可能であると認められ、他に競争を許さないため(会計法第29条の3第4項)。</t>
    <rPh sb="11" eb="12">
      <t>モット</t>
    </rPh>
    <phoneticPr fontId="1"/>
  </si>
  <si>
    <t>企画競争の結果、同者が最も高い評価を得て確実な業務の履行が可能であると認められ、他に競争を許さないため(会計法第29条の3第4項)。</t>
    <rPh sb="9" eb="10">
      <t>モノ</t>
    </rPh>
    <phoneticPr fontId="1"/>
  </si>
  <si>
    <t>本件サービスの提供が可能な者は、当該システムの開発・構築業者である本契約の相手方の他になく、他に競争を許さないため(会計法第29条の3第4項)。</t>
  </si>
  <si>
    <t>契約目的、行政効率等を勘案した結果、代替可能な物件は見当たらず、他に競争を許さないため(会計法第29条の3第4項)。</t>
  </si>
  <si>
    <t>現在稼働中のシステムの保守業務を同システムの開発業者である本契約の相手方に委嘱するものであり、当該システムに障害を及ぼすことなく安定運用を確実に遂行しうる者は他になく、他に競争を許さないため。(会計法第29条の3第4項)</t>
  </si>
  <si>
    <t>本件サービス提供が可能な者は、当該システムの構築業者である本契約の相手方の他になく、他に競争を許さないため(会計法第29条の3第4項)。</t>
  </si>
  <si>
    <t>本件は、既存の警備業務下の同一敷地内における警備業務であり、同一の指揮系統とする必要があるため、本サービスの提供が可能な者は、本契約の相手方の他になく、他に競争を許さないため(会計法第29条の3第4項)。</t>
  </si>
  <si>
    <t>本サービスの提供が可能な者は、本契約相手方の他になく、他に競争を許さないため(会計法第29条の3第4項)。</t>
  </si>
  <si>
    <t>企画競争の結果同者が高い評価を得て確実な業務の履行が可能であると認められ，他に競争を許さない(会計法第29条の3第4項)。</t>
    <rPh sb="8" eb="9">
      <t>モノ</t>
    </rPh>
    <phoneticPr fontId="1"/>
  </si>
  <si>
    <t>当該業者は複数年の契約を前提として実施した一般競争入札の落札業者であり，契約を継続する必要があるため(会計法第29条の3第4項)。</t>
  </si>
  <si>
    <t>現在稼働中のシステムの保守業務を当該システムに障害を及ぼすことなく安定運用を確実に遂行しうる者は他になく、他に競争を許さないため(会計法第29条の3第4項)。</t>
  </si>
  <si>
    <t>本件サービスの提供が可能な者は、当該システムの構築を行った本契約の相手方の他になく、競争を許さないため(会計法第29条の3第4項)</t>
  </si>
  <si>
    <t>企画競争の結果，同者が最も高い評価を得て確実な業務の履行が可能であると認められ，他に競争を許さないため(会計法第29条の3第4項)。</t>
  </si>
  <si>
    <t>過去における法律相談等の継続性・整合性を保ちつつ、円滑な対応を確保していくには、これまでの情報の蓄積が必要不可欠であり、右情報を有しているのは本契約相手方の他になく、他に競争を許さないため(会計法第29条の3第4項)。</t>
  </si>
  <si>
    <t>本契約は、外交官に必要とされている語学の特殊性（訓令執行、外交交渉、政府要人通訳など）を熟知している者のみが履行可能であり、研修の一貫性・継続性を保ちつつ、業務を実施できるのは長年本件業務に携わっている本契約相手の他になく、他に競争を許さないため(会計法第29条の3第4項)。</t>
  </si>
  <si>
    <t>本サービスの提供が可能な者は，本契約の相手方の他になく，他に競争を許さないため(会計法第29条の3第4項)。</t>
  </si>
  <si>
    <t>本サービスの提供が可能な業者は、本契約相手方の他になく、他に競争を許さないため(会計法第29条の3第4項)。</t>
  </si>
  <si>
    <t>本契約の相手方は、本会議における国内で唯一の日本委員会事務局に指定されており、他に競争を許さないため(会計法第29条の3第4項)。</t>
  </si>
  <si>
    <t>公募を実施した結果、応募が一者のみであり、また、審査の結果、業務の適正な履行が可能と認められ、他に競争を許さないため(会計法第29条の3第4項)。</t>
  </si>
  <si>
    <t>公募を実施した結果、応募が一者のみであり、また、審査の結果、業務の適正な履行が可能と認められ、他に競争を許さないため(会計法第29条の3第4項)。</t>
    <rPh sb="14" eb="15">
      <t>モノ</t>
    </rPh>
    <phoneticPr fontId="1"/>
  </si>
  <si>
    <t>当該機器等は今後も一定期間は業務上の使用に耐えられるところ、引き続き現行機器等を賃貸借することが同等物品の新規調達に比べ割安であり、業務効率・運用面から他に競争を許さないため(会計法第29条の3第4項)。</t>
  </si>
  <si>
    <t>現在稼働中のシステムであり、新規導入に比べ割安である他、内容の維持・継続性を確保する必要があり、他に競争を許さないため(会計法第29条の3第4項)。</t>
  </si>
  <si>
    <t>契約の性質又は目的から特定の者でなければ当該業務を履行できず、他に競争を許さないため(会計法第29条の3第4項)。</t>
  </si>
  <si>
    <t>一般競争によって複数年度にわたるリース期間を条件としており、他に競争を許さないため(会計法第29条の3第4項)。</t>
  </si>
  <si>
    <t>本契約相手は複数年契約（単年度の随意契約）を前提とした一般競争入札を行った結果、落札した者であり、契約の性質又は目的が競争を許さないため(会計法第29条の3第4項)。</t>
  </si>
  <si>
    <t>現在稼働中のシステムの保守業務を同システムの開発業者である本契約の相手方に委嘱するものであり、当該システムに障害を及ぼすことなく安定運用を確実に遂行しうる者は他になく、他に競争を許さないため(会計法第29条の3第4項)。</t>
  </si>
  <si>
    <t>本サービスの提供が可能な業者は，本契約の相手方の他になく，他に競争を許さないため(会計法第29条の3第4項)。</t>
  </si>
  <si>
    <t>本件に係る著作権所有者は本契約の相手方の他になく、他に競争を許さないため(会計法第29条の3第4項)。</t>
  </si>
  <si>
    <t>公募を実施した結果、業務の適正な履行が可能であると認められ、他に競争を許さないため(会計法第29条の3第4項)。</t>
  </si>
  <si>
    <t>タクシー乗車場から、都内等へのタクシーの利用は、成田国際空港タクシー運営委員会に加盟するタクシー会社のみが営業可能となっており、他に競争を許さないため(会計法第29条の3第4項)。</t>
  </si>
  <si>
    <t>公募を実施した結果、複数者の応募があったが、無償契約のため抽選により契約者を決定し、他に競争を許さないため(会計法第29条の3第4項)。</t>
    <rPh sb="12" eb="13">
      <t>モノ</t>
    </rPh>
    <phoneticPr fontId="1"/>
  </si>
  <si>
    <t>本件サービスの提供が可能な者は、本契約の相手方の他になく、他に競争を許さないため(会計法第29条の3第4項)。</t>
  </si>
  <si>
    <t>本件は，外務省共済組合が実施する当省職員のための海外旅行保険をベースに戦争危険担保特約を付保するものであり，他に競争を許さないため(会計法第29条の3第4項)。</t>
  </si>
  <si>
    <t>業務の性質上、令和７年度契約業者以外の事業者では継続的な業務履行が困難であり、他に競争を許さないため(会計法第29条の3第4項)。</t>
  </si>
  <si>
    <t>公募を実施した結果、応募が一者のみであり、また審査の結果、業務の適正な履行が可能と認められ、他に競争を許さないため(会計法第29条の3第4項)。</t>
  </si>
  <si>
    <t>契約の性質又は目的から特定の者でなければ納入または履行できず、他に競争を許さないため(会計法第29条の3第4項)｡</t>
  </si>
  <si>
    <t>通訳業務については、極めて高度な通訳能力、国際会議等における豊富な実績に加え、発信者である総理・大臣の特有の言い回しや用語を習熟し、総理・大臣自身の希望に適った相性のよい通訳者を確保することが不可欠であり、他の競争を許さないため(会計法第29条の3第4項)。</t>
  </si>
  <si>
    <t>競争入札を行う時間的余裕がなく、同種の業務経験を有する者のうち、価格、受入れ態勢、使用機材等について総合的に判断した結果、同者が最適であり、他に競争を許さないため(会計法第29条の3第4項)。</t>
    <rPh sb="62" eb="63">
      <t>モノ</t>
    </rPh>
    <phoneticPr fontId="1"/>
  </si>
  <si>
    <t>企画競争の結果、同者が高い評価を得て確実な業務の履行が可能であると認められ、他に競争を許さないため(会計法第29条の3第4項)。</t>
    <rPh sb="9" eb="10">
      <t>モノ</t>
    </rPh>
    <phoneticPr fontId="1"/>
  </si>
  <si>
    <t>本件サービスの提供が可能な者は、当該システムの開発を行った本契約の相手方の他になく、他に競争を許さないため(会計法第29条の3第4項)。</t>
  </si>
  <si>
    <t>本件サービスの提供が可能な者は、当該サイト基盤にアクセス権限を所有する業者である本契約の相手方の他になく、他に競争を許さないため(会計法第29条の3第4項)。</t>
    <rPh sb="74" eb="75">
      <t>ダイ</t>
    </rPh>
    <rPh sb="76" eb="77">
      <t>コウ</t>
    </rPh>
    <phoneticPr fontId="5"/>
  </si>
  <si>
    <t>企画競争の結果、同者が最も高い評価を得て確実な業務の履行が可能であると認められ、他に競争を許さないため(会計法第29条の3第4項)。</t>
    <rPh sb="9" eb="10">
      <t>モノ</t>
    </rPh>
    <rPh sb="55" eb="56">
      <t>ダイ</t>
    </rPh>
    <rPh sb="61" eb="62">
      <t>ダイ</t>
    </rPh>
    <rPh sb="63" eb="6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</si>
</sst>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ggge&quot;年&quot;m&quot;月&quot;d&quot;日&quot;;@" x16r2:formatCode16="[$-ja-JP-x-gannen]ggge&quot;年&quot;m&quot;月&quot;d&quot;日&quot;;@"/>
  </numFmts>
  <fonts count="13"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6"/>
      <name val="ＭＳ Ｐゴシック"/>
      <family val="3"/>
      <charset val="128"/>
    </font>
    <font>
      <sz val="14"/>
      <color theme="1"/>
      <name val="ＭＳ Ｐゴシック"/>
      <family val="3"/>
      <charset val="128"/>
      <scheme val="minor"/>
    </font>
    <font>
      <sz val="14"/>
      <color indexed="8"/>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38" fontId="4" fillId="2" borderId="4" xfId="6" applyFont="1" applyFill="1" applyBorder="1" applyAlignment="1">
      <alignment horizontal="center" vertical="center" wrapText="1"/>
    </xf>
    <xf numFmtId="0" fontId="8" fillId="2" borderId="4" xfId="5" applyFont="1" applyFill="1" applyBorder="1" applyAlignment="1">
      <alignment horizontal="left" vertical="center" wrapText="1"/>
    </xf>
    <xf numFmtId="0" fontId="8" fillId="0" borderId="0" xfId="0" applyFont="1">
      <alignment vertical="center"/>
    </xf>
    <xf numFmtId="0" fontId="8" fillId="2" borderId="0" xfId="0" applyFont="1" applyFill="1" applyAlignment="1">
      <alignment vertical="center" wrapText="1"/>
    </xf>
    <xf numFmtId="0" fontId="10" fillId="0" borderId="0" xfId="0" applyFont="1">
      <alignment vertical="center"/>
    </xf>
    <xf numFmtId="0" fontId="7" fillId="0"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8" fillId="2" borderId="0" xfId="0" applyFont="1" applyFill="1" applyAlignment="1">
      <alignment horizontal="right" vertical="center" wrapText="1"/>
    </xf>
    <xf numFmtId="38" fontId="8" fillId="2" borderId="0" xfId="6" applyFont="1" applyFill="1" applyAlignment="1">
      <alignment vertical="center" wrapText="1"/>
    </xf>
    <xf numFmtId="38" fontId="8" fillId="2" borderId="0" xfId="6" applyFont="1" applyFill="1">
      <alignment vertical="center"/>
    </xf>
    <xf numFmtId="0" fontId="8" fillId="2" borderId="0" xfId="0" applyFont="1" applyFill="1">
      <alignment vertical="center"/>
    </xf>
    <xf numFmtId="176" fontId="8" fillId="2" borderId="0" xfId="0" applyNumberFormat="1" applyFont="1" applyFill="1">
      <alignment vertical="center"/>
    </xf>
    <xf numFmtId="0" fontId="10" fillId="0" borderId="0" xfId="0" applyFont="1" applyBorder="1">
      <alignment vertical="center"/>
    </xf>
    <xf numFmtId="0" fontId="8" fillId="0" borderId="0" xfId="0" applyFont="1" applyBorder="1">
      <alignment vertical="center"/>
    </xf>
    <xf numFmtId="0" fontId="7" fillId="0" borderId="4" xfId="0" applyNumberFormat="1"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vertical="center" wrapText="1"/>
    </xf>
    <xf numFmtId="38" fontId="8" fillId="0" borderId="0" xfId="6" applyFont="1" applyAlignment="1">
      <alignment vertical="center" wrapText="1"/>
    </xf>
    <xf numFmtId="38" fontId="8" fillId="0" borderId="0" xfId="6" applyFont="1">
      <alignment vertical="center"/>
    </xf>
    <xf numFmtId="176" fontId="8" fillId="0" borderId="0" xfId="0" applyNumberFormat="1" applyFo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179" fontId="8" fillId="0" borderId="0" xfId="0" applyNumberFormat="1" applyFont="1" applyFill="1" applyAlignment="1">
      <alignment horizontal="center" vertical="center"/>
    </xf>
    <xf numFmtId="9" fontId="8" fillId="2" borderId="0" xfId="7" applyNumberFormat="1" applyFont="1" applyFill="1">
      <alignment vertical="center"/>
    </xf>
    <xf numFmtId="9" fontId="8" fillId="0" borderId="0" xfId="7" applyNumberFormat="1" applyFont="1">
      <alignment vertical="center"/>
    </xf>
    <xf numFmtId="0" fontId="8" fillId="0" borderId="0" xfId="7" applyNumberFormat="1" applyFont="1">
      <alignment vertical="center"/>
    </xf>
    <xf numFmtId="0" fontId="7" fillId="2" borderId="4" xfId="0" applyFont="1" applyFill="1" applyBorder="1" applyAlignment="1">
      <alignment horizontal="center" vertical="center" wrapText="1"/>
    </xf>
    <xf numFmtId="0" fontId="8" fillId="0" borderId="0" xfId="0" applyFont="1" applyAlignment="1">
      <alignment horizontal="left" vertical="center"/>
    </xf>
    <xf numFmtId="0" fontId="12"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10" fillId="0" borderId="0" xfId="0" applyFont="1" applyFill="1">
      <alignment vertical="center"/>
    </xf>
    <xf numFmtId="0" fontId="8" fillId="0" borderId="0" xfId="0" applyFont="1" applyFill="1">
      <alignment vertical="center"/>
    </xf>
    <xf numFmtId="0" fontId="12" fillId="0" borderId="4" xfId="0" quotePrefix="1" applyFont="1" applyBorder="1" applyAlignment="1">
      <alignment horizontal="center" vertical="center" wrapText="1"/>
    </xf>
    <xf numFmtId="38" fontId="12" fillId="0" borderId="4" xfId="6" applyFont="1" applyFill="1" applyBorder="1" applyAlignment="1">
      <alignment horizontal="right" vertical="center" wrapText="1"/>
    </xf>
    <xf numFmtId="178" fontId="12" fillId="0" borderId="4" xfId="7" applyNumberFormat="1" applyFont="1" applyFill="1" applyBorder="1" applyAlignment="1">
      <alignment horizontal="right" vertical="center" wrapText="1"/>
    </xf>
    <xf numFmtId="0" fontId="12" fillId="0" borderId="4" xfId="0" quotePrefix="1" applyFont="1" applyFill="1" applyBorder="1" applyAlignment="1">
      <alignment horizontal="center" vertical="center" wrapText="1"/>
    </xf>
    <xf numFmtId="0" fontId="12" fillId="0" borderId="4" xfId="0" applyFont="1" applyFill="1" applyBorder="1" applyAlignment="1">
      <alignment horizontal="left" vertical="center" wrapText="1"/>
    </xf>
    <xf numFmtId="180" fontId="12" fillId="0" borderId="4" xfId="0" applyNumberFormat="1" applyFont="1" applyFill="1" applyBorder="1" applyAlignment="1">
      <alignment horizontal="center" vertical="center" wrapText="1"/>
    </xf>
    <xf numFmtId="180" fontId="12" fillId="0" borderId="4" xfId="0" applyNumberFormat="1" applyFont="1" applyBorder="1" applyAlignment="1">
      <alignment horizontal="center" vertical="center" wrapText="1"/>
    </xf>
    <xf numFmtId="0" fontId="6" fillId="0" borderId="4" xfId="0" applyFont="1" applyFill="1" applyBorder="1" applyAlignment="1">
      <alignment horizontal="left" vertical="center" wrapText="1"/>
    </xf>
    <xf numFmtId="0" fontId="12" fillId="0" borderId="4" xfId="0" applyFont="1" applyBorder="1" applyAlignment="1">
      <alignment horizontal="left" vertical="center" wrapText="1"/>
    </xf>
    <xf numFmtId="0" fontId="8" fillId="0" borderId="3" xfId="0" applyFont="1" applyBorder="1" applyAlignment="1">
      <alignment horizontal="right" vertical="center" wrapText="1"/>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178" fontId="7" fillId="2" borderId="3" xfId="0" applyNumberFormat="1"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492">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9" defaultPivotStyle="PivotStyleLight16"/>
  <colors>
    <mruColors>
      <color rgb="FFCCFFCC"/>
      <color rgb="FF8DB4E2"/>
      <color rgb="FF559CDD"/>
      <color rgb="FF3399FF"/>
      <color rgb="FFFF99CC"/>
      <color rgb="FFFF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FB6D-D6CF-4A4A-83FD-C1B9F9815C6E}">
  <dimension ref="A1:Y257"/>
  <sheetViews>
    <sheetView tabSelected="1" view="pageBreakPreview" topLeftCell="A2" zoomScale="70" zoomScaleNormal="50" zoomScaleSheetLayoutView="70" workbookViewId="0">
      <selection sqref="A1:P2"/>
    </sheetView>
  </sheetViews>
  <sheetFormatPr defaultColWidth="9" defaultRowHeight="17.25" x14ac:dyDescent="0.15"/>
  <cols>
    <col min="1" max="1" width="8.5" style="16" customWidth="1"/>
    <col min="2" max="2" width="38.625" style="4" customWidth="1"/>
    <col min="3" max="3" width="45" style="4" customWidth="1"/>
    <col min="4" max="4" width="19.25" style="23" customWidth="1"/>
    <col min="5" max="5" width="25.625" style="24" customWidth="1"/>
    <col min="6" max="6" width="25" style="25" customWidth="1"/>
    <col min="7" max="7" width="37.875" style="4" customWidth="1"/>
    <col min="8" max="8" width="37.875" style="24" customWidth="1"/>
    <col min="9" max="10" width="20.625" style="10" customWidth="1"/>
    <col min="11" max="11" width="15.375" style="26" customWidth="1"/>
    <col min="12" max="12" width="15.375" style="28" customWidth="1"/>
    <col min="13" max="14" width="15.375" style="27" customWidth="1"/>
    <col min="15" max="15" width="15.375" style="28" customWidth="1"/>
    <col min="16" max="16" width="26.125" style="4" customWidth="1"/>
    <col min="17" max="17" width="41.25" style="17" customWidth="1"/>
    <col min="18" max="18" width="5.75" style="18" customWidth="1"/>
    <col min="19" max="19" width="9.125" style="19" bestFit="1" customWidth="1"/>
    <col min="20" max="20" width="13.25" style="20" bestFit="1" customWidth="1"/>
    <col min="21" max="21" width="11" style="21" customWidth="1"/>
    <col min="22" max="22" width="9.125" style="3" bestFit="1" customWidth="1"/>
    <col min="23" max="23" width="13.375" style="19" customWidth="1"/>
    <col min="24" max="24" width="18.375" style="19" customWidth="1"/>
    <col min="25" max="25" width="12.625" style="22" customWidth="1"/>
    <col min="26" max="26" width="14.25" style="3" bestFit="1" customWidth="1"/>
    <col min="27" max="27" width="10.125" style="3" customWidth="1"/>
    <col min="28" max="28" width="9" style="3" customWidth="1"/>
    <col min="29" max="16384" width="9" style="3"/>
  </cols>
  <sheetData>
    <row r="1" spans="1:25" s="11" customFormat="1" ht="14.25" customHeight="1" x14ac:dyDescent="0.15">
      <c r="A1" s="45" t="s">
        <v>19</v>
      </c>
      <c r="B1" s="45"/>
      <c r="C1" s="45"/>
      <c r="D1" s="45"/>
      <c r="E1" s="45"/>
      <c r="F1" s="45"/>
      <c r="G1" s="45"/>
      <c r="H1" s="45"/>
      <c r="I1" s="45"/>
      <c r="J1" s="45"/>
      <c r="K1" s="45"/>
      <c r="L1" s="45"/>
      <c r="M1" s="45"/>
      <c r="N1" s="45"/>
      <c r="O1" s="45"/>
      <c r="P1" s="45"/>
      <c r="Q1" s="7"/>
      <c r="R1" s="8"/>
      <c r="S1" s="4"/>
      <c r="T1" s="9"/>
      <c r="U1" s="10"/>
      <c r="W1" s="4"/>
      <c r="X1" s="4"/>
      <c r="Y1" s="12"/>
    </row>
    <row r="2" spans="1:25" s="14" customFormat="1" ht="90" customHeight="1" x14ac:dyDescent="0.15">
      <c r="A2" s="46"/>
      <c r="B2" s="46"/>
      <c r="C2" s="46"/>
      <c r="D2" s="46"/>
      <c r="E2" s="46"/>
      <c r="F2" s="46"/>
      <c r="G2" s="46"/>
      <c r="H2" s="46"/>
      <c r="I2" s="46"/>
      <c r="J2" s="46"/>
      <c r="K2" s="46"/>
      <c r="L2" s="46"/>
      <c r="M2" s="46"/>
      <c r="N2" s="46"/>
      <c r="O2" s="46"/>
      <c r="P2" s="46"/>
      <c r="Q2" s="13"/>
    </row>
    <row r="3" spans="1:25" ht="90" customHeight="1" x14ac:dyDescent="0.15">
      <c r="A3" s="47"/>
      <c r="B3" s="49" t="s">
        <v>6</v>
      </c>
      <c r="C3" s="49" t="s">
        <v>4</v>
      </c>
      <c r="D3" s="49" t="s">
        <v>10</v>
      </c>
      <c r="E3" s="49" t="s">
        <v>8</v>
      </c>
      <c r="F3" s="51" t="s">
        <v>9</v>
      </c>
      <c r="G3" s="49" t="s">
        <v>3</v>
      </c>
      <c r="H3" s="60" t="s">
        <v>15</v>
      </c>
      <c r="I3" s="62" t="s">
        <v>0</v>
      </c>
      <c r="J3" s="62" t="s">
        <v>11</v>
      </c>
      <c r="K3" s="64" t="s">
        <v>1</v>
      </c>
      <c r="L3" s="53" t="s">
        <v>2</v>
      </c>
      <c r="M3" s="55" t="s">
        <v>7</v>
      </c>
      <c r="N3" s="56"/>
      <c r="O3" s="57"/>
      <c r="P3" s="58" t="s">
        <v>12</v>
      </c>
      <c r="Q3" s="5"/>
      <c r="R3" s="3"/>
      <c r="S3" s="3"/>
      <c r="T3" s="3"/>
      <c r="U3" s="3"/>
      <c r="W3" s="3"/>
      <c r="X3" s="3"/>
      <c r="Y3" s="3"/>
    </row>
    <row r="4" spans="1:25" ht="45.75" customHeight="1" x14ac:dyDescent="0.15">
      <c r="A4" s="48"/>
      <c r="B4" s="50"/>
      <c r="C4" s="50"/>
      <c r="D4" s="50"/>
      <c r="E4" s="50"/>
      <c r="F4" s="52"/>
      <c r="G4" s="50"/>
      <c r="H4" s="61"/>
      <c r="I4" s="63"/>
      <c r="J4" s="63"/>
      <c r="K4" s="65"/>
      <c r="L4" s="54"/>
      <c r="M4" s="6" t="s">
        <v>5</v>
      </c>
      <c r="N4" s="6" t="s">
        <v>13</v>
      </c>
      <c r="O4" s="15" t="s">
        <v>14</v>
      </c>
      <c r="P4" s="59"/>
      <c r="Q4" s="5"/>
      <c r="R4" s="3"/>
      <c r="S4" s="3"/>
      <c r="T4" s="3"/>
      <c r="U4" s="3"/>
      <c r="W4" s="3"/>
      <c r="X4" s="3"/>
      <c r="Y4" s="3"/>
    </row>
    <row r="5" spans="1:25" ht="99.75" customHeight="1" x14ac:dyDescent="0.15">
      <c r="A5" s="29">
        <f>A3+1</f>
        <v>1</v>
      </c>
      <c r="B5" s="39" t="s">
        <v>29</v>
      </c>
      <c r="C5" s="2" t="s">
        <v>17</v>
      </c>
      <c r="D5" s="41">
        <v>46113</v>
      </c>
      <c r="E5" s="43" t="s">
        <v>122</v>
      </c>
      <c r="F5" s="35" t="s">
        <v>262</v>
      </c>
      <c r="G5" s="43" t="s">
        <v>400</v>
      </c>
      <c r="H5" s="39" t="s">
        <v>679</v>
      </c>
      <c r="I5" s="36">
        <v>9195780</v>
      </c>
      <c r="J5" s="36">
        <v>9195780</v>
      </c>
      <c r="K5" s="37">
        <v>1</v>
      </c>
      <c r="L5" s="1" t="s">
        <v>676</v>
      </c>
      <c r="M5" s="1" t="s">
        <v>676</v>
      </c>
      <c r="N5" s="1" t="s">
        <v>676</v>
      </c>
      <c r="O5" s="1" t="s">
        <v>676</v>
      </c>
      <c r="P5" s="31" t="s">
        <v>537</v>
      </c>
      <c r="Q5" s="5"/>
      <c r="R5" s="3"/>
      <c r="S5" s="3"/>
      <c r="T5" s="3"/>
      <c r="U5" s="3"/>
      <c r="W5" s="3"/>
      <c r="X5" s="3"/>
      <c r="Y5" s="3"/>
    </row>
    <row r="6" spans="1:25" ht="99.75" customHeight="1" x14ac:dyDescent="0.15">
      <c r="A6" s="29">
        <f t="shared" ref="A6:A8" si="0">A5+1</f>
        <v>2</v>
      </c>
      <c r="B6" s="39" t="s">
        <v>28</v>
      </c>
      <c r="C6" s="2" t="s">
        <v>17</v>
      </c>
      <c r="D6" s="41">
        <v>46113</v>
      </c>
      <c r="E6" s="43" t="s">
        <v>123</v>
      </c>
      <c r="F6" s="35" t="s">
        <v>263</v>
      </c>
      <c r="G6" s="43" t="s">
        <v>401</v>
      </c>
      <c r="H6" s="39" t="s">
        <v>679</v>
      </c>
      <c r="I6" s="36">
        <v>2306040</v>
      </c>
      <c r="J6" s="36">
        <v>2306040</v>
      </c>
      <c r="K6" s="37">
        <v>1</v>
      </c>
      <c r="L6" s="1" t="s">
        <v>676</v>
      </c>
      <c r="M6" s="1" t="s">
        <v>676</v>
      </c>
      <c r="N6" s="1" t="s">
        <v>676</v>
      </c>
      <c r="O6" s="1" t="s">
        <v>676</v>
      </c>
      <c r="P6" s="31" t="s">
        <v>537</v>
      </c>
      <c r="Q6" s="5"/>
      <c r="R6" s="3"/>
      <c r="S6" s="3"/>
      <c r="T6" s="3"/>
      <c r="U6" s="3"/>
      <c r="W6" s="3"/>
      <c r="X6" s="3"/>
      <c r="Y6" s="3"/>
    </row>
    <row r="7" spans="1:25" ht="99.75" customHeight="1" x14ac:dyDescent="0.15">
      <c r="A7" s="29">
        <f t="shared" si="0"/>
        <v>3</v>
      </c>
      <c r="B7" s="39" t="s">
        <v>91</v>
      </c>
      <c r="C7" s="2" t="s">
        <v>17</v>
      </c>
      <c r="D7" s="41">
        <v>46113</v>
      </c>
      <c r="E7" s="43" t="s">
        <v>124</v>
      </c>
      <c r="F7" s="35" t="s">
        <v>264</v>
      </c>
      <c r="G7" s="43" t="s">
        <v>402</v>
      </c>
      <c r="H7" s="39" t="s">
        <v>680</v>
      </c>
      <c r="I7" s="36">
        <v>26223371258</v>
      </c>
      <c r="J7" s="36">
        <v>26223371258</v>
      </c>
      <c r="K7" s="37">
        <v>1</v>
      </c>
      <c r="L7" s="1" t="s">
        <v>676</v>
      </c>
      <c r="M7" s="1" t="s">
        <v>676</v>
      </c>
      <c r="N7" s="1" t="s">
        <v>676</v>
      </c>
      <c r="O7" s="1" t="s">
        <v>676</v>
      </c>
      <c r="P7" s="31" t="s">
        <v>16</v>
      </c>
      <c r="Q7" s="5"/>
      <c r="R7" s="3"/>
      <c r="S7" s="3"/>
      <c r="T7" s="3"/>
      <c r="U7" s="3"/>
      <c r="W7" s="3"/>
      <c r="X7" s="3"/>
      <c r="Y7" s="3"/>
    </row>
    <row r="8" spans="1:25" ht="99.75" customHeight="1" x14ac:dyDescent="0.15">
      <c r="A8" s="29">
        <f t="shared" si="0"/>
        <v>4</v>
      </c>
      <c r="B8" s="39" t="s">
        <v>548</v>
      </c>
      <c r="C8" s="2" t="s">
        <v>17</v>
      </c>
      <c r="D8" s="41">
        <v>46113</v>
      </c>
      <c r="E8" s="43" t="s">
        <v>125</v>
      </c>
      <c r="F8" s="35" t="s">
        <v>265</v>
      </c>
      <c r="G8" s="43" t="s">
        <v>403</v>
      </c>
      <c r="H8" s="39" t="s">
        <v>679</v>
      </c>
      <c r="I8" s="36">
        <v>10990519601</v>
      </c>
      <c r="J8" s="36">
        <v>10990519601</v>
      </c>
      <c r="K8" s="37">
        <v>1</v>
      </c>
      <c r="L8" s="1" t="s">
        <v>676</v>
      </c>
      <c r="M8" s="1" t="s">
        <v>676</v>
      </c>
      <c r="N8" s="1" t="s">
        <v>676</v>
      </c>
      <c r="O8" s="1" t="s">
        <v>676</v>
      </c>
      <c r="P8" s="31" t="s">
        <v>537</v>
      </c>
      <c r="Q8" s="5"/>
      <c r="R8" s="3"/>
      <c r="S8" s="3"/>
      <c r="T8" s="3"/>
      <c r="U8" s="3"/>
      <c r="W8" s="3"/>
      <c r="X8" s="3"/>
      <c r="Y8" s="3"/>
    </row>
    <row r="9" spans="1:25" ht="99.75" customHeight="1" x14ac:dyDescent="0.15">
      <c r="A9" s="29">
        <f t="shared" ref="A9:A69" si="1">A8+1</f>
        <v>5</v>
      </c>
      <c r="B9" s="39" t="s">
        <v>549</v>
      </c>
      <c r="C9" s="2" t="s">
        <v>17</v>
      </c>
      <c r="D9" s="41">
        <v>46113</v>
      </c>
      <c r="E9" s="43" t="s">
        <v>126</v>
      </c>
      <c r="F9" s="35" t="s">
        <v>266</v>
      </c>
      <c r="G9" s="43" t="s">
        <v>550</v>
      </c>
      <c r="H9" s="39" t="s">
        <v>679</v>
      </c>
      <c r="I9" s="36">
        <v>7527908520</v>
      </c>
      <c r="J9" s="36">
        <v>7527908520</v>
      </c>
      <c r="K9" s="37">
        <v>1</v>
      </c>
      <c r="L9" s="1" t="s">
        <v>676</v>
      </c>
      <c r="M9" s="1" t="s">
        <v>676</v>
      </c>
      <c r="N9" s="1" t="s">
        <v>676</v>
      </c>
      <c r="O9" s="1" t="s">
        <v>676</v>
      </c>
      <c r="P9" s="31" t="s">
        <v>16</v>
      </c>
      <c r="Q9" s="5"/>
      <c r="R9" s="3"/>
      <c r="S9" s="3"/>
      <c r="T9" s="3"/>
      <c r="U9" s="3"/>
      <c r="W9" s="3"/>
      <c r="X9" s="3"/>
      <c r="Y9" s="3"/>
    </row>
    <row r="10" spans="1:25" ht="99.75" customHeight="1" x14ac:dyDescent="0.15">
      <c r="A10" s="29">
        <f t="shared" si="1"/>
        <v>6</v>
      </c>
      <c r="B10" s="39" t="s">
        <v>93</v>
      </c>
      <c r="C10" s="2" t="s">
        <v>17</v>
      </c>
      <c r="D10" s="41">
        <v>46113</v>
      </c>
      <c r="E10" s="43" t="s">
        <v>124</v>
      </c>
      <c r="F10" s="35" t="s">
        <v>264</v>
      </c>
      <c r="G10" s="43" t="s">
        <v>402</v>
      </c>
      <c r="H10" s="39" t="s">
        <v>680</v>
      </c>
      <c r="I10" s="36">
        <v>2375090108</v>
      </c>
      <c r="J10" s="36">
        <v>2375090108</v>
      </c>
      <c r="K10" s="37">
        <v>1</v>
      </c>
      <c r="L10" s="1" t="s">
        <v>676</v>
      </c>
      <c r="M10" s="1" t="s">
        <v>676</v>
      </c>
      <c r="N10" s="1" t="s">
        <v>676</v>
      </c>
      <c r="O10" s="1" t="s">
        <v>676</v>
      </c>
      <c r="P10" s="31" t="s">
        <v>16</v>
      </c>
      <c r="Q10" s="5"/>
      <c r="R10" s="3"/>
      <c r="S10" s="3"/>
      <c r="T10" s="3"/>
      <c r="U10" s="3"/>
      <c r="W10" s="3"/>
      <c r="X10" s="3"/>
      <c r="Y10" s="3"/>
    </row>
    <row r="11" spans="1:25" ht="99.75" customHeight="1" x14ac:dyDescent="0.15">
      <c r="A11" s="29">
        <f t="shared" si="1"/>
        <v>7</v>
      </c>
      <c r="B11" s="39" t="s">
        <v>551</v>
      </c>
      <c r="C11" s="2" t="s">
        <v>17</v>
      </c>
      <c r="D11" s="41">
        <v>46113</v>
      </c>
      <c r="E11" s="43" t="s">
        <v>126</v>
      </c>
      <c r="F11" s="35" t="s">
        <v>266</v>
      </c>
      <c r="G11" s="43" t="s">
        <v>550</v>
      </c>
      <c r="H11" s="39" t="s">
        <v>679</v>
      </c>
      <c r="I11" s="36">
        <v>2150266020</v>
      </c>
      <c r="J11" s="36">
        <v>2150266020</v>
      </c>
      <c r="K11" s="37">
        <v>1</v>
      </c>
      <c r="L11" s="1" t="s">
        <v>676</v>
      </c>
      <c r="M11" s="1" t="s">
        <v>676</v>
      </c>
      <c r="N11" s="1" t="s">
        <v>676</v>
      </c>
      <c r="O11" s="1" t="s">
        <v>676</v>
      </c>
      <c r="P11" s="31" t="s">
        <v>16</v>
      </c>
      <c r="Q11" s="5"/>
      <c r="R11" s="3"/>
      <c r="S11" s="3"/>
      <c r="T11" s="3"/>
      <c r="U11" s="3"/>
      <c r="W11" s="3"/>
      <c r="X11" s="3"/>
      <c r="Y11" s="3"/>
    </row>
    <row r="12" spans="1:25" s="34" customFormat="1" ht="99.75" customHeight="1" x14ac:dyDescent="0.15">
      <c r="A12" s="6">
        <f t="shared" si="1"/>
        <v>8</v>
      </c>
      <c r="B12" s="39" t="s">
        <v>552</v>
      </c>
      <c r="C12" s="2" t="s">
        <v>17</v>
      </c>
      <c r="D12" s="40">
        <v>46113</v>
      </c>
      <c r="E12" s="39" t="s">
        <v>127</v>
      </c>
      <c r="F12" s="38" t="s">
        <v>267</v>
      </c>
      <c r="G12" s="39" t="s">
        <v>404</v>
      </c>
      <c r="H12" s="39" t="s">
        <v>679</v>
      </c>
      <c r="I12" s="36">
        <v>759544653</v>
      </c>
      <c r="J12" s="36">
        <v>759544653</v>
      </c>
      <c r="K12" s="37">
        <v>1</v>
      </c>
      <c r="L12" s="1" t="s">
        <v>676</v>
      </c>
      <c r="M12" s="1" t="s">
        <v>676</v>
      </c>
      <c r="N12" s="1" t="s">
        <v>676</v>
      </c>
      <c r="O12" s="1" t="s">
        <v>676</v>
      </c>
      <c r="P12" s="32" t="s">
        <v>16</v>
      </c>
      <c r="Q12" s="33"/>
    </row>
    <row r="13" spans="1:25" ht="99.75" customHeight="1" x14ac:dyDescent="0.15">
      <c r="A13" s="29">
        <f t="shared" si="1"/>
        <v>9</v>
      </c>
      <c r="B13" s="39" t="s">
        <v>553</v>
      </c>
      <c r="C13" s="2" t="s">
        <v>17</v>
      </c>
      <c r="D13" s="41">
        <v>46113</v>
      </c>
      <c r="E13" s="43" t="s">
        <v>129</v>
      </c>
      <c r="F13" s="35" t="s">
        <v>269</v>
      </c>
      <c r="G13" s="43" t="s">
        <v>554</v>
      </c>
      <c r="H13" s="39" t="s">
        <v>679</v>
      </c>
      <c r="I13" s="36">
        <v>634027500</v>
      </c>
      <c r="J13" s="36">
        <v>634027500</v>
      </c>
      <c r="K13" s="37">
        <v>1</v>
      </c>
      <c r="L13" s="1" t="s">
        <v>676</v>
      </c>
      <c r="M13" s="1" t="s">
        <v>676</v>
      </c>
      <c r="N13" s="1" t="s">
        <v>676</v>
      </c>
      <c r="O13" s="1" t="s">
        <v>676</v>
      </c>
      <c r="P13" s="31" t="s">
        <v>16</v>
      </c>
      <c r="Q13" s="5"/>
      <c r="R13" s="3"/>
      <c r="S13" s="3"/>
      <c r="T13" s="3"/>
      <c r="U13" s="3"/>
      <c r="W13" s="3"/>
      <c r="X13" s="3"/>
      <c r="Y13" s="3"/>
    </row>
    <row r="14" spans="1:25" ht="99.75" customHeight="1" x14ac:dyDescent="0.15">
      <c r="A14" s="29">
        <f t="shared" si="1"/>
        <v>10</v>
      </c>
      <c r="B14" s="39" t="s">
        <v>556</v>
      </c>
      <c r="C14" s="2" t="s">
        <v>17</v>
      </c>
      <c r="D14" s="41">
        <v>46113</v>
      </c>
      <c r="E14" s="43" t="s">
        <v>130</v>
      </c>
      <c r="F14" s="35" t="s">
        <v>270</v>
      </c>
      <c r="G14" s="43" t="s">
        <v>405</v>
      </c>
      <c r="H14" s="39" t="s">
        <v>681</v>
      </c>
      <c r="I14" s="36">
        <v>434489000</v>
      </c>
      <c r="J14" s="36">
        <v>434489000</v>
      </c>
      <c r="K14" s="37">
        <v>1</v>
      </c>
      <c r="L14" s="1" t="s">
        <v>676</v>
      </c>
      <c r="M14" s="1" t="s">
        <v>676</v>
      </c>
      <c r="N14" s="1" t="s">
        <v>676</v>
      </c>
      <c r="O14" s="1" t="s">
        <v>676</v>
      </c>
      <c r="P14" s="31" t="s">
        <v>16</v>
      </c>
      <c r="Q14" s="5"/>
      <c r="R14" s="3"/>
      <c r="S14" s="3"/>
      <c r="T14" s="3"/>
      <c r="U14" s="3"/>
      <c r="W14" s="3"/>
      <c r="X14" s="3"/>
      <c r="Y14" s="3"/>
    </row>
    <row r="15" spans="1:25" s="34" customFormat="1" ht="99.75" customHeight="1" x14ac:dyDescent="0.15">
      <c r="A15" s="6">
        <f t="shared" si="1"/>
        <v>11</v>
      </c>
      <c r="B15" s="39" t="s">
        <v>92</v>
      </c>
      <c r="C15" s="2" t="s">
        <v>17</v>
      </c>
      <c r="D15" s="40">
        <v>46113</v>
      </c>
      <c r="E15" s="39" t="s">
        <v>124</v>
      </c>
      <c r="F15" s="38" t="s">
        <v>264</v>
      </c>
      <c r="G15" s="39" t="s">
        <v>402</v>
      </c>
      <c r="H15" s="39" t="s">
        <v>680</v>
      </c>
      <c r="I15" s="36">
        <v>426190742</v>
      </c>
      <c r="J15" s="36">
        <v>426190742</v>
      </c>
      <c r="K15" s="37">
        <v>1</v>
      </c>
      <c r="L15" s="1" t="s">
        <v>676</v>
      </c>
      <c r="M15" s="1" t="s">
        <v>676</v>
      </c>
      <c r="N15" s="1" t="s">
        <v>676</v>
      </c>
      <c r="O15" s="1" t="s">
        <v>676</v>
      </c>
      <c r="P15" s="32" t="s">
        <v>16</v>
      </c>
      <c r="Q15" s="33"/>
    </row>
    <row r="16" spans="1:25" s="34" customFormat="1" ht="99.75" customHeight="1" x14ac:dyDescent="0.15">
      <c r="A16" s="6">
        <f t="shared" si="1"/>
        <v>12</v>
      </c>
      <c r="B16" s="39" t="s">
        <v>557</v>
      </c>
      <c r="C16" s="2" t="s">
        <v>17</v>
      </c>
      <c r="D16" s="40">
        <v>46113</v>
      </c>
      <c r="E16" s="39" t="s">
        <v>130</v>
      </c>
      <c r="F16" s="38" t="s">
        <v>270</v>
      </c>
      <c r="G16" s="39" t="s">
        <v>405</v>
      </c>
      <c r="H16" s="39" t="s">
        <v>681</v>
      </c>
      <c r="I16" s="36">
        <v>385184800</v>
      </c>
      <c r="J16" s="36">
        <v>385184800</v>
      </c>
      <c r="K16" s="37">
        <v>1</v>
      </c>
      <c r="L16" s="1" t="s">
        <v>676</v>
      </c>
      <c r="M16" s="1" t="s">
        <v>676</v>
      </c>
      <c r="N16" s="1" t="s">
        <v>676</v>
      </c>
      <c r="O16" s="1" t="s">
        <v>676</v>
      </c>
      <c r="P16" s="32" t="s">
        <v>16</v>
      </c>
      <c r="Q16" s="33"/>
    </row>
    <row r="17" spans="1:25" s="34" customFormat="1" ht="99.75" customHeight="1" x14ac:dyDescent="0.15">
      <c r="A17" s="6">
        <f t="shared" si="1"/>
        <v>13</v>
      </c>
      <c r="B17" s="39" t="s">
        <v>26</v>
      </c>
      <c r="C17" s="2" t="s">
        <v>17</v>
      </c>
      <c r="D17" s="40">
        <v>46113</v>
      </c>
      <c r="E17" s="39" t="s">
        <v>131</v>
      </c>
      <c r="F17" s="38" t="s">
        <v>271</v>
      </c>
      <c r="G17" s="39" t="s">
        <v>406</v>
      </c>
      <c r="H17" s="39" t="s">
        <v>682</v>
      </c>
      <c r="I17" s="44" t="s">
        <v>678</v>
      </c>
      <c r="J17" s="36">
        <v>382879474</v>
      </c>
      <c r="K17" s="44" t="s">
        <v>678</v>
      </c>
      <c r="L17" s="1" t="s">
        <v>676</v>
      </c>
      <c r="M17" s="1" t="s">
        <v>676</v>
      </c>
      <c r="N17" s="1" t="s">
        <v>676</v>
      </c>
      <c r="O17" s="1" t="s">
        <v>676</v>
      </c>
      <c r="P17" s="32" t="s">
        <v>538</v>
      </c>
      <c r="Q17" s="33"/>
    </row>
    <row r="18" spans="1:25" s="34" customFormat="1" ht="99.75" customHeight="1" x14ac:dyDescent="0.15">
      <c r="A18" s="6">
        <f t="shared" si="1"/>
        <v>14</v>
      </c>
      <c r="B18" s="39" t="s">
        <v>558</v>
      </c>
      <c r="C18" s="2" t="s">
        <v>17</v>
      </c>
      <c r="D18" s="40">
        <v>46113</v>
      </c>
      <c r="E18" s="39" t="s">
        <v>126</v>
      </c>
      <c r="F18" s="38" t="s">
        <v>266</v>
      </c>
      <c r="G18" s="39" t="s">
        <v>550</v>
      </c>
      <c r="H18" s="39" t="s">
        <v>683</v>
      </c>
      <c r="I18" s="36">
        <v>379516500</v>
      </c>
      <c r="J18" s="36">
        <v>379516500</v>
      </c>
      <c r="K18" s="37">
        <v>1</v>
      </c>
      <c r="L18" s="1" t="s">
        <v>676</v>
      </c>
      <c r="M18" s="1" t="s">
        <v>676</v>
      </c>
      <c r="N18" s="1" t="s">
        <v>676</v>
      </c>
      <c r="O18" s="1" t="s">
        <v>676</v>
      </c>
      <c r="P18" s="32" t="s">
        <v>16</v>
      </c>
      <c r="Q18" s="33"/>
    </row>
    <row r="19" spans="1:25" s="34" customFormat="1" ht="99.75" customHeight="1" x14ac:dyDescent="0.15">
      <c r="A19" s="6">
        <f t="shared" si="1"/>
        <v>15</v>
      </c>
      <c r="B19" s="39" t="s">
        <v>70</v>
      </c>
      <c r="C19" s="2" t="s">
        <v>17</v>
      </c>
      <c r="D19" s="40">
        <v>46113</v>
      </c>
      <c r="E19" s="39" t="s">
        <v>132</v>
      </c>
      <c r="F19" s="38" t="s">
        <v>272</v>
      </c>
      <c r="G19" s="39" t="s">
        <v>407</v>
      </c>
      <c r="H19" s="39" t="s">
        <v>684</v>
      </c>
      <c r="I19" s="36">
        <v>263326000</v>
      </c>
      <c r="J19" s="36">
        <v>262712558</v>
      </c>
      <c r="K19" s="37">
        <v>0.997</v>
      </c>
      <c r="L19" s="1" t="s">
        <v>676</v>
      </c>
      <c r="M19" s="1" t="s">
        <v>676</v>
      </c>
      <c r="N19" s="1" t="s">
        <v>676</v>
      </c>
      <c r="O19" s="1" t="s">
        <v>676</v>
      </c>
      <c r="P19" s="32" t="s">
        <v>16</v>
      </c>
      <c r="Q19" s="33"/>
    </row>
    <row r="20" spans="1:25" s="34" customFormat="1" ht="99.75" customHeight="1" x14ac:dyDescent="0.15">
      <c r="A20" s="6">
        <f t="shared" si="1"/>
        <v>16</v>
      </c>
      <c r="B20" s="39" t="s">
        <v>559</v>
      </c>
      <c r="C20" s="2" t="s">
        <v>17</v>
      </c>
      <c r="D20" s="40">
        <v>46113</v>
      </c>
      <c r="E20" s="39" t="s">
        <v>127</v>
      </c>
      <c r="F20" s="38" t="s">
        <v>267</v>
      </c>
      <c r="G20" s="39" t="s">
        <v>404</v>
      </c>
      <c r="H20" s="39" t="s">
        <v>679</v>
      </c>
      <c r="I20" s="36">
        <v>255107710</v>
      </c>
      <c r="J20" s="36">
        <v>255107710</v>
      </c>
      <c r="K20" s="37">
        <v>1</v>
      </c>
      <c r="L20" s="1" t="s">
        <v>676</v>
      </c>
      <c r="M20" s="1" t="s">
        <v>676</v>
      </c>
      <c r="N20" s="1" t="s">
        <v>676</v>
      </c>
      <c r="O20" s="1" t="s">
        <v>676</v>
      </c>
      <c r="P20" s="32" t="s">
        <v>16</v>
      </c>
      <c r="Q20" s="33"/>
    </row>
    <row r="21" spans="1:25" ht="99.75" customHeight="1" x14ac:dyDescent="0.15">
      <c r="A21" s="29">
        <f t="shared" si="1"/>
        <v>17</v>
      </c>
      <c r="B21" s="39" t="s">
        <v>64</v>
      </c>
      <c r="C21" s="2" t="s">
        <v>17</v>
      </c>
      <c r="D21" s="41">
        <v>46113</v>
      </c>
      <c r="E21" s="43" t="s">
        <v>133</v>
      </c>
      <c r="F21" s="35" t="s">
        <v>273</v>
      </c>
      <c r="G21" s="43" t="s">
        <v>408</v>
      </c>
      <c r="H21" s="39" t="s">
        <v>679</v>
      </c>
      <c r="I21" s="36">
        <v>243361538</v>
      </c>
      <c r="J21" s="36">
        <v>243361538</v>
      </c>
      <c r="K21" s="37">
        <v>1</v>
      </c>
      <c r="L21" s="1" t="s">
        <v>676</v>
      </c>
      <c r="M21" s="1" t="s">
        <v>676</v>
      </c>
      <c r="N21" s="1" t="s">
        <v>676</v>
      </c>
      <c r="O21" s="1" t="s">
        <v>676</v>
      </c>
      <c r="P21" s="31"/>
      <c r="Q21" s="5"/>
      <c r="R21" s="3"/>
      <c r="S21" s="3"/>
      <c r="T21" s="3"/>
      <c r="U21" s="3"/>
      <c r="W21" s="3"/>
      <c r="X21" s="3"/>
      <c r="Y21" s="3"/>
    </row>
    <row r="22" spans="1:25" s="34" customFormat="1" ht="99.75" customHeight="1" x14ac:dyDescent="0.15">
      <c r="A22" s="6">
        <f t="shared" si="1"/>
        <v>18</v>
      </c>
      <c r="B22" s="39" t="s">
        <v>560</v>
      </c>
      <c r="C22" s="2" t="s">
        <v>17</v>
      </c>
      <c r="D22" s="40">
        <v>46113</v>
      </c>
      <c r="E22" s="39" t="s">
        <v>128</v>
      </c>
      <c r="F22" s="38" t="s">
        <v>268</v>
      </c>
      <c r="G22" s="39" t="s">
        <v>555</v>
      </c>
      <c r="H22" s="39" t="s">
        <v>681</v>
      </c>
      <c r="I22" s="36">
        <v>204054972</v>
      </c>
      <c r="J22" s="36">
        <v>204054972</v>
      </c>
      <c r="K22" s="37">
        <v>1</v>
      </c>
      <c r="L22" s="1" t="s">
        <v>676</v>
      </c>
      <c r="M22" s="1" t="s">
        <v>676</v>
      </c>
      <c r="N22" s="1" t="s">
        <v>676</v>
      </c>
      <c r="O22" s="1" t="s">
        <v>676</v>
      </c>
      <c r="P22" s="32" t="s">
        <v>16</v>
      </c>
      <c r="Q22" s="33"/>
    </row>
    <row r="23" spans="1:25" ht="99.75" customHeight="1" x14ac:dyDescent="0.15">
      <c r="A23" s="29">
        <f t="shared" si="1"/>
        <v>19</v>
      </c>
      <c r="B23" s="39" t="s">
        <v>561</v>
      </c>
      <c r="C23" s="2" t="s">
        <v>17</v>
      </c>
      <c r="D23" s="41">
        <v>46113</v>
      </c>
      <c r="E23" s="43" t="s">
        <v>128</v>
      </c>
      <c r="F23" s="35" t="s">
        <v>268</v>
      </c>
      <c r="G23" s="43" t="s">
        <v>555</v>
      </c>
      <c r="H23" s="39" t="s">
        <v>681</v>
      </c>
      <c r="I23" s="36">
        <v>180220524</v>
      </c>
      <c r="J23" s="36">
        <v>180220524</v>
      </c>
      <c r="K23" s="37">
        <v>1</v>
      </c>
      <c r="L23" s="1" t="s">
        <v>676</v>
      </c>
      <c r="M23" s="1" t="s">
        <v>676</v>
      </c>
      <c r="N23" s="1" t="s">
        <v>676</v>
      </c>
      <c r="O23" s="1" t="s">
        <v>676</v>
      </c>
      <c r="P23" s="31" t="s">
        <v>16</v>
      </c>
      <c r="Q23" s="5"/>
      <c r="R23" s="3"/>
      <c r="S23" s="3"/>
      <c r="T23" s="3"/>
      <c r="U23" s="3"/>
      <c r="W23" s="3"/>
      <c r="X23" s="3"/>
      <c r="Y23" s="3"/>
    </row>
    <row r="24" spans="1:25" s="34" customFormat="1" ht="99.75" customHeight="1" x14ac:dyDescent="0.15">
      <c r="A24" s="6">
        <f t="shared" si="1"/>
        <v>20</v>
      </c>
      <c r="B24" s="39" t="s">
        <v>562</v>
      </c>
      <c r="C24" s="2" t="s">
        <v>17</v>
      </c>
      <c r="D24" s="40">
        <v>46113</v>
      </c>
      <c r="E24" s="39" t="s">
        <v>128</v>
      </c>
      <c r="F24" s="38" t="s">
        <v>268</v>
      </c>
      <c r="G24" s="39" t="s">
        <v>555</v>
      </c>
      <c r="H24" s="39" t="s">
        <v>681</v>
      </c>
      <c r="I24" s="36">
        <v>179928408</v>
      </c>
      <c r="J24" s="36">
        <v>179928408</v>
      </c>
      <c r="K24" s="37">
        <v>1</v>
      </c>
      <c r="L24" s="1" t="s">
        <v>676</v>
      </c>
      <c r="M24" s="1" t="s">
        <v>676</v>
      </c>
      <c r="N24" s="1" t="s">
        <v>676</v>
      </c>
      <c r="O24" s="1" t="s">
        <v>676</v>
      </c>
      <c r="P24" s="32" t="s">
        <v>16</v>
      </c>
      <c r="Q24" s="33"/>
    </row>
    <row r="25" spans="1:25" ht="99.75" customHeight="1" x14ac:dyDescent="0.15">
      <c r="A25" s="29">
        <f t="shared" si="1"/>
        <v>21</v>
      </c>
      <c r="B25" s="39" t="s">
        <v>106</v>
      </c>
      <c r="C25" s="2" t="s">
        <v>17</v>
      </c>
      <c r="D25" s="41">
        <v>46113</v>
      </c>
      <c r="E25" s="43" t="s">
        <v>134</v>
      </c>
      <c r="F25" s="35" t="s">
        <v>274</v>
      </c>
      <c r="G25" s="43" t="s">
        <v>409</v>
      </c>
      <c r="H25" s="39" t="s">
        <v>685</v>
      </c>
      <c r="I25" s="36">
        <v>160360992</v>
      </c>
      <c r="J25" s="36">
        <v>160360992</v>
      </c>
      <c r="K25" s="37">
        <v>1</v>
      </c>
      <c r="L25" s="1" t="s">
        <v>676</v>
      </c>
      <c r="M25" s="1" t="s">
        <v>676</v>
      </c>
      <c r="N25" s="1" t="s">
        <v>676</v>
      </c>
      <c r="O25" s="1" t="s">
        <v>676</v>
      </c>
      <c r="P25" s="31" t="s">
        <v>16</v>
      </c>
      <c r="Q25" s="5"/>
      <c r="R25" s="3"/>
      <c r="S25" s="3"/>
      <c r="T25" s="3"/>
      <c r="U25" s="3"/>
      <c r="W25" s="3"/>
      <c r="X25" s="3"/>
      <c r="Y25" s="3"/>
    </row>
    <row r="26" spans="1:25" s="34" customFormat="1" ht="99.75" customHeight="1" x14ac:dyDescent="0.15">
      <c r="A26" s="6">
        <f t="shared" si="1"/>
        <v>22</v>
      </c>
      <c r="B26" s="39" t="s">
        <v>563</v>
      </c>
      <c r="C26" s="2" t="s">
        <v>17</v>
      </c>
      <c r="D26" s="40">
        <v>46113</v>
      </c>
      <c r="E26" s="39" t="s">
        <v>135</v>
      </c>
      <c r="F26" s="38" t="s">
        <v>275</v>
      </c>
      <c r="G26" s="39" t="s">
        <v>410</v>
      </c>
      <c r="H26" s="39" t="s">
        <v>685</v>
      </c>
      <c r="I26" s="36">
        <v>139854000</v>
      </c>
      <c r="J26" s="36">
        <v>139854000</v>
      </c>
      <c r="K26" s="37">
        <v>1</v>
      </c>
      <c r="L26" s="1" t="s">
        <v>676</v>
      </c>
      <c r="M26" s="1" t="s">
        <v>676</v>
      </c>
      <c r="N26" s="1" t="s">
        <v>676</v>
      </c>
      <c r="O26" s="1" t="s">
        <v>676</v>
      </c>
      <c r="P26" s="32" t="s">
        <v>16</v>
      </c>
      <c r="Q26" s="33"/>
    </row>
    <row r="27" spans="1:25" ht="99.75" customHeight="1" x14ac:dyDescent="0.15">
      <c r="A27" s="29">
        <f t="shared" si="1"/>
        <v>23</v>
      </c>
      <c r="B27" s="39" t="s">
        <v>112</v>
      </c>
      <c r="C27" s="2" t="s">
        <v>17</v>
      </c>
      <c r="D27" s="41">
        <v>46113</v>
      </c>
      <c r="E27" s="43" t="s">
        <v>124</v>
      </c>
      <c r="F27" s="35" t="s">
        <v>264</v>
      </c>
      <c r="G27" s="43" t="s">
        <v>402</v>
      </c>
      <c r="H27" s="39" t="s">
        <v>684</v>
      </c>
      <c r="I27" s="36">
        <v>133858000</v>
      </c>
      <c r="J27" s="36">
        <v>133714688</v>
      </c>
      <c r="K27" s="37">
        <v>0.998</v>
      </c>
      <c r="L27" s="1" t="s">
        <v>676</v>
      </c>
      <c r="M27" s="1" t="s">
        <v>676</v>
      </c>
      <c r="N27" s="1" t="s">
        <v>676</v>
      </c>
      <c r="O27" s="1" t="s">
        <v>676</v>
      </c>
      <c r="P27" s="31" t="s">
        <v>16</v>
      </c>
      <c r="Q27" s="5"/>
      <c r="R27" s="3"/>
      <c r="S27" s="3"/>
      <c r="T27" s="3"/>
      <c r="U27" s="3"/>
      <c r="W27" s="3"/>
      <c r="X27" s="3"/>
      <c r="Y27" s="3"/>
    </row>
    <row r="28" spans="1:25" ht="99.75" customHeight="1" x14ac:dyDescent="0.15">
      <c r="A28" s="29">
        <f t="shared" si="1"/>
        <v>24</v>
      </c>
      <c r="B28" s="39" t="s">
        <v>107</v>
      </c>
      <c r="C28" s="2" t="s">
        <v>17</v>
      </c>
      <c r="D28" s="41">
        <v>46113</v>
      </c>
      <c r="E28" s="43" t="s">
        <v>136</v>
      </c>
      <c r="F28" s="35" t="s">
        <v>276</v>
      </c>
      <c r="G28" s="43" t="s">
        <v>410</v>
      </c>
      <c r="H28" s="39" t="s">
        <v>685</v>
      </c>
      <c r="I28" s="36">
        <v>123062940</v>
      </c>
      <c r="J28" s="36">
        <v>123062940</v>
      </c>
      <c r="K28" s="37">
        <v>1</v>
      </c>
      <c r="L28" s="1" t="s">
        <v>676</v>
      </c>
      <c r="M28" s="1" t="s">
        <v>676</v>
      </c>
      <c r="N28" s="1" t="s">
        <v>676</v>
      </c>
      <c r="O28" s="1" t="s">
        <v>676</v>
      </c>
      <c r="P28" s="31" t="s">
        <v>16</v>
      </c>
      <c r="Q28" s="5"/>
      <c r="R28" s="3"/>
      <c r="S28" s="3"/>
      <c r="T28" s="3"/>
      <c r="U28" s="3"/>
      <c r="W28" s="3"/>
      <c r="X28" s="3"/>
      <c r="Y28" s="3"/>
    </row>
    <row r="29" spans="1:25" ht="99.75" customHeight="1" x14ac:dyDescent="0.15">
      <c r="A29" s="29">
        <f t="shared" si="1"/>
        <v>25</v>
      </c>
      <c r="B29" s="39" t="s">
        <v>564</v>
      </c>
      <c r="C29" s="2" t="s">
        <v>17</v>
      </c>
      <c r="D29" s="41">
        <v>46113</v>
      </c>
      <c r="E29" s="43" t="s">
        <v>128</v>
      </c>
      <c r="F29" s="35" t="s">
        <v>268</v>
      </c>
      <c r="G29" s="43" t="s">
        <v>555</v>
      </c>
      <c r="H29" s="39" t="s">
        <v>681</v>
      </c>
      <c r="I29" s="36">
        <v>102336344</v>
      </c>
      <c r="J29" s="36">
        <v>102336344</v>
      </c>
      <c r="K29" s="37">
        <v>1</v>
      </c>
      <c r="L29" s="1" t="s">
        <v>676</v>
      </c>
      <c r="M29" s="1" t="s">
        <v>676</v>
      </c>
      <c r="N29" s="1" t="s">
        <v>676</v>
      </c>
      <c r="O29" s="1" t="s">
        <v>676</v>
      </c>
      <c r="P29" s="31" t="s">
        <v>16</v>
      </c>
      <c r="Q29" s="5"/>
      <c r="R29" s="3"/>
      <c r="S29" s="3"/>
      <c r="T29" s="3"/>
      <c r="U29" s="3"/>
      <c r="W29" s="3"/>
      <c r="X29" s="3"/>
      <c r="Y29" s="3"/>
    </row>
    <row r="30" spans="1:25" ht="99.75" customHeight="1" x14ac:dyDescent="0.15">
      <c r="A30" s="29">
        <f t="shared" si="1"/>
        <v>26</v>
      </c>
      <c r="B30" s="39" t="s">
        <v>565</v>
      </c>
      <c r="C30" s="2" t="s">
        <v>17</v>
      </c>
      <c r="D30" s="41">
        <v>46113</v>
      </c>
      <c r="E30" s="43" t="s">
        <v>128</v>
      </c>
      <c r="F30" s="35" t="s">
        <v>268</v>
      </c>
      <c r="G30" s="43" t="s">
        <v>555</v>
      </c>
      <c r="H30" s="39" t="s">
        <v>681</v>
      </c>
      <c r="I30" s="36">
        <v>78681240</v>
      </c>
      <c r="J30" s="36">
        <v>78681240</v>
      </c>
      <c r="K30" s="37">
        <v>1</v>
      </c>
      <c r="L30" s="1" t="s">
        <v>676</v>
      </c>
      <c r="M30" s="1" t="s">
        <v>676</v>
      </c>
      <c r="N30" s="1" t="s">
        <v>676</v>
      </c>
      <c r="O30" s="1" t="s">
        <v>676</v>
      </c>
      <c r="P30" s="31" t="s">
        <v>16</v>
      </c>
      <c r="Q30" s="5"/>
      <c r="R30" s="3"/>
      <c r="S30" s="3"/>
      <c r="T30" s="3"/>
      <c r="U30" s="3"/>
      <c r="W30" s="3"/>
      <c r="X30" s="3"/>
      <c r="Y30" s="3"/>
    </row>
    <row r="31" spans="1:25" ht="99.75" customHeight="1" x14ac:dyDescent="0.15">
      <c r="A31" s="29">
        <f t="shared" si="1"/>
        <v>27</v>
      </c>
      <c r="B31" s="39" t="s">
        <v>566</v>
      </c>
      <c r="C31" s="2" t="s">
        <v>17</v>
      </c>
      <c r="D31" s="41">
        <v>46113</v>
      </c>
      <c r="E31" s="43" t="s">
        <v>137</v>
      </c>
      <c r="F31" s="35" t="s">
        <v>277</v>
      </c>
      <c r="G31" s="43" t="s">
        <v>412</v>
      </c>
      <c r="H31" s="39" t="s">
        <v>686</v>
      </c>
      <c r="I31" s="36">
        <v>76527601</v>
      </c>
      <c r="J31" s="36">
        <v>76527601</v>
      </c>
      <c r="K31" s="37">
        <v>1</v>
      </c>
      <c r="L31" s="1" t="s">
        <v>676</v>
      </c>
      <c r="M31" s="1" t="s">
        <v>676</v>
      </c>
      <c r="N31" s="1" t="s">
        <v>676</v>
      </c>
      <c r="O31" s="1" t="s">
        <v>676</v>
      </c>
      <c r="P31" s="31" t="s">
        <v>16</v>
      </c>
      <c r="Q31" s="5"/>
      <c r="R31" s="3"/>
      <c r="S31" s="3"/>
      <c r="T31" s="3"/>
      <c r="U31" s="3"/>
      <c r="W31" s="3"/>
      <c r="X31" s="3"/>
      <c r="Y31" s="3"/>
    </row>
    <row r="32" spans="1:25" ht="99.75" customHeight="1" x14ac:dyDescent="0.15">
      <c r="A32" s="29">
        <f t="shared" si="1"/>
        <v>28</v>
      </c>
      <c r="B32" s="39" t="s">
        <v>567</v>
      </c>
      <c r="C32" s="2" t="s">
        <v>17</v>
      </c>
      <c r="D32" s="41">
        <v>46113</v>
      </c>
      <c r="E32" s="43" t="s">
        <v>130</v>
      </c>
      <c r="F32" s="35" t="s">
        <v>270</v>
      </c>
      <c r="G32" s="43" t="s">
        <v>405</v>
      </c>
      <c r="H32" s="39" t="s">
        <v>679</v>
      </c>
      <c r="I32" s="36">
        <v>73788000</v>
      </c>
      <c r="J32" s="36">
        <v>73788000</v>
      </c>
      <c r="K32" s="37">
        <v>1</v>
      </c>
      <c r="L32" s="1" t="s">
        <v>676</v>
      </c>
      <c r="M32" s="1" t="s">
        <v>676</v>
      </c>
      <c r="N32" s="1" t="s">
        <v>676</v>
      </c>
      <c r="O32" s="1" t="s">
        <v>676</v>
      </c>
      <c r="P32" s="31" t="s">
        <v>16</v>
      </c>
      <c r="Q32" s="5"/>
      <c r="R32" s="3"/>
      <c r="S32" s="3"/>
      <c r="T32" s="3"/>
      <c r="U32" s="3"/>
      <c r="W32" s="3"/>
      <c r="X32" s="3"/>
      <c r="Y32" s="3"/>
    </row>
    <row r="33" spans="1:25" ht="99.75" customHeight="1" x14ac:dyDescent="0.15">
      <c r="A33" s="29">
        <f t="shared" si="1"/>
        <v>29</v>
      </c>
      <c r="B33" s="39" t="s">
        <v>568</v>
      </c>
      <c r="C33" s="2" t="s">
        <v>17</v>
      </c>
      <c r="D33" s="41">
        <v>46113</v>
      </c>
      <c r="E33" s="43" t="s">
        <v>130</v>
      </c>
      <c r="F33" s="35" t="s">
        <v>270</v>
      </c>
      <c r="G33" s="43" t="s">
        <v>405</v>
      </c>
      <c r="H33" s="39" t="s">
        <v>687</v>
      </c>
      <c r="I33" s="36">
        <v>73024782</v>
      </c>
      <c r="J33" s="36">
        <v>73024782</v>
      </c>
      <c r="K33" s="37">
        <v>1</v>
      </c>
      <c r="L33" s="1" t="s">
        <v>676</v>
      </c>
      <c r="M33" s="1" t="s">
        <v>676</v>
      </c>
      <c r="N33" s="1" t="s">
        <v>676</v>
      </c>
      <c r="O33" s="1" t="s">
        <v>676</v>
      </c>
      <c r="P33" s="31" t="s">
        <v>569</v>
      </c>
      <c r="Q33" s="5"/>
      <c r="R33" s="3"/>
      <c r="S33" s="3"/>
      <c r="T33" s="3"/>
      <c r="U33" s="3"/>
      <c r="W33" s="3"/>
      <c r="X33" s="3"/>
      <c r="Y33" s="3"/>
    </row>
    <row r="34" spans="1:25" ht="99.75" customHeight="1" x14ac:dyDescent="0.15">
      <c r="A34" s="29">
        <f t="shared" si="1"/>
        <v>30</v>
      </c>
      <c r="B34" s="39" t="s">
        <v>100</v>
      </c>
      <c r="C34" s="2" t="s">
        <v>17</v>
      </c>
      <c r="D34" s="41">
        <v>46113</v>
      </c>
      <c r="E34" s="43" t="s">
        <v>138</v>
      </c>
      <c r="F34" s="35" t="s">
        <v>278</v>
      </c>
      <c r="G34" s="43" t="s">
        <v>413</v>
      </c>
      <c r="H34" s="39" t="s">
        <v>680</v>
      </c>
      <c r="I34" s="36">
        <v>70082086</v>
      </c>
      <c r="J34" s="36">
        <v>70082086</v>
      </c>
      <c r="K34" s="37">
        <v>1</v>
      </c>
      <c r="L34" s="1" t="s">
        <v>676</v>
      </c>
      <c r="M34" s="1" t="s">
        <v>676</v>
      </c>
      <c r="N34" s="1" t="s">
        <v>676</v>
      </c>
      <c r="O34" s="1" t="s">
        <v>676</v>
      </c>
      <c r="P34" s="31" t="s">
        <v>16</v>
      </c>
      <c r="Q34" s="5"/>
      <c r="R34" s="3"/>
      <c r="S34" s="3"/>
      <c r="T34" s="3"/>
      <c r="U34" s="3"/>
      <c r="W34" s="3"/>
      <c r="X34" s="3"/>
      <c r="Y34" s="3"/>
    </row>
    <row r="35" spans="1:25" ht="99.75" customHeight="1" x14ac:dyDescent="0.15">
      <c r="A35" s="29">
        <f t="shared" si="1"/>
        <v>31</v>
      </c>
      <c r="B35" s="39" t="s">
        <v>69</v>
      </c>
      <c r="C35" s="2" t="s">
        <v>17</v>
      </c>
      <c r="D35" s="41">
        <v>46113</v>
      </c>
      <c r="E35" s="43" t="s">
        <v>139</v>
      </c>
      <c r="F35" s="35" t="s">
        <v>279</v>
      </c>
      <c r="G35" s="43" t="s">
        <v>414</v>
      </c>
      <c r="H35" s="39" t="s">
        <v>684</v>
      </c>
      <c r="I35" s="36">
        <v>56760000</v>
      </c>
      <c r="J35" s="36">
        <v>56760000</v>
      </c>
      <c r="K35" s="37">
        <v>1</v>
      </c>
      <c r="L35" s="1" t="s">
        <v>676</v>
      </c>
      <c r="M35" s="1" t="s">
        <v>676</v>
      </c>
      <c r="N35" s="1" t="s">
        <v>676</v>
      </c>
      <c r="O35" s="1" t="s">
        <v>676</v>
      </c>
      <c r="P35" s="31" t="s">
        <v>16</v>
      </c>
      <c r="Q35" s="5"/>
      <c r="R35" s="3"/>
      <c r="S35" s="3"/>
      <c r="T35" s="3"/>
      <c r="U35" s="3"/>
      <c r="W35" s="3"/>
      <c r="X35" s="3"/>
      <c r="Y35" s="3"/>
    </row>
    <row r="36" spans="1:25" ht="99.75" customHeight="1" x14ac:dyDescent="0.15">
      <c r="A36" s="29">
        <f t="shared" si="1"/>
        <v>32</v>
      </c>
      <c r="B36" s="39" t="s">
        <v>100</v>
      </c>
      <c r="C36" s="2" t="s">
        <v>17</v>
      </c>
      <c r="D36" s="41">
        <v>46113</v>
      </c>
      <c r="E36" s="43" t="s">
        <v>138</v>
      </c>
      <c r="F36" s="35" t="s">
        <v>278</v>
      </c>
      <c r="G36" s="43" t="s">
        <v>413</v>
      </c>
      <c r="H36" s="39" t="s">
        <v>680</v>
      </c>
      <c r="I36" s="36">
        <v>53333142</v>
      </c>
      <c r="J36" s="36">
        <v>53333142</v>
      </c>
      <c r="K36" s="37">
        <v>1</v>
      </c>
      <c r="L36" s="1" t="s">
        <v>676</v>
      </c>
      <c r="M36" s="1" t="s">
        <v>676</v>
      </c>
      <c r="N36" s="1" t="s">
        <v>676</v>
      </c>
      <c r="O36" s="1" t="s">
        <v>676</v>
      </c>
      <c r="P36" s="31" t="s">
        <v>16</v>
      </c>
      <c r="Q36" s="5"/>
      <c r="R36" s="3"/>
      <c r="S36" s="3"/>
      <c r="T36" s="3"/>
      <c r="U36" s="3"/>
      <c r="W36" s="3"/>
      <c r="X36" s="3"/>
      <c r="Y36" s="3"/>
    </row>
    <row r="37" spans="1:25" ht="99.75" customHeight="1" x14ac:dyDescent="0.15">
      <c r="A37" s="29">
        <f t="shared" si="1"/>
        <v>33</v>
      </c>
      <c r="B37" s="39" t="s">
        <v>105</v>
      </c>
      <c r="C37" s="2" t="s">
        <v>17</v>
      </c>
      <c r="D37" s="41">
        <v>46113</v>
      </c>
      <c r="E37" s="43" t="s">
        <v>140</v>
      </c>
      <c r="F37" s="35" t="s">
        <v>280</v>
      </c>
      <c r="G37" s="43" t="s">
        <v>415</v>
      </c>
      <c r="H37" s="39" t="s">
        <v>685</v>
      </c>
      <c r="I37" s="36">
        <v>51237564</v>
      </c>
      <c r="J37" s="36">
        <v>51237564</v>
      </c>
      <c r="K37" s="37">
        <v>1</v>
      </c>
      <c r="L37" s="1" t="s">
        <v>676</v>
      </c>
      <c r="M37" s="1" t="s">
        <v>676</v>
      </c>
      <c r="N37" s="1" t="s">
        <v>676</v>
      </c>
      <c r="O37" s="1" t="s">
        <v>676</v>
      </c>
      <c r="P37" s="31" t="s">
        <v>16</v>
      </c>
      <c r="Q37" s="5"/>
      <c r="R37" s="3"/>
      <c r="S37" s="3"/>
      <c r="T37" s="3"/>
      <c r="U37" s="3"/>
      <c r="W37" s="3"/>
      <c r="X37" s="3"/>
      <c r="Y37" s="3"/>
    </row>
    <row r="38" spans="1:25" s="34" customFormat="1" ht="99.75" customHeight="1" x14ac:dyDescent="0.15">
      <c r="A38" s="29">
        <f t="shared" si="1"/>
        <v>34</v>
      </c>
      <c r="B38" s="39" t="s">
        <v>570</v>
      </c>
      <c r="C38" s="2" t="s">
        <v>17</v>
      </c>
      <c r="D38" s="40">
        <v>46113</v>
      </c>
      <c r="E38" s="39" t="s">
        <v>130</v>
      </c>
      <c r="F38" s="38" t="s">
        <v>270</v>
      </c>
      <c r="G38" s="39" t="s">
        <v>405</v>
      </c>
      <c r="H38" s="39" t="s">
        <v>686</v>
      </c>
      <c r="I38" s="36">
        <v>48730000</v>
      </c>
      <c r="J38" s="36">
        <v>48730000</v>
      </c>
      <c r="K38" s="37">
        <v>1</v>
      </c>
      <c r="L38" s="1" t="s">
        <v>676</v>
      </c>
      <c r="M38" s="1" t="s">
        <v>676</v>
      </c>
      <c r="N38" s="1" t="s">
        <v>676</v>
      </c>
      <c r="O38" s="1" t="s">
        <v>676</v>
      </c>
      <c r="P38" s="32" t="s">
        <v>16</v>
      </c>
      <c r="Q38" s="33"/>
    </row>
    <row r="39" spans="1:25" ht="99.75" customHeight="1" x14ac:dyDescent="0.15">
      <c r="A39" s="29">
        <f t="shared" si="1"/>
        <v>35</v>
      </c>
      <c r="B39" s="39" t="s">
        <v>53</v>
      </c>
      <c r="C39" s="2" t="s">
        <v>17</v>
      </c>
      <c r="D39" s="41">
        <v>46113</v>
      </c>
      <c r="E39" s="43" t="s">
        <v>141</v>
      </c>
      <c r="F39" s="35" t="s">
        <v>281</v>
      </c>
      <c r="G39" s="43" t="s">
        <v>416</v>
      </c>
      <c r="H39" s="39" t="s">
        <v>689</v>
      </c>
      <c r="I39" s="36">
        <v>48542000</v>
      </c>
      <c r="J39" s="36">
        <v>48505600</v>
      </c>
      <c r="K39" s="37">
        <v>0.999</v>
      </c>
      <c r="L39" s="1" t="s">
        <v>676</v>
      </c>
      <c r="M39" s="1" t="s">
        <v>676</v>
      </c>
      <c r="N39" s="1" t="s">
        <v>676</v>
      </c>
      <c r="O39" s="1" t="s">
        <v>676</v>
      </c>
      <c r="P39" s="31" t="s">
        <v>16</v>
      </c>
      <c r="Q39" s="5"/>
      <c r="R39" s="3"/>
      <c r="S39" s="3"/>
      <c r="T39" s="3"/>
      <c r="U39" s="3"/>
      <c r="W39" s="3"/>
      <c r="X39" s="3"/>
      <c r="Y39" s="3"/>
    </row>
    <row r="40" spans="1:25" ht="99.75" customHeight="1" x14ac:dyDescent="0.15">
      <c r="A40" s="29">
        <f t="shared" si="1"/>
        <v>36</v>
      </c>
      <c r="B40" s="39" t="s">
        <v>571</v>
      </c>
      <c r="C40" s="2" t="s">
        <v>17</v>
      </c>
      <c r="D40" s="41">
        <v>46113</v>
      </c>
      <c r="E40" s="43" t="s">
        <v>134</v>
      </c>
      <c r="F40" s="35" t="s">
        <v>274</v>
      </c>
      <c r="G40" s="43" t="s">
        <v>409</v>
      </c>
      <c r="H40" s="39" t="s">
        <v>685</v>
      </c>
      <c r="I40" s="36">
        <v>40865000</v>
      </c>
      <c r="J40" s="36">
        <v>40865000</v>
      </c>
      <c r="K40" s="37">
        <v>1</v>
      </c>
      <c r="L40" s="1" t="s">
        <v>676</v>
      </c>
      <c r="M40" s="1" t="s">
        <v>676</v>
      </c>
      <c r="N40" s="1" t="s">
        <v>676</v>
      </c>
      <c r="O40" s="1" t="s">
        <v>676</v>
      </c>
      <c r="P40" s="31" t="s">
        <v>16</v>
      </c>
      <c r="Q40" s="5"/>
      <c r="R40" s="3"/>
      <c r="S40" s="3"/>
      <c r="T40" s="3"/>
      <c r="U40" s="3"/>
      <c r="W40" s="3"/>
      <c r="X40" s="3"/>
      <c r="Y40" s="3"/>
    </row>
    <row r="41" spans="1:25" s="34" customFormat="1" ht="99.75" customHeight="1" x14ac:dyDescent="0.15">
      <c r="A41" s="29">
        <f t="shared" si="1"/>
        <v>37</v>
      </c>
      <c r="B41" s="39" t="s">
        <v>115</v>
      </c>
      <c r="C41" s="2" t="s">
        <v>17</v>
      </c>
      <c r="D41" s="40">
        <v>46113</v>
      </c>
      <c r="E41" s="39" t="s">
        <v>142</v>
      </c>
      <c r="F41" s="38" t="s">
        <v>282</v>
      </c>
      <c r="G41" s="39" t="s">
        <v>409</v>
      </c>
      <c r="H41" s="39" t="s">
        <v>680</v>
      </c>
      <c r="I41" s="36">
        <v>39270000</v>
      </c>
      <c r="J41" s="36">
        <v>39270000</v>
      </c>
      <c r="K41" s="37">
        <v>1</v>
      </c>
      <c r="L41" s="1" t="s">
        <v>676</v>
      </c>
      <c r="M41" s="1" t="s">
        <v>676</v>
      </c>
      <c r="N41" s="1" t="s">
        <v>676</v>
      </c>
      <c r="O41" s="1" t="s">
        <v>676</v>
      </c>
      <c r="P41" s="32" t="s">
        <v>16</v>
      </c>
      <c r="Q41" s="33"/>
    </row>
    <row r="42" spans="1:25" s="34" customFormat="1" ht="99.75" customHeight="1" x14ac:dyDescent="0.15">
      <c r="A42" s="29">
        <f t="shared" si="1"/>
        <v>38</v>
      </c>
      <c r="B42" s="39" t="s">
        <v>572</v>
      </c>
      <c r="C42" s="2" t="s">
        <v>17</v>
      </c>
      <c r="D42" s="40">
        <v>46113</v>
      </c>
      <c r="E42" s="39" t="s">
        <v>130</v>
      </c>
      <c r="F42" s="38" t="s">
        <v>270</v>
      </c>
      <c r="G42" s="39" t="s">
        <v>405</v>
      </c>
      <c r="H42" s="39" t="s">
        <v>682</v>
      </c>
      <c r="I42" s="36">
        <v>38260200</v>
      </c>
      <c r="J42" s="36">
        <v>38260200</v>
      </c>
      <c r="K42" s="37">
        <v>1</v>
      </c>
      <c r="L42" s="1" t="s">
        <v>676</v>
      </c>
      <c r="M42" s="1" t="s">
        <v>676</v>
      </c>
      <c r="N42" s="1" t="s">
        <v>676</v>
      </c>
      <c r="O42" s="1" t="s">
        <v>676</v>
      </c>
      <c r="P42" s="32" t="s">
        <v>16</v>
      </c>
      <c r="Q42" s="33"/>
    </row>
    <row r="43" spans="1:25" s="34" customFormat="1" ht="99.75" customHeight="1" x14ac:dyDescent="0.15">
      <c r="A43" s="29">
        <f t="shared" si="1"/>
        <v>39</v>
      </c>
      <c r="B43" s="39" t="s">
        <v>573</v>
      </c>
      <c r="C43" s="2" t="s">
        <v>17</v>
      </c>
      <c r="D43" s="40">
        <v>46113</v>
      </c>
      <c r="E43" s="39" t="s">
        <v>129</v>
      </c>
      <c r="F43" s="38" t="s">
        <v>269</v>
      </c>
      <c r="G43" s="39" t="s">
        <v>554</v>
      </c>
      <c r="H43" s="39" t="s">
        <v>679</v>
      </c>
      <c r="I43" s="36">
        <v>37592500</v>
      </c>
      <c r="J43" s="36">
        <v>37592500</v>
      </c>
      <c r="K43" s="37">
        <v>1</v>
      </c>
      <c r="L43" s="1" t="s">
        <v>676</v>
      </c>
      <c r="M43" s="1" t="s">
        <v>676</v>
      </c>
      <c r="N43" s="1" t="s">
        <v>676</v>
      </c>
      <c r="O43" s="1" t="s">
        <v>676</v>
      </c>
      <c r="P43" s="32" t="s">
        <v>16</v>
      </c>
      <c r="Q43" s="33"/>
    </row>
    <row r="44" spans="1:25" s="34" customFormat="1" ht="99.75" customHeight="1" x14ac:dyDescent="0.15">
      <c r="A44" s="29">
        <f t="shared" si="1"/>
        <v>40</v>
      </c>
      <c r="B44" s="39" t="s">
        <v>574</v>
      </c>
      <c r="C44" s="2" t="s">
        <v>17</v>
      </c>
      <c r="D44" s="40">
        <v>46113</v>
      </c>
      <c r="E44" s="39" t="s">
        <v>143</v>
      </c>
      <c r="F44" s="38" t="s">
        <v>283</v>
      </c>
      <c r="G44" s="39" t="s">
        <v>417</v>
      </c>
      <c r="H44" s="39" t="s">
        <v>679</v>
      </c>
      <c r="I44" s="36">
        <v>37252600</v>
      </c>
      <c r="J44" s="36">
        <v>37252600</v>
      </c>
      <c r="K44" s="37">
        <v>1</v>
      </c>
      <c r="L44" s="1" t="s">
        <v>676</v>
      </c>
      <c r="M44" s="1" t="s">
        <v>676</v>
      </c>
      <c r="N44" s="1" t="s">
        <v>676</v>
      </c>
      <c r="O44" s="1" t="s">
        <v>676</v>
      </c>
      <c r="P44" s="32" t="s">
        <v>16</v>
      </c>
      <c r="Q44" s="33"/>
    </row>
    <row r="45" spans="1:25" s="34" customFormat="1" ht="99.75" customHeight="1" x14ac:dyDescent="0.15">
      <c r="A45" s="29">
        <f t="shared" si="1"/>
        <v>41</v>
      </c>
      <c r="B45" s="39" t="s">
        <v>575</v>
      </c>
      <c r="C45" s="2" t="s">
        <v>17</v>
      </c>
      <c r="D45" s="40">
        <v>46113</v>
      </c>
      <c r="E45" s="39" t="s">
        <v>144</v>
      </c>
      <c r="F45" s="38" t="s">
        <v>284</v>
      </c>
      <c r="G45" s="39" t="s">
        <v>418</v>
      </c>
      <c r="H45" s="39" t="s">
        <v>679</v>
      </c>
      <c r="I45" s="36">
        <v>36432000</v>
      </c>
      <c r="J45" s="36">
        <v>36432000</v>
      </c>
      <c r="K45" s="37">
        <v>1</v>
      </c>
      <c r="L45" s="1" t="s">
        <v>676</v>
      </c>
      <c r="M45" s="1" t="s">
        <v>676</v>
      </c>
      <c r="N45" s="1" t="s">
        <v>676</v>
      </c>
      <c r="O45" s="1" t="s">
        <v>676</v>
      </c>
      <c r="P45" s="32" t="s">
        <v>16</v>
      </c>
      <c r="Q45" s="33"/>
    </row>
    <row r="46" spans="1:25" s="34" customFormat="1" ht="99.75" customHeight="1" x14ac:dyDescent="0.15">
      <c r="A46" s="29">
        <f t="shared" si="1"/>
        <v>42</v>
      </c>
      <c r="B46" s="39" t="s">
        <v>576</v>
      </c>
      <c r="C46" s="2" t="s">
        <v>17</v>
      </c>
      <c r="D46" s="40">
        <v>46113</v>
      </c>
      <c r="E46" s="39" t="s">
        <v>130</v>
      </c>
      <c r="F46" s="38" t="s">
        <v>270</v>
      </c>
      <c r="G46" s="39" t="s">
        <v>405</v>
      </c>
      <c r="H46" s="39" t="s">
        <v>679</v>
      </c>
      <c r="I46" s="36">
        <v>34320000</v>
      </c>
      <c r="J46" s="36">
        <v>34320000</v>
      </c>
      <c r="K46" s="37">
        <v>1</v>
      </c>
      <c r="L46" s="1" t="s">
        <v>676</v>
      </c>
      <c r="M46" s="1" t="s">
        <v>676</v>
      </c>
      <c r="N46" s="1" t="s">
        <v>676</v>
      </c>
      <c r="O46" s="1" t="s">
        <v>676</v>
      </c>
      <c r="P46" s="32" t="s">
        <v>16</v>
      </c>
      <c r="Q46" s="33"/>
    </row>
    <row r="47" spans="1:25" ht="99.75" customHeight="1" x14ac:dyDescent="0.15">
      <c r="A47" s="29">
        <f t="shared" si="1"/>
        <v>43</v>
      </c>
      <c r="B47" s="39" t="s">
        <v>577</v>
      </c>
      <c r="C47" s="2" t="s">
        <v>17</v>
      </c>
      <c r="D47" s="41">
        <v>46113</v>
      </c>
      <c r="E47" s="43" t="s">
        <v>129</v>
      </c>
      <c r="F47" s="35" t="s">
        <v>269</v>
      </c>
      <c r="G47" s="43" t="s">
        <v>554</v>
      </c>
      <c r="H47" s="39" t="s">
        <v>679</v>
      </c>
      <c r="I47" s="36">
        <v>32822130</v>
      </c>
      <c r="J47" s="36">
        <v>32822130</v>
      </c>
      <c r="K47" s="37">
        <v>1</v>
      </c>
      <c r="L47" s="1" t="s">
        <v>676</v>
      </c>
      <c r="M47" s="1" t="s">
        <v>676</v>
      </c>
      <c r="N47" s="1" t="s">
        <v>676</v>
      </c>
      <c r="O47" s="1" t="s">
        <v>676</v>
      </c>
      <c r="P47" s="31" t="s">
        <v>16</v>
      </c>
      <c r="Q47" s="5"/>
      <c r="R47" s="3"/>
      <c r="S47" s="3"/>
      <c r="T47" s="3"/>
      <c r="U47" s="3"/>
      <c r="W47" s="3"/>
      <c r="X47" s="3"/>
      <c r="Y47" s="3"/>
    </row>
    <row r="48" spans="1:25" s="34" customFormat="1" ht="99.75" customHeight="1" x14ac:dyDescent="0.15">
      <c r="A48" s="29">
        <f t="shared" si="1"/>
        <v>44</v>
      </c>
      <c r="B48" s="39" t="s">
        <v>59</v>
      </c>
      <c r="C48" s="2" t="s">
        <v>17</v>
      </c>
      <c r="D48" s="40">
        <v>46113</v>
      </c>
      <c r="E48" s="39" t="s">
        <v>145</v>
      </c>
      <c r="F48" s="38" t="s">
        <v>285</v>
      </c>
      <c r="G48" s="39" t="s">
        <v>419</v>
      </c>
      <c r="H48" s="39" t="s">
        <v>690</v>
      </c>
      <c r="I48" s="36">
        <v>28974000</v>
      </c>
      <c r="J48" s="36">
        <v>28916800</v>
      </c>
      <c r="K48" s="37">
        <v>0.998</v>
      </c>
      <c r="L48" s="1" t="s">
        <v>676</v>
      </c>
      <c r="M48" s="1" t="s">
        <v>676</v>
      </c>
      <c r="N48" s="1" t="s">
        <v>676</v>
      </c>
      <c r="O48" s="1" t="s">
        <v>676</v>
      </c>
      <c r="P48" s="32" t="s">
        <v>16</v>
      </c>
      <c r="Q48" s="33"/>
    </row>
    <row r="49" spans="1:25" ht="99.75" customHeight="1" x14ac:dyDescent="0.15">
      <c r="A49" s="29">
        <f t="shared" si="1"/>
        <v>45</v>
      </c>
      <c r="B49" s="39" t="s">
        <v>578</v>
      </c>
      <c r="C49" s="2" t="s">
        <v>17</v>
      </c>
      <c r="D49" s="41">
        <v>46113</v>
      </c>
      <c r="E49" s="43" t="s">
        <v>139</v>
      </c>
      <c r="F49" s="35" t="s">
        <v>279</v>
      </c>
      <c r="G49" s="43" t="s">
        <v>420</v>
      </c>
      <c r="H49" s="39" t="s">
        <v>691</v>
      </c>
      <c r="I49" s="36">
        <v>28314000</v>
      </c>
      <c r="J49" s="36">
        <v>28314000</v>
      </c>
      <c r="K49" s="37">
        <v>1</v>
      </c>
      <c r="L49" s="1" t="s">
        <v>676</v>
      </c>
      <c r="M49" s="1" t="s">
        <v>676</v>
      </c>
      <c r="N49" s="1" t="s">
        <v>676</v>
      </c>
      <c r="O49" s="1" t="s">
        <v>676</v>
      </c>
      <c r="P49" s="31" t="s">
        <v>569</v>
      </c>
      <c r="Q49" s="5"/>
      <c r="R49" s="3"/>
      <c r="S49" s="3"/>
      <c r="T49" s="3"/>
      <c r="U49" s="3"/>
      <c r="W49" s="3"/>
      <c r="X49" s="3"/>
      <c r="Y49" s="3"/>
    </row>
    <row r="50" spans="1:25" s="34" customFormat="1" ht="99.75" customHeight="1" x14ac:dyDescent="0.15">
      <c r="A50" s="29">
        <f t="shared" si="1"/>
        <v>46</v>
      </c>
      <c r="B50" s="39" t="s">
        <v>579</v>
      </c>
      <c r="C50" s="2" t="s">
        <v>17</v>
      </c>
      <c r="D50" s="40">
        <v>46113</v>
      </c>
      <c r="E50" s="39" t="s">
        <v>129</v>
      </c>
      <c r="F50" s="38" t="s">
        <v>269</v>
      </c>
      <c r="G50" s="39" t="s">
        <v>554</v>
      </c>
      <c r="H50" s="39" t="s">
        <v>679</v>
      </c>
      <c r="I50" s="36">
        <v>24360600</v>
      </c>
      <c r="J50" s="36">
        <v>24360600</v>
      </c>
      <c r="K50" s="37">
        <v>1</v>
      </c>
      <c r="L50" s="1" t="s">
        <v>676</v>
      </c>
      <c r="M50" s="1" t="s">
        <v>676</v>
      </c>
      <c r="N50" s="1" t="s">
        <v>676</v>
      </c>
      <c r="O50" s="1" t="s">
        <v>676</v>
      </c>
      <c r="P50" s="32" t="s">
        <v>16</v>
      </c>
      <c r="Q50" s="33"/>
    </row>
    <row r="51" spans="1:25" ht="99.75" customHeight="1" x14ac:dyDescent="0.15">
      <c r="A51" s="29">
        <f t="shared" si="1"/>
        <v>47</v>
      </c>
      <c r="B51" s="39" t="s">
        <v>580</v>
      </c>
      <c r="C51" s="2" t="s">
        <v>17</v>
      </c>
      <c r="D51" s="41">
        <v>46113</v>
      </c>
      <c r="E51" s="43" t="s">
        <v>128</v>
      </c>
      <c r="F51" s="35" t="s">
        <v>268</v>
      </c>
      <c r="G51" s="43" t="s">
        <v>555</v>
      </c>
      <c r="H51" s="39" t="s">
        <v>681</v>
      </c>
      <c r="I51" s="36">
        <v>22778316</v>
      </c>
      <c r="J51" s="36">
        <v>22778316</v>
      </c>
      <c r="K51" s="37">
        <v>1</v>
      </c>
      <c r="L51" s="1" t="s">
        <v>676</v>
      </c>
      <c r="M51" s="1" t="s">
        <v>676</v>
      </c>
      <c r="N51" s="1" t="s">
        <v>676</v>
      </c>
      <c r="O51" s="1" t="s">
        <v>676</v>
      </c>
      <c r="P51" s="31" t="s">
        <v>16</v>
      </c>
      <c r="Q51" s="5"/>
      <c r="R51" s="3"/>
      <c r="S51" s="3"/>
      <c r="T51" s="3"/>
      <c r="U51" s="3"/>
      <c r="W51" s="3"/>
      <c r="X51" s="3"/>
      <c r="Y51" s="3"/>
    </row>
    <row r="52" spans="1:25" s="34" customFormat="1" ht="99.75" customHeight="1" x14ac:dyDescent="0.15">
      <c r="A52" s="29">
        <f t="shared" si="1"/>
        <v>48</v>
      </c>
      <c r="B52" s="39" t="s">
        <v>581</v>
      </c>
      <c r="C52" s="2" t="s">
        <v>17</v>
      </c>
      <c r="D52" s="40">
        <v>46113</v>
      </c>
      <c r="E52" s="39" t="s">
        <v>147</v>
      </c>
      <c r="F52" s="38" t="s">
        <v>287</v>
      </c>
      <c r="G52" s="39" t="s">
        <v>422</v>
      </c>
      <c r="H52" s="39" t="s">
        <v>679</v>
      </c>
      <c r="I52" s="36">
        <v>22638000</v>
      </c>
      <c r="J52" s="36">
        <v>22638000</v>
      </c>
      <c r="K52" s="37">
        <v>1</v>
      </c>
      <c r="L52" s="1" t="s">
        <v>676</v>
      </c>
      <c r="M52" s="1" t="s">
        <v>676</v>
      </c>
      <c r="N52" s="1" t="s">
        <v>676</v>
      </c>
      <c r="O52" s="1" t="s">
        <v>676</v>
      </c>
      <c r="P52" s="32"/>
      <c r="Q52" s="33"/>
    </row>
    <row r="53" spans="1:25" ht="99.75" customHeight="1" x14ac:dyDescent="0.15">
      <c r="A53" s="29">
        <f t="shared" si="1"/>
        <v>49</v>
      </c>
      <c r="B53" s="39" t="s">
        <v>582</v>
      </c>
      <c r="C53" s="2" t="s">
        <v>17</v>
      </c>
      <c r="D53" s="41">
        <v>46113</v>
      </c>
      <c r="E53" s="43" t="s">
        <v>129</v>
      </c>
      <c r="F53" s="35" t="s">
        <v>269</v>
      </c>
      <c r="G53" s="43" t="s">
        <v>554</v>
      </c>
      <c r="H53" s="39" t="s">
        <v>679</v>
      </c>
      <c r="I53" s="36">
        <v>22046640</v>
      </c>
      <c r="J53" s="36">
        <v>22046640</v>
      </c>
      <c r="K53" s="37">
        <v>1</v>
      </c>
      <c r="L53" s="1" t="s">
        <v>676</v>
      </c>
      <c r="M53" s="1" t="s">
        <v>676</v>
      </c>
      <c r="N53" s="1" t="s">
        <v>676</v>
      </c>
      <c r="O53" s="1" t="s">
        <v>676</v>
      </c>
      <c r="P53" s="31" t="s">
        <v>16</v>
      </c>
      <c r="Q53" s="5"/>
      <c r="R53" s="3"/>
      <c r="S53" s="3"/>
      <c r="T53" s="3"/>
      <c r="U53" s="3"/>
      <c r="W53" s="3"/>
      <c r="X53" s="3"/>
      <c r="Y53" s="3"/>
    </row>
    <row r="54" spans="1:25" ht="99.75" customHeight="1" x14ac:dyDescent="0.15">
      <c r="A54" s="29">
        <f t="shared" si="1"/>
        <v>50</v>
      </c>
      <c r="B54" s="39" t="s">
        <v>583</v>
      </c>
      <c r="C54" s="2" t="s">
        <v>17</v>
      </c>
      <c r="D54" s="41">
        <v>46113</v>
      </c>
      <c r="E54" s="43" t="s">
        <v>128</v>
      </c>
      <c r="F54" s="35" t="s">
        <v>268</v>
      </c>
      <c r="G54" s="43" t="s">
        <v>555</v>
      </c>
      <c r="H54" s="39" t="s">
        <v>681</v>
      </c>
      <c r="I54" s="36">
        <v>21938400</v>
      </c>
      <c r="J54" s="36">
        <v>21938400</v>
      </c>
      <c r="K54" s="37">
        <v>1</v>
      </c>
      <c r="L54" s="1" t="s">
        <v>676</v>
      </c>
      <c r="M54" s="1" t="s">
        <v>676</v>
      </c>
      <c r="N54" s="1" t="s">
        <v>676</v>
      </c>
      <c r="O54" s="1" t="s">
        <v>676</v>
      </c>
      <c r="P54" s="31" t="s">
        <v>16</v>
      </c>
      <c r="Q54" s="5"/>
      <c r="R54" s="3"/>
      <c r="S54" s="3"/>
      <c r="T54" s="3"/>
      <c r="U54" s="3"/>
      <c r="W54" s="3"/>
      <c r="X54" s="3"/>
      <c r="Y54" s="3"/>
    </row>
    <row r="55" spans="1:25" ht="99.75" customHeight="1" x14ac:dyDescent="0.15">
      <c r="A55" s="29">
        <f t="shared" si="1"/>
        <v>51</v>
      </c>
      <c r="B55" s="39" t="s">
        <v>584</v>
      </c>
      <c r="C55" s="2" t="s">
        <v>17</v>
      </c>
      <c r="D55" s="41">
        <v>46113</v>
      </c>
      <c r="E55" s="43" t="s">
        <v>129</v>
      </c>
      <c r="F55" s="35" t="s">
        <v>269</v>
      </c>
      <c r="G55" s="43" t="s">
        <v>554</v>
      </c>
      <c r="H55" s="39" t="s">
        <v>679</v>
      </c>
      <c r="I55" s="36">
        <v>21917280</v>
      </c>
      <c r="J55" s="36">
        <v>21917280</v>
      </c>
      <c r="K55" s="37">
        <v>1</v>
      </c>
      <c r="L55" s="1" t="s">
        <v>676</v>
      </c>
      <c r="M55" s="1" t="s">
        <v>676</v>
      </c>
      <c r="N55" s="1" t="s">
        <v>676</v>
      </c>
      <c r="O55" s="1" t="s">
        <v>676</v>
      </c>
      <c r="P55" s="31" t="s">
        <v>16</v>
      </c>
      <c r="Q55" s="5"/>
      <c r="R55" s="3"/>
      <c r="S55" s="3"/>
      <c r="T55" s="3"/>
      <c r="U55" s="3"/>
      <c r="W55" s="3"/>
      <c r="X55" s="3"/>
      <c r="Y55" s="3"/>
    </row>
    <row r="56" spans="1:25" ht="99.75" customHeight="1" x14ac:dyDescent="0.15">
      <c r="A56" s="29">
        <f t="shared" si="1"/>
        <v>52</v>
      </c>
      <c r="B56" s="39" t="s">
        <v>585</v>
      </c>
      <c r="C56" s="2" t="s">
        <v>17</v>
      </c>
      <c r="D56" s="41">
        <v>46113</v>
      </c>
      <c r="E56" s="43" t="s">
        <v>148</v>
      </c>
      <c r="F56" s="35" t="s">
        <v>288</v>
      </c>
      <c r="G56" s="43" t="s">
        <v>423</v>
      </c>
      <c r="H56" s="39" t="s">
        <v>686</v>
      </c>
      <c r="I56" s="36">
        <v>21531721</v>
      </c>
      <c r="J56" s="36">
        <v>21531721</v>
      </c>
      <c r="K56" s="37">
        <v>1</v>
      </c>
      <c r="L56" s="1" t="s">
        <v>676</v>
      </c>
      <c r="M56" s="1" t="s">
        <v>676</v>
      </c>
      <c r="N56" s="1" t="s">
        <v>676</v>
      </c>
      <c r="O56" s="1" t="s">
        <v>676</v>
      </c>
      <c r="P56" s="31"/>
      <c r="Q56" s="5"/>
      <c r="R56" s="3"/>
      <c r="S56" s="3"/>
      <c r="T56" s="3"/>
      <c r="U56" s="3"/>
      <c r="W56" s="3"/>
      <c r="X56" s="3"/>
      <c r="Y56" s="3"/>
    </row>
    <row r="57" spans="1:25" ht="99.75" customHeight="1" x14ac:dyDescent="0.15">
      <c r="A57" s="29">
        <f t="shared" si="1"/>
        <v>53</v>
      </c>
      <c r="B57" s="39" t="s">
        <v>586</v>
      </c>
      <c r="C57" s="2" t="s">
        <v>17</v>
      </c>
      <c r="D57" s="41">
        <v>46113</v>
      </c>
      <c r="E57" s="43" t="s">
        <v>130</v>
      </c>
      <c r="F57" s="35" t="s">
        <v>270</v>
      </c>
      <c r="G57" s="43" t="s">
        <v>405</v>
      </c>
      <c r="H57" s="39" t="s">
        <v>681</v>
      </c>
      <c r="I57" s="36">
        <v>21450000</v>
      </c>
      <c r="J57" s="36">
        <v>21450000</v>
      </c>
      <c r="K57" s="37">
        <v>1</v>
      </c>
      <c r="L57" s="1" t="s">
        <v>676</v>
      </c>
      <c r="M57" s="1" t="s">
        <v>676</v>
      </c>
      <c r="N57" s="1" t="s">
        <v>676</v>
      </c>
      <c r="O57" s="1" t="s">
        <v>676</v>
      </c>
      <c r="P57" s="31" t="s">
        <v>16</v>
      </c>
      <c r="Q57" s="5"/>
      <c r="R57" s="3"/>
      <c r="S57" s="3"/>
      <c r="T57" s="3"/>
      <c r="U57" s="3"/>
      <c r="W57" s="3"/>
      <c r="X57" s="3"/>
      <c r="Y57" s="3"/>
    </row>
    <row r="58" spans="1:25" ht="99.75" customHeight="1" x14ac:dyDescent="0.15">
      <c r="A58" s="29">
        <f t="shared" si="1"/>
        <v>54</v>
      </c>
      <c r="B58" s="39" t="s">
        <v>31</v>
      </c>
      <c r="C58" s="2" t="s">
        <v>17</v>
      </c>
      <c r="D58" s="41">
        <v>46113</v>
      </c>
      <c r="E58" s="43" t="s">
        <v>149</v>
      </c>
      <c r="F58" s="35" t="s">
        <v>289</v>
      </c>
      <c r="G58" s="43" t="s">
        <v>424</v>
      </c>
      <c r="H58" s="39" t="s">
        <v>692</v>
      </c>
      <c r="I58" s="36">
        <v>20759580</v>
      </c>
      <c r="J58" s="36">
        <v>20759580</v>
      </c>
      <c r="K58" s="37">
        <v>1</v>
      </c>
      <c r="L58" s="1" t="s">
        <v>676</v>
      </c>
      <c r="M58" s="1" t="s">
        <v>676</v>
      </c>
      <c r="N58" s="1" t="s">
        <v>676</v>
      </c>
      <c r="O58" s="1" t="s">
        <v>676</v>
      </c>
      <c r="P58" s="31"/>
      <c r="Q58" s="5"/>
      <c r="R58" s="3"/>
      <c r="S58" s="3"/>
      <c r="T58" s="3"/>
      <c r="U58" s="3"/>
      <c r="W58" s="3"/>
      <c r="X58" s="3"/>
      <c r="Y58" s="3"/>
    </row>
    <row r="59" spans="1:25" ht="99.75" customHeight="1" x14ac:dyDescent="0.15">
      <c r="A59" s="29">
        <f t="shared" si="1"/>
        <v>55</v>
      </c>
      <c r="B59" s="39" t="s">
        <v>587</v>
      </c>
      <c r="C59" s="2" t="s">
        <v>17</v>
      </c>
      <c r="D59" s="41">
        <v>46113</v>
      </c>
      <c r="E59" s="43" t="s">
        <v>130</v>
      </c>
      <c r="F59" s="35" t="s">
        <v>270</v>
      </c>
      <c r="G59" s="43" t="s">
        <v>405</v>
      </c>
      <c r="H59" s="39" t="s">
        <v>679</v>
      </c>
      <c r="I59" s="36">
        <v>20377500</v>
      </c>
      <c r="J59" s="36">
        <v>20377500</v>
      </c>
      <c r="K59" s="37">
        <v>1</v>
      </c>
      <c r="L59" s="1" t="s">
        <v>676</v>
      </c>
      <c r="M59" s="1" t="s">
        <v>676</v>
      </c>
      <c r="N59" s="1" t="s">
        <v>676</v>
      </c>
      <c r="O59" s="1" t="s">
        <v>676</v>
      </c>
      <c r="P59" s="31" t="s">
        <v>16</v>
      </c>
      <c r="Q59" s="5"/>
      <c r="R59" s="3"/>
      <c r="S59" s="3"/>
      <c r="T59" s="3"/>
      <c r="U59" s="3"/>
      <c r="W59" s="3"/>
      <c r="X59" s="3"/>
      <c r="Y59" s="3"/>
    </row>
    <row r="60" spans="1:25" ht="99.75" customHeight="1" x14ac:dyDescent="0.15">
      <c r="A60" s="29">
        <f t="shared" si="1"/>
        <v>56</v>
      </c>
      <c r="B60" s="39" t="s">
        <v>588</v>
      </c>
      <c r="C60" s="2" t="s">
        <v>17</v>
      </c>
      <c r="D60" s="41">
        <v>46113</v>
      </c>
      <c r="E60" s="43" t="s">
        <v>150</v>
      </c>
      <c r="F60" s="35" t="s">
        <v>290</v>
      </c>
      <c r="G60" s="43" t="s">
        <v>425</v>
      </c>
      <c r="H60" s="39" t="s">
        <v>679</v>
      </c>
      <c r="I60" s="36">
        <v>20328000</v>
      </c>
      <c r="J60" s="36">
        <v>20328000</v>
      </c>
      <c r="K60" s="37">
        <v>1</v>
      </c>
      <c r="L60" s="1" t="s">
        <v>676</v>
      </c>
      <c r="M60" s="1" t="s">
        <v>676</v>
      </c>
      <c r="N60" s="1" t="s">
        <v>676</v>
      </c>
      <c r="O60" s="1" t="s">
        <v>676</v>
      </c>
      <c r="P60" s="31" t="s">
        <v>16</v>
      </c>
      <c r="Q60" s="5"/>
      <c r="R60" s="3"/>
      <c r="S60" s="3"/>
      <c r="T60" s="3"/>
      <c r="U60" s="3"/>
      <c r="W60" s="3"/>
      <c r="X60" s="3"/>
      <c r="Y60" s="3"/>
    </row>
    <row r="61" spans="1:25" ht="99.75" customHeight="1" x14ac:dyDescent="0.15">
      <c r="A61" s="29">
        <f t="shared" si="1"/>
        <v>57</v>
      </c>
      <c r="B61" s="39" t="s">
        <v>589</v>
      </c>
      <c r="C61" s="2" t="s">
        <v>17</v>
      </c>
      <c r="D61" s="41">
        <v>46113</v>
      </c>
      <c r="E61" s="43" t="s">
        <v>130</v>
      </c>
      <c r="F61" s="35" t="s">
        <v>270</v>
      </c>
      <c r="G61" s="43" t="s">
        <v>405</v>
      </c>
      <c r="H61" s="39" t="s">
        <v>682</v>
      </c>
      <c r="I61" s="36">
        <v>20124500</v>
      </c>
      <c r="J61" s="36">
        <v>20124500</v>
      </c>
      <c r="K61" s="37">
        <v>1</v>
      </c>
      <c r="L61" s="1" t="s">
        <v>676</v>
      </c>
      <c r="M61" s="1" t="s">
        <v>676</v>
      </c>
      <c r="N61" s="1" t="s">
        <v>676</v>
      </c>
      <c r="O61" s="1" t="s">
        <v>676</v>
      </c>
      <c r="P61" s="31" t="s">
        <v>16</v>
      </c>
      <c r="Q61" s="5"/>
      <c r="R61" s="3"/>
      <c r="S61" s="3"/>
      <c r="T61" s="3"/>
      <c r="U61" s="3"/>
      <c r="W61" s="3"/>
      <c r="X61" s="3"/>
      <c r="Y61" s="3"/>
    </row>
    <row r="62" spans="1:25" ht="99.75" customHeight="1" x14ac:dyDescent="0.15">
      <c r="A62" s="29">
        <f t="shared" si="1"/>
        <v>58</v>
      </c>
      <c r="B62" s="39" t="s">
        <v>590</v>
      </c>
      <c r="C62" s="2" t="s">
        <v>17</v>
      </c>
      <c r="D62" s="41">
        <v>46113</v>
      </c>
      <c r="E62" s="43" t="s">
        <v>130</v>
      </c>
      <c r="F62" s="35" t="s">
        <v>270</v>
      </c>
      <c r="G62" s="43" t="s">
        <v>405</v>
      </c>
      <c r="H62" s="39" t="s">
        <v>681</v>
      </c>
      <c r="I62" s="36">
        <v>20020000</v>
      </c>
      <c r="J62" s="36">
        <v>20020000</v>
      </c>
      <c r="K62" s="37">
        <v>1</v>
      </c>
      <c r="L62" s="1" t="s">
        <v>676</v>
      </c>
      <c r="M62" s="1" t="s">
        <v>676</v>
      </c>
      <c r="N62" s="1" t="s">
        <v>676</v>
      </c>
      <c r="O62" s="1" t="s">
        <v>676</v>
      </c>
      <c r="P62" s="31" t="s">
        <v>16</v>
      </c>
      <c r="Q62" s="5"/>
      <c r="R62" s="3"/>
      <c r="S62" s="3"/>
      <c r="T62" s="3"/>
      <c r="U62" s="3"/>
      <c r="W62" s="3"/>
      <c r="X62" s="3"/>
      <c r="Y62" s="3"/>
    </row>
    <row r="63" spans="1:25" ht="99.75" customHeight="1" x14ac:dyDescent="0.15">
      <c r="A63" s="29">
        <f t="shared" si="1"/>
        <v>59</v>
      </c>
      <c r="B63" s="39" t="s">
        <v>591</v>
      </c>
      <c r="C63" s="2" t="s">
        <v>17</v>
      </c>
      <c r="D63" s="41">
        <v>46113</v>
      </c>
      <c r="E63" s="43" t="s">
        <v>151</v>
      </c>
      <c r="F63" s="35" t="s">
        <v>291</v>
      </c>
      <c r="G63" s="43" t="s">
        <v>426</v>
      </c>
      <c r="H63" s="39" t="s">
        <v>679</v>
      </c>
      <c r="I63" s="36">
        <v>19450200</v>
      </c>
      <c r="J63" s="36">
        <v>19450200</v>
      </c>
      <c r="K63" s="37">
        <v>1</v>
      </c>
      <c r="L63" s="1" t="s">
        <v>676</v>
      </c>
      <c r="M63" s="1" t="s">
        <v>676</v>
      </c>
      <c r="N63" s="1" t="s">
        <v>676</v>
      </c>
      <c r="O63" s="1" t="s">
        <v>676</v>
      </c>
      <c r="P63" s="31" t="s">
        <v>16</v>
      </c>
      <c r="Q63" s="5"/>
      <c r="R63" s="3"/>
      <c r="S63" s="3"/>
      <c r="T63" s="3"/>
      <c r="U63" s="3"/>
      <c r="W63" s="3"/>
      <c r="X63" s="3"/>
      <c r="Y63" s="3"/>
    </row>
    <row r="64" spans="1:25" s="34" customFormat="1" ht="99.75" customHeight="1" x14ac:dyDescent="0.15">
      <c r="A64" s="29">
        <f t="shared" si="1"/>
        <v>60</v>
      </c>
      <c r="B64" s="39" t="s">
        <v>592</v>
      </c>
      <c r="C64" s="2" t="s">
        <v>17</v>
      </c>
      <c r="D64" s="40">
        <v>46113</v>
      </c>
      <c r="E64" s="39" t="s">
        <v>129</v>
      </c>
      <c r="F64" s="38" t="s">
        <v>269</v>
      </c>
      <c r="G64" s="39" t="s">
        <v>554</v>
      </c>
      <c r="H64" s="39" t="s">
        <v>679</v>
      </c>
      <c r="I64" s="36">
        <v>19351915</v>
      </c>
      <c r="J64" s="36">
        <v>19351915</v>
      </c>
      <c r="K64" s="37">
        <v>1</v>
      </c>
      <c r="L64" s="1" t="s">
        <v>676</v>
      </c>
      <c r="M64" s="1" t="s">
        <v>676</v>
      </c>
      <c r="N64" s="1" t="s">
        <v>676</v>
      </c>
      <c r="O64" s="1" t="s">
        <v>676</v>
      </c>
      <c r="P64" s="32" t="s">
        <v>16</v>
      </c>
      <c r="Q64" s="33"/>
    </row>
    <row r="65" spans="1:25" ht="99.75" customHeight="1" x14ac:dyDescent="0.15">
      <c r="A65" s="29">
        <f t="shared" si="1"/>
        <v>61</v>
      </c>
      <c r="B65" s="39" t="s">
        <v>54</v>
      </c>
      <c r="C65" s="2" t="s">
        <v>17</v>
      </c>
      <c r="D65" s="41">
        <v>46113</v>
      </c>
      <c r="E65" s="43" t="s">
        <v>152</v>
      </c>
      <c r="F65" s="35" t="s">
        <v>292</v>
      </c>
      <c r="G65" s="43" t="s">
        <v>427</v>
      </c>
      <c r="H65" s="39" t="s">
        <v>684</v>
      </c>
      <c r="I65" s="36">
        <v>19341000</v>
      </c>
      <c r="J65" s="36">
        <v>19340937</v>
      </c>
      <c r="K65" s="37">
        <v>0.999</v>
      </c>
      <c r="L65" s="1">
        <v>0</v>
      </c>
      <c r="M65" s="1" t="s">
        <v>533</v>
      </c>
      <c r="N65" s="1" t="s">
        <v>534</v>
      </c>
      <c r="O65" s="1" t="s">
        <v>676</v>
      </c>
      <c r="P65" s="31" t="s">
        <v>16</v>
      </c>
      <c r="Q65" s="5"/>
      <c r="R65" s="3"/>
      <c r="S65" s="3"/>
      <c r="T65" s="3"/>
      <c r="U65" s="3"/>
      <c r="W65" s="3"/>
      <c r="X65" s="3"/>
      <c r="Y65" s="3"/>
    </row>
    <row r="66" spans="1:25" ht="99.75" customHeight="1" x14ac:dyDescent="0.15">
      <c r="A66" s="29">
        <f t="shared" si="1"/>
        <v>62</v>
      </c>
      <c r="B66" s="39" t="s">
        <v>593</v>
      </c>
      <c r="C66" s="2" t="s">
        <v>17</v>
      </c>
      <c r="D66" s="41">
        <v>46113</v>
      </c>
      <c r="E66" s="43" t="s">
        <v>130</v>
      </c>
      <c r="F66" s="35" t="s">
        <v>270</v>
      </c>
      <c r="G66" s="43" t="s">
        <v>405</v>
      </c>
      <c r="H66" s="39" t="s">
        <v>681</v>
      </c>
      <c r="I66" s="36">
        <v>18175300</v>
      </c>
      <c r="J66" s="36">
        <v>18175300</v>
      </c>
      <c r="K66" s="37">
        <v>1</v>
      </c>
      <c r="L66" s="1" t="s">
        <v>676</v>
      </c>
      <c r="M66" s="1" t="s">
        <v>676</v>
      </c>
      <c r="N66" s="1" t="s">
        <v>676</v>
      </c>
      <c r="O66" s="1" t="s">
        <v>676</v>
      </c>
      <c r="P66" s="31" t="s">
        <v>16</v>
      </c>
      <c r="Q66" s="5"/>
      <c r="R66" s="3"/>
      <c r="S66" s="3"/>
      <c r="T66" s="3"/>
      <c r="U66" s="3"/>
      <c r="W66" s="3"/>
      <c r="X66" s="3"/>
      <c r="Y66" s="3"/>
    </row>
    <row r="67" spans="1:25" s="34" customFormat="1" ht="99.75" customHeight="1" x14ac:dyDescent="0.15">
      <c r="A67" s="29">
        <f t="shared" si="1"/>
        <v>63</v>
      </c>
      <c r="B67" s="39" t="s">
        <v>594</v>
      </c>
      <c r="C67" s="2" t="s">
        <v>17</v>
      </c>
      <c r="D67" s="40">
        <v>46113</v>
      </c>
      <c r="E67" s="39" t="s">
        <v>153</v>
      </c>
      <c r="F67" s="38" t="s">
        <v>293</v>
      </c>
      <c r="G67" s="39" t="s">
        <v>428</v>
      </c>
      <c r="H67" s="39" t="s">
        <v>679</v>
      </c>
      <c r="I67" s="36">
        <v>16390000</v>
      </c>
      <c r="J67" s="36">
        <v>16390000</v>
      </c>
      <c r="K67" s="37">
        <v>1</v>
      </c>
      <c r="L67" s="1" t="s">
        <v>676</v>
      </c>
      <c r="M67" s="1" t="s">
        <v>676</v>
      </c>
      <c r="N67" s="1" t="s">
        <v>676</v>
      </c>
      <c r="O67" s="1" t="s">
        <v>676</v>
      </c>
      <c r="P67" s="32" t="s">
        <v>16</v>
      </c>
      <c r="Q67" s="33"/>
    </row>
    <row r="68" spans="1:25" s="34" customFormat="1" ht="135" customHeight="1" x14ac:dyDescent="0.15">
      <c r="A68" s="29">
        <f t="shared" si="1"/>
        <v>64</v>
      </c>
      <c r="B68" s="39" t="s">
        <v>595</v>
      </c>
      <c r="C68" s="2" t="s">
        <v>17</v>
      </c>
      <c r="D68" s="40">
        <v>46113</v>
      </c>
      <c r="E68" s="39" t="s">
        <v>128</v>
      </c>
      <c r="F68" s="38" t="s">
        <v>268</v>
      </c>
      <c r="G68" s="39" t="s">
        <v>555</v>
      </c>
      <c r="H68" s="39" t="s">
        <v>693</v>
      </c>
      <c r="I68" s="36">
        <v>16057800</v>
      </c>
      <c r="J68" s="36">
        <v>16057800</v>
      </c>
      <c r="K68" s="37">
        <v>1</v>
      </c>
      <c r="L68" s="1" t="s">
        <v>676</v>
      </c>
      <c r="M68" s="1" t="s">
        <v>676</v>
      </c>
      <c r="N68" s="1" t="s">
        <v>676</v>
      </c>
      <c r="O68" s="1" t="s">
        <v>676</v>
      </c>
      <c r="P68" s="32" t="s">
        <v>16</v>
      </c>
      <c r="Q68" s="33"/>
    </row>
    <row r="69" spans="1:25" s="34" customFormat="1" ht="99.75" customHeight="1" x14ac:dyDescent="0.15">
      <c r="A69" s="29">
        <f t="shared" si="1"/>
        <v>65</v>
      </c>
      <c r="B69" s="39" t="s">
        <v>35</v>
      </c>
      <c r="C69" s="2" t="s">
        <v>17</v>
      </c>
      <c r="D69" s="40">
        <v>46113</v>
      </c>
      <c r="E69" s="39" t="s">
        <v>154</v>
      </c>
      <c r="F69" s="38" t="s">
        <v>294</v>
      </c>
      <c r="G69" s="39" t="s">
        <v>429</v>
      </c>
      <c r="H69" s="39" t="s">
        <v>689</v>
      </c>
      <c r="I69" s="36">
        <v>17301000</v>
      </c>
      <c r="J69" s="36">
        <v>16002580</v>
      </c>
      <c r="K69" s="37">
        <v>0.92400000000000004</v>
      </c>
      <c r="L69" s="1" t="s">
        <v>676</v>
      </c>
      <c r="M69" s="1" t="s">
        <v>676</v>
      </c>
      <c r="N69" s="1" t="s">
        <v>676</v>
      </c>
      <c r="O69" s="1" t="s">
        <v>676</v>
      </c>
      <c r="P69" s="32" t="s">
        <v>16</v>
      </c>
      <c r="Q69" s="33"/>
    </row>
    <row r="70" spans="1:25" s="34" customFormat="1" ht="99.75" customHeight="1" x14ac:dyDescent="0.15">
      <c r="A70" s="29">
        <f t="shared" ref="A70:A133" si="2">A69+1</f>
        <v>66</v>
      </c>
      <c r="B70" s="39" t="s">
        <v>596</v>
      </c>
      <c r="C70" s="2" t="s">
        <v>17</v>
      </c>
      <c r="D70" s="40">
        <v>46113</v>
      </c>
      <c r="E70" s="39" t="s">
        <v>155</v>
      </c>
      <c r="F70" s="38" t="s">
        <v>295</v>
      </c>
      <c r="G70" s="39" t="s">
        <v>430</v>
      </c>
      <c r="H70" s="39" t="s">
        <v>694</v>
      </c>
      <c r="I70" s="36">
        <v>15739680</v>
      </c>
      <c r="J70" s="36">
        <v>15739680</v>
      </c>
      <c r="K70" s="37">
        <v>1</v>
      </c>
      <c r="L70" s="1" t="s">
        <v>676</v>
      </c>
      <c r="M70" s="1" t="s">
        <v>676</v>
      </c>
      <c r="N70" s="1" t="s">
        <v>676</v>
      </c>
      <c r="O70" s="1" t="s">
        <v>676</v>
      </c>
      <c r="P70" s="32" t="s">
        <v>16</v>
      </c>
      <c r="Q70" s="33"/>
    </row>
    <row r="71" spans="1:25" s="34" customFormat="1" ht="120" customHeight="1" x14ac:dyDescent="0.15">
      <c r="A71" s="29">
        <f t="shared" si="2"/>
        <v>67</v>
      </c>
      <c r="B71" s="39" t="s">
        <v>98</v>
      </c>
      <c r="C71" s="2" t="s">
        <v>17</v>
      </c>
      <c r="D71" s="40">
        <v>46113</v>
      </c>
      <c r="E71" s="39" t="s">
        <v>156</v>
      </c>
      <c r="F71" s="38" t="s">
        <v>296</v>
      </c>
      <c r="G71" s="39" t="s">
        <v>431</v>
      </c>
      <c r="H71" s="39" t="s">
        <v>695</v>
      </c>
      <c r="I71" s="36">
        <v>15032160</v>
      </c>
      <c r="J71" s="36">
        <v>15032160</v>
      </c>
      <c r="K71" s="37">
        <v>1</v>
      </c>
      <c r="L71" s="1" t="s">
        <v>676</v>
      </c>
      <c r="M71" s="1" t="s">
        <v>676</v>
      </c>
      <c r="N71" s="1" t="s">
        <v>676</v>
      </c>
      <c r="O71" s="1" t="s">
        <v>676</v>
      </c>
      <c r="P71" s="32" t="s">
        <v>16</v>
      </c>
      <c r="Q71" s="33"/>
    </row>
    <row r="72" spans="1:25" s="34" customFormat="1" ht="99.75" customHeight="1" x14ac:dyDescent="0.15">
      <c r="A72" s="29">
        <f t="shared" si="2"/>
        <v>68</v>
      </c>
      <c r="B72" s="39" t="s">
        <v>597</v>
      </c>
      <c r="C72" s="2" t="s">
        <v>17</v>
      </c>
      <c r="D72" s="40">
        <v>46113</v>
      </c>
      <c r="E72" s="39" t="s">
        <v>146</v>
      </c>
      <c r="F72" s="38" t="s">
        <v>286</v>
      </c>
      <c r="G72" s="39" t="s">
        <v>421</v>
      </c>
      <c r="H72" s="39" t="s">
        <v>680</v>
      </c>
      <c r="I72" s="36">
        <v>14730144</v>
      </c>
      <c r="J72" s="36">
        <v>14730144</v>
      </c>
      <c r="K72" s="37">
        <v>1</v>
      </c>
      <c r="L72" s="1" t="s">
        <v>676</v>
      </c>
      <c r="M72" s="1" t="s">
        <v>676</v>
      </c>
      <c r="N72" s="1" t="s">
        <v>676</v>
      </c>
      <c r="O72" s="1" t="s">
        <v>676</v>
      </c>
      <c r="P72" s="32" t="s">
        <v>16</v>
      </c>
      <c r="Q72" s="33"/>
    </row>
    <row r="73" spans="1:25" ht="99.75" customHeight="1" x14ac:dyDescent="0.15">
      <c r="A73" s="29">
        <f t="shared" si="2"/>
        <v>69</v>
      </c>
      <c r="B73" s="39" t="s">
        <v>598</v>
      </c>
      <c r="C73" s="2" t="s">
        <v>17</v>
      </c>
      <c r="D73" s="41">
        <v>46113</v>
      </c>
      <c r="E73" s="43" t="s">
        <v>157</v>
      </c>
      <c r="F73" s="35" t="s">
        <v>297</v>
      </c>
      <c r="G73" s="43" t="s">
        <v>432</v>
      </c>
      <c r="H73" s="39" t="s">
        <v>679</v>
      </c>
      <c r="I73" s="36">
        <v>14520000</v>
      </c>
      <c r="J73" s="36">
        <v>14520000</v>
      </c>
      <c r="K73" s="37">
        <v>1</v>
      </c>
      <c r="L73" s="1" t="s">
        <v>676</v>
      </c>
      <c r="M73" s="1" t="s">
        <v>676</v>
      </c>
      <c r="N73" s="1" t="s">
        <v>676</v>
      </c>
      <c r="O73" s="1" t="s">
        <v>676</v>
      </c>
      <c r="P73" s="31" t="s">
        <v>16</v>
      </c>
      <c r="Q73" s="5"/>
      <c r="R73" s="3"/>
      <c r="S73" s="3"/>
      <c r="T73" s="3"/>
      <c r="U73" s="3"/>
      <c r="W73" s="3"/>
      <c r="X73" s="3"/>
      <c r="Y73" s="3"/>
    </row>
    <row r="74" spans="1:25" s="34" customFormat="1" ht="99.75" customHeight="1" x14ac:dyDescent="0.15">
      <c r="A74" s="29">
        <f t="shared" si="2"/>
        <v>70</v>
      </c>
      <c r="B74" s="39" t="s">
        <v>599</v>
      </c>
      <c r="C74" s="2" t="s">
        <v>17</v>
      </c>
      <c r="D74" s="40">
        <v>46113</v>
      </c>
      <c r="E74" s="39" t="s">
        <v>158</v>
      </c>
      <c r="F74" s="38" t="s">
        <v>298</v>
      </c>
      <c r="G74" s="39" t="s">
        <v>411</v>
      </c>
      <c r="H74" s="39" t="s">
        <v>679</v>
      </c>
      <c r="I74" s="36">
        <v>14102748</v>
      </c>
      <c r="J74" s="36">
        <v>14102748</v>
      </c>
      <c r="K74" s="37">
        <v>1</v>
      </c>
      <c r="L74" s="1" t="s">
        <v>676</v>
      </c>
      <c r="M74" s="1" t="s">
        <v>676</v>
      </c>
      <c r="N74" s="1" t="s">
        <v>676</v>
      </c>
      <c r="O74" s="1" t="s">
        <v>676</v>
      </c>
      <c r="P74" s="32" t="s">
        <v>16</v>
      </c>
      <c r="Q74" s="33"/>
    </row>
    <row r="75" spans="1:25" ht="99.75" customHeight="1" x14ac:dyDescent="0.15">
      <c r="A75" s="29">
        <f t="shared" si="2"/>
        <v>71</v>
      </c>
      <c r="B75" s="39" t="s">
        <v>104</v>
      </c>
      <c r="C75" s="2" t="s">
        <v>17</v>
      </c>
      <c r="D75" s="41">
        <v>46113</v>
      </c>
      <c r="E75" s="43" t="s">
        <v>159</v>
      </c>
      <c r="F75" s="35" t="s">
        <v>299</v>
      </c>
      <c r="G75" s="43" t="s">
        <v>433</v>
      </c>
      <c r="H75" s="39" t="s">
        <v>696</v>
      </c>
      <c r="I75" s="36">
        <v>14031875</v>
      </c>
      <c r="J75" s="36">
        <v>14031875</v>
      </c>
      <c r="K75" s="37">
        <v>1</v>
      </c>
      <c r="L75" s="1" t="s">
        <v>676</v>
      </c>
      <c r="M75" s="1" t="s">
        <v>676</v>
      </c>
      <c r="N75" s="1" t="s">
        <v>676</v>
      </c>
      <c r="O75" s="1" t="s">
        <v>676</v>
      </c>
      <c r="P75" s="31" t="s">
        <v>16</v>
      </c>
      <c r="Q75" s="5"/>
      <c r="R75" s="3"/>
      <c r="S75" s="3"/>
      <c r="T75" s="3"/>
      <c r="U75" s="3"/>
      <c r="W75" s="3"/>
      <c r="X75" s="3"/>
      <c r="Y75" s="3"/>
    </row>
    <row r="76" spans="1:25" s="34" customFormat="1" ht="99.75" customHeight="1" x14ac:dyDescent="0.15">
      <c r="A76" s="29">
        <f t="shared" si="2"/>
        <v>72</v>
      </c>
      <c r="B76" s="39" t="s">
        <v>600</v>
      </c>
      <c r="C76" s="2" t="s">
        <v>17</v>
      </c>
      <c r="D76" s="40">
        <v>46113</v>
      </c>
      <c r="E76" s="39" t="s">
        <v>160</v>
      </c>
      <c r="F76" s="38" t="s">
        <v>300</v>
      </c>
      <c r="G76" s="39" t="s">
        <v>434</v>
      </c>
      <c r="H76" s="39" t="s">
        <v>679</v>
      </c>
      <c r="I76" s="36">
        <v>14023209</v>
      </c>
      <c r="J76" s="36">
        <v>14023209</v>
      </c>
      <c r="K76" s="37">
        <v>1</v>
      </c>
      <c r="L76" s="1">
        <v>1</v>
      </c>
      <c r="M76" s="1" t="s">
        <v>535</v>
      </c>
      <c r="N76" s="1" t="s">
        <v>534</v>
      </c>
      <c r="O76" s="1" t="s">
        <v>676</v>
      </c>
      <c r="P76" s="32" t="s">
        <v>16</v>
      </c>
      <c r="Q76" s="33"/>
    </row>
    <row r="77" spans="1:25" ht="99.75" customHeight="1" x14ac:dyDescent="0.15">
      <c r="A77" s="29">
        <f t="shared" si="2"/>
        <v>73</v>
      </c>
      <c r="B77" s="39" t="s">
        <v>601</v>
      </c>
      <c r="C77" s="2" t="s">
        <v>17</v>
      </c>
      <c r="D77" s="41">
        <v>46113</v>
      </c>
      <c r="E77" s="43" t="s">
        <v>126</v>
      </c>
      <c r="F77" s="35" t="s">
        <v>266</v>
      </c>
      <c r="G77" s="43" t="s">
        <v>550</v>
      </c>
      <c r="H77" s="39" t="s">
        <v>679</v>
      </c>
      <c r="I77" s="36">
        <v>13200660</v>
      </c>
      <c r="J77" s="36">
        <v>13200660</v>
      </c>
      <c r="K77" s="37">
        <v>1</v>
      </c>
      <c r="L77" s="1" t="s">
        <v>676</v>
      </c>
      <c r="M77" s="1" t="s">
        <v>676</v>
      </c>
      <c r="N77" s="1" t="s">
        <v>676</v>
      </c>
      <c r="O77" s="1" t="s">
        <v>676</v>
      </c>
      <c r="P77" s="31" t="s">
        <v>16</v>
      </c>
      <c r="Q77" s="5"/>
      <c r="R77" s="3"/>
      <c r="S77" s="3"/>
      <c r="T77" s="3"/>
      <c r="U77" s="3"/>
      <c r="W77" s="3"/>
      <c r="X77" s="3"/>
      <c r="Y77" s="3"/>
    </row>
    <row r="78" spans="1:25" s="34" customFormat="1" ht="99.75" customHeight="1" x14ac:dyDescent="0.15">
      <c r="A78" s="29">
        <f t="shared" si="2"/>
        <v>74</v>
      </c>
      <c r="B78" s="39" t="s">
        <v>602</v>
      </c>
      <c r="C78" s="2" t="s">
        <v>17</v>
      </c>
      <c r="D78" s="40">
        <v>46113</v>
      </c>
      <c r="E78" s="39" t="s">
        <v>161</v>
      </c>
      <c r="F78" s="38" t="s">
        <v>301</v>
      </c>
      <c r="G78" s="39" t="s">
        <v>435</v>
      </c>
      <c r="H78" s="39" t="s">
        <v>684</v>
      </c>
      <c r="I78" s="36">
        <v>12779000</v>
      </c>
      <c r="J78" s="36">
        <v>12743284</v>
      </c>
      <c r="K78" s="37">
        <v>0.997</v>
      </c>
      <c r="L78" s="1">
        <v>0</v>
      </c>
      <c r="M78" s="1" t="s">
        <v>533</v>
      </c>
      <c r="N78" s="1" t="s">
        <v>534</v>
      </c>
      <c r="O78" s="1" t="s">
        <v>676</v>
      </c>
      <c r="P78" s="32" t="s">
        <v>16</v>
      </c>
      <c r="Q78" s="33"/>
    </row>
    <row r="79" spans="1:25" ht="99.75" customHeight="1" x14ac:dyDescent="0.15">
      <c r="A79" s="29">
        <f t="shared" si="2"/>
        <v>75</v>
      </c>
      <c r="B79" s="39" t="s">
        <v>50</v>
      </c>
      <c r="C79" s="2" t="s">
        <v>17</v>
      </c>
      <c r="D79" s="41">
        <v>46113</v>
      </c>
      <c r="E79" s="43" t="s">
        <v>162</v>
      </c>
      <c r="F79" s="35" t="s">
        <v>302</v>
      </c>
      <c r="G79" s="43" t="s">
        <v>436</v>
      </c>
      <c r="H79" s="39" t="s">
        <v>697</v>
      </c>
      <c r="I79" s="36">
        <v>12582000</v>
      </c>
      <c r="J79" s="36">
        <v>12582000</v>
      </c>
      <c r="K79" s="37">
        <v>1</v>
      </c>
      <c r="L79" s="1">
        <v>2</v>
      </c>
      <c r="M79" s="1" t="s">
        <v>535</v>
      </c>
      <c r="N79" s="1" t="s">
        <v>534</v>
      </c>
      <c r="O79" s="1" t="s">
        <v>676</v>
      </c>
      <c r="P79" s="31"/>
      <c r="Q79" s="5"/>
      <c r="R79" s="3"/>
      <c r="S79" s="3"/>
      <c r="T79" s="3"/>
      <c r="U79" s="3"/>
      <c r="W79" s="3"/>
      <c r="X79" s="3"/>
      <c r="Y79" s="3"/>
    </row>
    <row r="80" spans="1:25" ht="99.75" customHeight="1" x14ac:dyDescent="0.15">
      <c r="A80" s="29">
        <f t="shared" si="2"/>
        <v>76</v>
      </c>
      <c r="B80" s="39" t="s">
        <v>603</v>
      </c>
      <c r="C80" s="2" t="s">
        <v>17</v>
      </c>
      <c r="D80" s="41">
        <v>46113</v>
      </c>
      <c r="E80" s="43" t="s">
        <v>139</v>
      </c>
      <c r="F80" s="35" t="s">
        <v>279</v>
      </c>
      <c r="G80" s="43" t="s">
        <v>420</v>
      </c>
      <c r="H80" s="39" t="s">
        <v>698</v>
      </c>
      <c r="I80" s="36">
        <v>12359160</v>
      </c>
      <c r="J80" s="36">
        <v>12359160</v>
      </c>
      <c r="K80" s="37">
        <v>1</v>
      </c>
      <c r="L80" s="1" t="s">
        <v>676</v>
      </c>
      <c r="M80" s="1" t="s">
        <v>676</v>
      </c>
      <c r="N80" s="1" t="s">
        <v>676</v>
      </c>
      <c r="O80" s="1" t="s">
        <v>676</v>
      </c>
      <c r="P80" s="31" t="s">
        <v>16</v>
      </c>
      <c r="Q80" s="5"/>
      <c r="R80" s="3"/>
      <c r="S80" s="3"/>
      <c r="T80" s="3"/>
      <c r="U80" s="3"/>
      <c r="W80" s="3"/>
      <c r="X80" s="3"/>
      <c r="Y80" s="3"/>
    </row>
    <row r="81" spans="1:25" ht="99.75" customHeight="1" x14ac:dyDescent="0.15">
      <c r="A81" s="29">
        <f t="shared" si="2"/>
        <v>77</v>
      </c>
      <c r="B81" s="39" t="s">
        <v>604</v>
      </c>
      <c r="C81" s="2" t="s">
        <v>17</v>
      </c>
      <c r="D81" s="41">
        <v>46113</v>
      </c>
      <c r="E81" s="43" t="s">
        <v>163</v>
      </c>
      <c r="F81" s="35" t="s">
        <v>303</v>
      </c>
      <c r="G81" s="43" t="s">
        <v>437</v>
      </c>
      <c r="H81" s="39" t="s">
        <v>699</v>
      </c>
      <c r="I81" s="36">
        <v>12284800</v>
      </c>
      <c r="J81" s="36">
        <v>12284800</v>
      </c>
      <c r="K81" s="37">
        <v>1</v>
      </c>
      <c r="L81" s="1" t="s">
        <v>676</v>
      </c>
      <c r="M81" s="1" t="s">
        <v>676</v>
      </c>
      <c r="N81" s="1" t="s">
        <v>676</v>
      </c>
      <c r="O81" s="1" t="s">
        <v>676</v>
      </c>
      <c r="P81" s="31" t="s">
        <v>16</v>
      </c>
      <c r="Q81" s="5"/>
      <c r="R81" s="3"/>
      <c r="S81" s="3"/>
      <c r="T81" s="3"/>
      <c r="U81" s="3"/>
      <c r="W81" s="3"/>
      <c r="X81" s="3"/>
      <c r="Y81" s="3"/>
    </row>
    <row r="82" spans="1:25" ht="99.75" customHeight="1" x14ac:dyDescent="0.15">
      <c r="A82" s="29">
        <f t="shared" si="2"/>
        <v>78</v>
      </c>
      <c r="B82" s="39" t="s">
        <v>605</v>
      </c>
      <c r="C82" s="2" t="s">
        <v>17</v>
      </c>
      <c r="D82" s="41">
        <v>46113</v>
      </c>
      <c r="E82" s="43" t="s">
        <v>137</v>
      </c>
      <c r="F82" s="35" t="s">
        <v>277</v>
      </c>
      <c r="G82" s="43" t="s">
        <v>412</v>
      </c>
      <c r="H82" s="39" t="s">
        <v>700</v>
      </c>
      <c r="I82" s="36">
        <v>12116681</v>
      </c>
      <c r="J82" s="36">
        <v>12116681</v>
      </c>
      <c r="K82" s="37">
        <v>1</v>
      </c>
      <c r="L82" s="1" t="s">
        <v>676</v>
      </c>
      <c r="M82" s="1" t="s">
        <v>676</v>
      </c>
      <c r="N82" s="1" t="s">
        <v>676</v>
      </c>
      <c r="O82" s="1" t="s">
        <v>676</v>
      </c>
      <c r="P82" s="31" t="s">
        <v>16</v>
      </c>
      <c r="Q82" s="5"/>
      <c r="R82" s="3"/>
      <c r="S82" s="3"/>
      <c r="T82" s="3"/>
      <c r="U82" s="3"/>
      <c r="W82" s="3"/>
      <c r="X82" s="3"/>
      <c r="Y82" s="3"/>
    </row>
    <row r="83" spans="1:25" ht="99.75" customHeight="1" x14ac:dyDescent="0.15">
      <c r="A83" s="29">
        <f t="shared" si="2"/>
        <v>79</v>
      </c>
      <c r="B83" s="39" t="s">
        <v>606</v>
      </c>
      <c r="C83" s="2" t="s">
        <v>17</v>
      </c>
      <c r="D83" s="41">
        <v>46113</v>
      </c>
      <c r="E83" s="43" t="s">
        <v>123</v>
      </c>
      <c r="F83" s="35" t="s">
        <v>263</v>
      </c>
      <c r="G83" s="43" t="s">
        <v>401</v>
      </c>
      <c r="H83" s="39" t="s">
        <v>681</v>
      </c>
      <c r="I83" s="36">
        <v>11880000</v>
      </c>
      <c r="J83" s="36">
        <v>11880000</v>
      </c>
      <c r="K83" s="37">
        <v>1</v>
      </c>
      <c r="L83" s="1" t="s">
        <v>676</v>
      </c>
      <c r="M83" s="1" t="s">
        <v>676</v>
      </c>
      <c r="N83" s="1" t="s">
        <v>676</v>
      </c>
      <c r="O83" s="1" t="s">
        <v>676</v>
      </c>
      <c r="P83" s="31" t="s">
        <v>16</v>
      </c>
      <c r="Q83" s="5"/>
      <c r="R83" s="3"/>
      <c r="S83" s="3"/>
      <c r="T83" s="3"/>
      <c r="U83" s="3"/>
      <c r="W83" s="3"/>
      <c r="X83" s="3"/>
      <c r="Y83" s="3"/>
    </row>
    <row r="84" spans="1:25" ht="99.75" customHeight="1" x14ac:dyDescent="0.15">
      <c r="A84" s="29">
        <f t="shared" si="2"/>
        <v>80</v>
      </c>
      <c r="B84" s="39" t="s">
        <v>52</v>
      </c>
      <c r="C84" s="2" t="s">
        <v>17</v>
      </c>
      <c r="D84" s="41">
        <v>46113</v>
      </c>
      <c r="E84" s="43" t="s">
        <v>164</v>
      </c>
      <c r="F84" s="35" t="s">
        <v>304</v>
      </c>
      <c r="G84" s="43" t="s">
        <v>438</v>
      </c>
      <c r="H84" s="39" t="s">
        <v>684</v>
      </c>
      <c r="I84" s="36">
        <v>11886000</v>
      </c>
      <c r="J84" s="36">
        <v>11878925</v>
      </c>
      <c r="K84" s="37">
        <v>0.999</v>
      </c>
      <c r="L84" s="1" t="s">
        <v>676</v>
      </c>
      <c r="M84" s="1" t="s">
        <v>676</v>
      </c>
      <c r="N84" s="1" t="s">
        <v>676</v>
      </c>
      <c r="O84" s="1" t="s">
        <v>676</v>
      </c>
      <c r="P84" s="31" t="s">
        <v>16</v>
      </c>
      <c r="Q84" s="5"/>
      <c r="R84" s="3"/>
      <c r="S84" s="3"/>
      <c r="T84" s="3"/>
      <c r="U84" s="3"/>
      <c r="W84" s="3"/>
      <c r="X84" s="3"/>
      <c r="Y84" s="3"/>
    </row>
    <row r="85" spans="1:25" ht="99.75" customHeight="1" x14ac:dyDescent="0.15">
      <c r="A85" s="29">
        <f t="shared" si="2"/>
        <v>81</v>
      </c>
      <c r="B85" s="39" t="s">
        <v>607</v>
      </c>
      <c r="C85" s="2" t="s">
        <v>17</v>
      </c>
      <c r="D85" s="41">
        <v>46113</v>
      </c>
      <c r="E85" s="43" t="s">
        <v>165</v>
      </c>
      <c r="F85" s="35" t="s">
        <v>305</v>
      </c>
      <c r="G85" s="43" t="s">
        <v>439</v>
      </c>
      <c r="H85" s="39" t="s">
        <v>679</v>
      </c>
      <c r="I85" s="36">
        <v>11693968</v>
      </c>
      <c r="J85" s="36">
        <v>11693968</v>
      </c>
      <c r="K85" s="37">
        <v>1</v>
      </c>
      <c r="L85" s="1" t="s">
        <v>676</v>
      </c>
      <c r="M85" s="1" t="s">
        <v>676</v>
      </c>
      <c r="N85" s="1" t="s">
        <v>676</v>
      </c>
      <c r="O85" s="1" t="s">
        <v>676</v>
      </c>
      <c r="P85" s="31" t="s">
        <v>16</v>
      </c>
      <c r="Q85" s="5"/>
      <c r="R85" s="3"/>
      <c r="S85" s="3"/>
      <c r="T85" s="3"/>
      <c r="U85" s="3"/>
      <c r="W85" s="3"/>
      <c r="X85" s="3"/>
      <c r="Y85" s="3"/>
    </row>
    <row r="86" spans="1:25" ht="99.75" customHeight="1" x14ac:dyDescent="0.15">
      <c r="A86" s="29">
        <f t="shared" si="2"/>
        <v>82</v>
      </c>
      <c r="B86" s="39" t="s">
        <v>608</v>
      </c>
      <c r="C86" s="2" t="s">
        <v>17</v>
      </c>
      <c r="D86" s="41">
        <v>46113</v>
      </c>
      <c r="E86" s="43" t="s">
        <v>166</v>
      </c>
      <c r="F86" s="35" t="s">
        <v>306</v>
      </c>
      <c r="G86" s="43" t="s">
        <v>440</v>
      </c>
      <c r="H86" s="39" t="s">
        <v>682</v>
      </c>
      <c r="I86" s="36">
        <v>10942800</v>
      </c>
      <c r="J86" s="36">
        <v>10942800</v>
      </c>
      <c r="K86" s="37">
        <v>1</v>
      </c>
      <c r="L86" s="1" t="s">
        <v>676</v>
      </c>
      <c r="M86" s="1" t="s">
        <v>676</v>
      </c>
      <c r="N86" s="1" t="s">
        <v>676</v>
      </c>
      <c r="O86" s="1" t="s">
        <v>676</v>
      </c>
      <c r="P86" s="31" t="s">
        <v>16</v>
      </c>
      <c r="Q86" s="5"/>
      <c r="R86" s="3"/>
      <c r="S86" s="3"/>
      <c r="T86" s="3"/>
      <c r="U86" s="3"/>
      <c r="W86" s="3"/>
      <c r="X86" s="3"/>
      <c r="Y86" s="3"/>
    </row>
    <row r="87" spans="1:25" ht="99.75" customHeight="1" x14ac:dyDescent="0.15">
      <c r="A87" s="29">
        <f t="shared" si="2"/>
        <v>83</v>
      </c>
      <c r="B87" s="39" t="s">
        <v>609</v>
      </c>
      <c r="C87" s="2" t="s">
        <v>17</v>
      </c>
      <c r="D87" s="41">
        <v>46113</v>
      </c>
      <c r="E87" s="43" t="s">
        <v>167</v>
      </c>
      <c r="F87" s="35" t="s">
        <v>307</v>
      </c>
      <c r="G87" s="43" t="s">
        <v>441</v>
      </c>
      <c r="H87" s="39" t="s">
        <v>679</v>
      </c>
      <c r="I87" s="36">
        <v>10711540</v>
      </c>
      <c r="J87" s="36">
        <v>10711540</v>
      </c>
      <c r="K87" s="37">
        <v>1</v>
      </c>
      <c r="L87" s="1" t="s">
        <v>676</v>
      </c>
      <c r="M87" s="1" t="s">
        <v>676</v>
      </c>
      <c r="N87" s="1" t="s">
        <v>676</v>
      </c>
      <c r="O87" s="1" t="s">
        <v>676</v>
      </c>
      <c r="P87" s="31" t="s">
        <v>16</v>
      </c>
      <c r="Q87" s="5"/>
      <c r="R87" s="3"/>
      <c r="S87" s="3"/>
      <c r="T87" s="3"/>
      <c r="U87" s="3"/>
      <c r="W87" s="3"/>
      <c r="X87" s="3"/>
      <c r="Y87" s="3"/>
    </row>
    <row r="88" spans="1:25" ht="99.75" customHeight="1" x14ac:dyDescent="0.15">
      <c r="A88" s="29">
        <f t="shared" si="2"/>
        <v>84</v>
      </c>
      <c r="B88" s="39" t="s">
        <v>610</v>
      </c>
      <c r="C88" s="2" t="s">
        <v>17</v>
      </c>
      <c r="D88" s="41">
        <v>46113</v>
      </c>
      <c r="E88" s="43" t="s">
        <v>130</v>
      </c>
      <c r="F88" s="35" t="s">
        <v>270</v>
      </c>
      <c r="G88" s="43" t="s">
        <v>405</v>
      </c>
      <c r="H88" s="39" t="s">
        <v>681</v>
      </c>
      <c r="I88" s="36">
        <v>10296000</v>
      </c>
      <c r="J88" s="36">
        <v>10296000</v>
      </c>
      <c r="K88" s="37">
        <v>1</v>
      </c>
      <c r="L88" s="1" t="s">
        <v>676</v>
      </c>
      <c r="M88" s="1" t="s">
        <v>676</v>
      </c>
      <c r="N88" s="1" t="s">
        <v>676</v>
      </c>
      <c r="O88" s="1" t="s">
        <v>676</v>
      </c>
      <c r="P88" s="31" t="s">
        <v>569</v>
      </c>
      <c r="Q88" s="5"/>
      <c r="R88" s="3"/>
      <c r="S88" s="3"/>
      <c r="T88" s="3"/>
      <c r="U88" s="3"/>
      <c r="W88" s="3"/>
      <c r="X88" s="3"/>
      <c r="Y88" s="3"/>
    </row>
    <row r="89" spans="1:25" ht="99.75" customHeight="1" x14ac:dyDescent="0.15">
      <c r="A89" s="29">
        <f t="shared" si="2"/>
        <v>85</v>
      </c>
      <c r="B89" s="39" t="s">
        <v>103</v>
      </c>
      <c r="C89" s="2" t="s">
        <v>17</v>
      </c>
      <c r="D89" s="41">
        <v>46113</v>
      </c>
      <c r="E89" s="43" t="s">
        <v>168</v>
      </c>
      <c r="F89" s="35" t="s">
        <v>308</v>
      </c>
      <c r="G89" s="43" t="s">
        <v>442</v>
      </c>
      <c r="H89" s="39" t="s">
        <v>696</v>
      </c>
      <c r="I89" s="36">
        <v>10080000</v>
      </c>
      <c r="J89" s="36">
        <v>10080000</v>
      </c>
      <c r="K89" s="37">
        <v>1</v>
      </c>
      <c r="L89" s="1" t="s">
        <v>676</v>
      </c>
      <c r="M89" s="1" t="s">
        <v>676</v>
      </c>
      <c r="N89" s="1" t="s">
        <v>676</v>
      </c>
      <c r="O89" s="1" t="s">
        <v>676</v>
      </c>
      <c r="P89" s="31" t="s">
        <v>16</v>
      </c>
      <c r="Q89" s="5"/>
      <c r="R89" s="3"/>
      <c r="S89" s="3"/>
      <c r="T89" s="3"/>
      <c r="U89" s="3"/>
      <c r="W89" s="3"/>
      <c r="X89" s="3"/>
      <c r="Y89" s="3"/>
    </row>
    <row r="90" spans="1:25" s="34" customFormat="1" ht="99.75" customHeight="1" x14ac:dyDescent="0.15">
      <c r="A90" s="29">
        <f t="shared" si="2"/>
        <v>86</v>
      </c>
      <c r="B90" s="39" t="s">
        <v>55</v>
      </c>
      <c r="C90" s="2" t="s">
        <v>17</v>
      </c>
      <c r="D90" s="40">
        <v>46113</v>
      </c>
      <c r="E90" s="39" t="s">
        <v>169</v>
      </c>
      <c r="F90" s="38" t="s">
        <v>309</v>
      </c>
      <c r="G90" s="39" t="s">
        <v>443</v>
      </c>
      <c r="H90" s="39" t="s">
        <v>689</v>
      </c>
      <c r="I90" s="36">
        <v>10252000</v>
      </c>
      <c r="J90" s="36">
        <v>9967210</v>
      </c>
      <c r="K90" s="37">
        <v>0.97199999999999998</v>
      </c>
      <c r="L90" s="1" t="s">
        <v>676</v>
      </c>
      <c r="M90" s="1" t="s">
        <v>676</v>
      </c>
      <c r="N90" s="1" t="s">
        <v>676</v>
      </c>
      <c r="O90" s="1" t="s">
        <v>676</v>
      </c>
      <c r="P90" s="32" t="s">
        <v>16</v>
      </c>
      <c r="Q90" s="33"/>
    </row>
    <row r="91" spans="1:25" ht="99.75" customHeight="1" x14ac:dyDescent="0.15">
      <c r="A91" s="29">
        <f t="shared" si="2"/>
        <v>87</v>
      </c>
      <c r="B91" s="39" t="s">
        <v>612</v>
      </c>
      <c r="C91" s="2" t="s">
        <v>17</v>
      </c>
      <c r="D91" s="41">
        <v>46113</v>
      </c>
      <c r="E91" s="43" t="s">
        <v>128</v>
      </c>
      <c r="F91" s="35" t="s">
        <v>268</v>
      </c>
      <c r="G91" s="43" t="s">
        <v>555</v>
      </c>
      <c r="H91" s="39" t="s">
        <v>700</v>
      </c>
      <c r="I91" s="36">
        <v>9873705</v>
      </c>
      <c r="J91" s="36">
        <v>9873705</v>
      </c>
      <c r="K91" s="37">
        <v>1</v>
      </c>
      <c r="L91" s="1" t="s">
        <v>676</v>
      </c>
      <c r="M91" s="1" t="s">
        <v>676</v>
      </c>
      <c r="N91" s="1" t="s">
        <v>676</v>
      </c>
      <c r="O91" s="1" t="s">
        <v>676</v>
      </c>
      <c r="P91" s="31" t="s">
        <v>16</v>
      </c>
      <c r="Q91" s="5"/>
      <c r="R91" s="3"/>
      <c r="S91" s="3"/>
      <c r="T91" s="3"/>
      <c r="U91" s="3"/>
      <c r="W91" s="3"/>
      <c r="X91" s="3"/>
      <c r="Y91" s="3"/>
    </row>
    <row r="92" spans="1:25" ht="99.75" customHeight="1" x14ac:dyDescent="0.15">
      <c r="A92" s="29">
        <f t="shared" si="2"/>
        <v>88</v>
      </c>
      <c r="B92" s="39" t="s">
        <v>49</v>
      </c>
      <c r="C92" s="2" t="s">
        <v>17</v>
      </c>
      <c r="D92" s="41">
        <v>46113</v>
      </c>
      <c r="E92" s="43" t="s">
        <v>154</v>
      </c>
      <c r="F92" s="35" t="s">
        <v>294</v>
      </c>
      <c r="G92" s="43" t="s">
        <v>429</v>
      </c>
      <c r="H92" s="39" t="s">
        <v>701</v>
      </c>
      <c r="I92" s="36">
        <v>10570000</v>
      </c>
      <c r="J92" s="36">
        <v>9829490</v>
      </c>
      <c r="K92" s="37">
        <v>0.92900000000000005</v>
      </c>
      <c r="L92" s="1" t="s">
        <v>676</v>
      </c>
      <c r="M92" s="1" t="s">
        <v>676</v>
      </c>
      <c r="N92" s="1" t="s">
        <v>676</v>
      </c>
      <c r="O92" s="1" t="s">
        <v>676</v>
      </c>
      <c r="P92" s="31" t="s">
        <v>16</v>
      </c>
      <c r="Q92" s="5"/>
      <c r="R92" s="3"/>
      <c r="S92" s="3"/>
      <c r="T92" s="3"/>
      <c r="U92" s="3"/>
      <c r="W92" s="3"/>
      <c r="X92" s="3"/>
      <c r="Y92" s="3"/>
    </row>
    <row r="93" spans="1:25" s="34" customFormat="1" ht="135" customHeight="1" x14ac:dyDescent="0.15">
      <c r="A93" s="29">
        <f t="shared" si="2"/>
        <v>89</v>
      </c>
      <c r="B93" s="39" t="s">
        <v>99</v>
      </c>
      <c r="C93" s="2" t="s">
        <v>17</v>
      </c>
      <c r="D93" s="40">
        <v>46113</v>
      </c>
      <c r="E93" s="39" t="s">
        <v>170</v>
      </c>
      <c r="F93" s="38" t="s">
        <v>310</v>
      </c>
      <c r="G93" s="39" t="s">
        <v>444</v>
      </c>
      <c r="H93" s="39" t="s">
        <v>702</v>
      </c>
      <c r="I93" s="36">
        <v>9777780</v>
      </c>
      <c r="J93" s="36">
        <v>9777780</v>
      </c>
      <c r="K93" s="37">
        <v>1</v>
      </c>
      <c r="L93" s="1" t="s">
        <v>676</v>
      </c>
      <c r="M93" s="1" t="s">
        <v>676</v>
      </c>
      <c r="N93" s="1" t="s">
        <v>676</v>
      </c>
      <c r="O93" s="1" t="s">
        <v>676</v>
      </c>
      <c r="P93" s="32"/>
      <c r="Q93" s="33"/>
    </row>
    <row r="94" spans="1:25" s="34" customFormat="1" ht="99.75" customHeight="1" x14ac:dyDescent="0.15">
      <c r="A94" s="29">
        <f t="shared" si="2"/>
        <v>90</v>
      </c>
      <c r="B94" s="39" t="s">
        <v>613</v>
      </c>
      <c r="C94" s="2" t="s">
        <v>17</v>
      </c>
      <c r="D94" s="40">
        <v>46113</v>
      </c>
      <c r="E94" s="39" t="s">
        <v>130</v>
      </c>
      <c r="F94" s="38" t="s">
        <v>270</v>
      </c>
      <c r="G94" s="39" t="s">
        <v>405</v>
      </c>
      <c r="H94" s="39" t="s">
        <v>682</v>
      </c>
      <c r="I94" s="36">
        <v>9583200</v>
      </c>
      <c r="J94" s="36">
        <v>9583200</v>
      </c>
      <c r="K94" s="37">
        <v>1</v>
      </c>
      <c r="L94" s="1" t="s">
        <v>676</v>
      </c>
      <c r="M94" s="1" t="s">
        <v>676</v>
      </c>
      <c r="N94" s="1" t="s">
        <v>676</v>
      </c>
      <c r="O94" s="1" t="s">
        <v>676</v>
      </c>
      <c r="P94" s="32" t="s">
        <v>16</v>
      </c>
      <c r="Q94" s="33"/>
    </row>
    <row r="95" spans="1:25" s="34" customFormat="1" ht="99.75" customHeight="1" x14ac:dyDescent="0.15">
      <c r="A95" s="29">
        <f t="shared" si="2"/>
        <v>91</v>
      </c>
      <c r="B95" s="39" t="s">
        <v>614</v>
      </c>
      <c r="C95" s="2" t="s">
        <v>17</v>
      </c>
      <c r="D95" s="40">
        <v>46113</v>
      </c>
      <c r="E95" s="39" t="s">
        <v>123</v>
      </c>
      <c r="F95" s="38" t="s">
        <v>263</v>
      </c>
      <c r="G95" s="39" t="s">
        <v>401</v>
      </c>
      <c r="H95" s="39" t="s">
        <v>679</v>
      </c>
      <c r="I95" s="36">
        <v>9490800</v>
      </c>
      <c r="J95" s="36">
        <v>9490800</v>
      </c>
      <c r="K95" s="37">
        <v>1</v>
      </c>
      <c r="L95" s="1" t="s">
        <v>676</v>
      </c>
      <c r="M95" s="1" t="s">
        <v>676</v>
      </c>
      <c r="N95" s="1" t="s">
        <v>676</v>
      </c>
      <c r="O95" s="1" t="s">
        <v>676</v>
      </c>
      <c r="P95" s="32" t="s">
        <v>16</v>
      </c>
      <c r="Q95" s="33"/>
    </row>
    <row r="96" spans="1:25" s="34" customFormat="1" ht="99.75" customHeight="1" x14ac:dyDescent="0.15">
      <c r="A96" s="29">
        <f t="shared" si="2"/>
        <v>92</v>
      </c>
      <c r="B96" s="39" t="s">
        <v>102</v>
      </c>
      <c r="C96" s="2" t="s">
        <v>17</v>
      </c>
      <c r="D96" s="40">
        <v>46113</v>
      </c>
      <c r="E96" s="39" t="s">
        <v>171</v>
      </c>
      <c r="F96" s="38" t="s">
        <v>311</v>
      </c>
      <c r="G96" s="39" t="s">
        <v>445</v>
      </c>
      <c r="H96" s="39" t="s">
        <v>696</v>
      </c>
      <c r="I96" s="36">
        <v>8844000</v>
      </c>
      <c r="J96" s="36">
        <v>8844000</v>
      </c>
      <c r="K96" s="37">
        <v>1</v>
      </c>
      <c r="L96" s="1" t="s">
        <v>676</v>
      </c>
      <c r="M96" s="1" t="s">
        <v>676</v>
      </c>
      <c r="N96" s="1" t="s">
        <v>676</v>
      </c>
      <c r="O96" s="1" t="s">
        <v>676</v>
      </c>
      <c r="P96" s="32" t="s">
        <v>16</v>
      </c>
      <c r="Q96" s="33"/>
    </row>
    <row r="97" spans="1:25" s="34" customFormat="1" ht="99.75" customHeight="1" x14ac:dyDescent="0.15">
      <c r="A97" s="29">
        <f t="shared" si="2"/>
        <v>93</v>
      </c>
      <c r="B97" s="39" t="s">
        <v>86</v>
      </c>
      <c r="C97" s="2" t="s">
        <v>17</v>
      </c>
      <c r="D97" s="40">
        <v>46113</v>
      </c>
      <c r="E97" s="39" t="s">
        <v>172</v>
      </c>
      <c r="F97" s="38" t="s">
        <v>312</v>
      </c>
      <c r="G97" s="39" t="s">
        <v>446</v>
      </c>
      <c r="H97" s="39" t="s">
        <v>679</v>
      </c>
      <c r="I97" s="36">
        <v>8636085</v>
      </c>
      <c r="J97" s="36">
        <v>8636085</v>
      </c>
      <c r="K97" s="37">
        <v>1</v>
      </c>
      <c r="L97" s="1" t="s">
        <v>676</v>
      </c>
      <c r="M97" s="1" t="s">
        <v>676</v>
      </c>
      <c r="N97" s="1" t="s">
        <v>676</v>
      </c>
      <c r="O97" s="1" t="s">
        <v>676</v>
      </c>
      <c r="P97" s="32" t="s">
        <v>16</v>
      </c>
      <c r="Q97" s="33"/>
    </row>
    <row r="98" spans="1:25" s="34" customFormat="1" ht="172.5" customHeight="1" x14ac:dyDescent="0.15">
      <c r="A98" s="29">
        <f t="shared" si="2"/>
        <v>94</v>
      </c>
      <c r="B98" s="39" t="s">
        <v>81</v>
      </c>
      <c r="C98" s="2" t="s">
        <v>17</v>
      </c>
      <c r="D98" s="40">
        <v>46113</v>
      </c>
      <c r="E98" s="39" t="s">
        <v>173</v>
      </c>
      <c r="F98" s="38" t="s">
        <v>313</v>
      </c>
      <c r="G98" s="39" t="s">
        <v>447</v>
      </c>
      <c r="H98" s="39" t="s">
        <v>703</v>
      </c>
      <c r="I98" s="36">
        <v>7781712</v>
      </c>
      <c r="J98" s="36">
        <v>7781712</v>
      </c>
      <c r="K98" s="37">
        <v>1</v>
      </c>
      <c r="L98" s="1" t="s">
        <v>676</v>
      </c>
      <c r="M98" s="1" t="s">
        <v>676</v>
      </c>
      <c r="N98" s="1" t="s">
        <v>676</v>
      </c>
      <c r="O98" s="1" t="s">
        <v>676</v>
      </c>
      <c r="P98" s="32" t="s">
        <v>16</v>
      </c>
      <c r="Q98" s="33"/>
    </row>
    <row r="99" spans="1:25" ht="99.75" customHeight="1" x14ac:dyDescent="0.15">
      <c r="A99" s="29">
        <f t="shared" si="2"/>
        <v>95</v>
      </c>
      <c r="B99" s="39" t="s">
        <v>615</v>
      </c>
      <c r="C99" s="2" t="s">
        <v>17</v>
      </c>
      <c r="D99" s="41">
        <v>46113</v>
      </c>
      <c r="E99" s="43" t="s">
        <v>174</v>
      </c>
      <c r="F99" s="35" t="s">
        <v>314</v>
      </c>
      <c r="G99" s="43" t="s">
        <v>448</v>
      </c>
      <c r="H99" s="39" t="s">
        <v>685</v>
      </c>
      <c r="I99" s="36">
        <v>7761857</v>
      </c>
      <c r="J99" s="36">
        <v>7761857</v>
      </c>
      <c r="K99" s="37">
        <v>1</v>
      </c>
      <c r="L99" s="1" t="s">
        <v>676</v>
      </c>
      <c r="M99" s="1" t="s">
        <v>676</v>
      </c>
      <c r="N99" s="1" t="s">
        <v>676</v>
      </c>
      <c r="O99" s="1" t="s">
        <v>676</v>
      </c>
      <c r="P99" s="31" t="s">
        <v>16</v>
      </c>
      <c r="Q99" s="5"/>
      <c r="R99" s="3"/>
      <c r="S99" s="3"/>
      <c r="T99" s="3"/>
      <c r="U99" s="3"/>
      <c r="W99" s="3"/>
      <c r="X99" s="3"/>
      <c r="Y99" s="3"/>
    </row>
    <row r="100" spans="1:25" s="34" customFormat="1" ht="165.75" customHeight="1" x14ac:dyDescent="0.15">
      <c r="A100" s="29">
        <f t="shared" si="2"/>
        <v>96</v>
      </c>
      <c r="B100" s="39" t="s">
        <v>79</v>
      </c>
      <c r="C100" s="2" t="s">
        <v>17</v>
      </c>
      <c r="D100" s="40">
        <v>46113</v>
      </c>
      <c r="E100" s="39" t="s">
        <v>173</v>
      </c>
      <c r="F100" s="38" t="s">
        <v>313</v>
      </c>
      <c r="G100" s="39" t="s">
        <v>447</v>
      </c>
      <c r="H100" s="39" t="s">
        <v>703</v>
      </c>
      <c r="I100" s="36">
        <v>7724904</v>
      </c>
      <c r="J100" s="36">
        <v>7724904</v>
      </c>
      <c r="K100" s="37">
        <v>1</v>
      </c>
      <c r="L100" s="1" t="s">
        <v>676</v>
      </c>
      <c r="M100" s="1" t="s">
        <v>676</v>
      </c>
      <c r="N100" s="1" t="s">
        <v>676</v>
      </c>
      <c r="O100" s="1" t="s">
        <v>676</v>
      </c>
      <c r="P100" s="32" t="s">
        <v>16</v>
      </c>
      <c r="Q100" s="33"/>
    </row>
    <row r="101" spans="1:25" ht="99.75" customHeight="1" x14ac:dyDescent="0.15">
      <c r="A101" s="29">
        <f t="shared" si="2"/>
        <v>97</v>
      </c>
      <c r="B101" s="39" t="s">
        <v>111</v>
      </c>
      <c r="C101" s="2" t="s">
        <v>17</v>
      </c>
      <c r="D101" s="41">
        <v>46113</v>
      </c>
      <c r="E101" s="43" t="s">
        <v>175</v>
      </c>
      <c r="F101" s="35" t="s">
        <v>315</v>
      </c>
      <c r="G101" s="43" t="s">
        <v>449</v>
      </c>
      <c r="H101" s="39" t="s">
        <v>704</v>
      </c>
      <c r="I101" s="36">
        <v>7700000</v>
      </c>
      <c r="J101" s="36">
        <v>7700000</v>
      </c>
      <c r="K101" s="37">
        <v>1</v>
      </c>
      <c r="L101" s="1" t="s">
        <v>676</v>
      </c>
      <c r="M101" s="1" t="s">
        <v>676</v>
      </c>
      <c r="N101" s="1" t="s">
        <v>676</v>
      </c>
      <c r="O101" s="1" t="s">
        <v>676</v>
      </c>
      <c r="P101" s="31" t="s">
        <v>16</v>
      </c>
      <c r="Q101" s="5"/>
      <c r="R101" s="3"/>
      <c r="S101" s="3"/>
      <c r="T101" s="3"/>
      <c r="U101" s="3"/>
      <c r="W101" s="3"/>
      <c r="X101" s="3"/>
      <c r="Y101" s="3"/>
    </row>
    <row r="102" spans="1:25" s="34" customFormat="1" ht="171" customHeight="1" x14ac:dyDescent="0.15">
      <c r="A102" s="29">
        <f t="shared" si="2"/>
        <v>98</v>
      </c>
      <c r="B102" s="39" t="s">
        <v>80</v>
      </c>
      <c r="C102" s="2" t="s">
        <v>17</v>
      </c>
      <c r="D102" s="40">
        <v>46113</v>
      </c>
      <c r="E102" s="39" t="s">
        <v>173</v>
      </c>
      <c r="F102" s="38" t="s">
        <v>313</v>
      </c>
      <c r="G102" s="39" t="s">
        <v>447</v>
      </c>
      <c r="H102" s="39" t="s">
        <v>703</v>
      </c>
      <c r="I102" s="36">
        <v>7668108</v>
      </c>
      <c r="J102" s="36">
        <v>7668108</v>
      </c>
      <c r="K102" s="37">
        <v>1</v>
      </c>
      <c r="L102" s="1" t="s">
        <v>676</v>
      </c>
      <c r="M102" s="1" t="s">
        <v>676</v>
      </c>
      <c r="N102" s="1" t="s">
        <v>676</v>
      </c>
      <c r="O102" s="1" t="s">
        <v>676</v>
      </c>
      <c r="P102" s="32" t="s">
        <v>16</v>
      </c>
      <c r="Q102" s="33"/>
    </row>
    <row r="103" spans="1:25" ht="167.25" customHeight="1" x14ac:dyDescent="0.15">
      <c r="A103" s="29">
        <f t="shared" si="2"/>
        <v>99</v>
      </c>
      <c r="B103" s="39" t="s">
        <v>82</v>
      </c>
      <c r="C103" s="2" t="s">
        <v>17</v>
      </c>
      <c r="D103" s="41">
        <v>46113</v>
      </c>
      <c r="E103" s="43" t="s">
        <v>173</v>
      </c>
      <c r="F103" s="35" t="s">
        <v>313</v>
      </c>
      <c r="G103" s="43" t="s">
        <v>447</v>
      </c>
      <c r="H103" s="39" t="s">
        <v>703</v>
      </c>
      <c r="I103" s="36">
        <v>7639704</v>
      </c>
      <c r="J103" s="36">
        <v>7639704</v>
      </c>
      <c r="K103" s="37">
        <v>1</v>
      </c>
      <c r="L103" s="1" t="s">
        <v>676</v>
      </c>
      <c r="M103" s="1" t="s">
        <v>676</v>
      </c>
      <c r="N103" s="1" t="s">
        <v>676</v>
      </c>
      <c r="O103" s="1" t="s">
        <v>676</v>
      </c>
      <c r="P103" s="31" t="s">
        <v>16</v>
      </c>
      <c r="Q103" s="5"/>
      <c r="R103" s="3"/>
      <c r="S103" s="3"/>
      <c r="T103" s="3"/>
      <c r="U103" s="3"/>
      <c r="W103" s="3"/>
      <c r="X103" s="3"/>
      <c r="Y103" s="3"/>
    </row>
    <row r="104" spans="1:25" s="34" customFormat="1" ht="99.75" customHeight="1" x14ac:dyDescent="0.15">
      <c r="A104" s="29">
        <f t="shared" si="2"/>
        <v>100</v>
      </c>
      <c r="B104" s="39" t="s">
        <v>616</v>
      </c>
      <c r="C104" s="2" t="s">
        <v>17</v>
      </c>
      <c r="D104" s="40">
        <v>46113</v>
      </c>
      <c r="E104" s="39" t="s">
        <v>176</v>
      </c>
      <c r="F104" s="38" t="s">
        <v>316</v>
      </c>
      <c r="G104" s="39" t="s">
        <v>450</v>
      </c>
      <c r="H104" s="39" t="s">
        <v>679</v>
      </c>
      <c r="I104" s="36">
        <v>7576470</v>
      </c>
      <c r="J104" s="36">
        <v>7576470</v>
      </c>
      <c r="K104" s="37">
        <v>1</v>
      </c>
      <c r="L104" s="1" t="s">
        <v>676</v>
      </c>
      <c r="M104" s="1" t="s">
        <v>676</v>
      </c>
      <c r="N104" s="1" t="s">
        <v>676</v>
      </c>
      <c r="O104" s="1" t="s">
        <v>676</v>
      </c>
      <c r="P104" s="32" t="s">
        <v>539</v>
      </c>
      <c r="Q104" s="33"/>
    </row>
    <row r="105" spans="1:25" ht="99.75" customHeight="1" x14ac:dyDescent="0.15">
      <c r="A105" s="29">
        <f t="shared" si="2"/>
        <v>101</v>
      </c>
      <c r="B105" s="39" t="s">
        <v>617</v>
      </c>
      <c r="C105" s="2" t="s">
        <v>17</v>
      </c>
      <c r="D105" s="41">
        <v>46113</v>
      </c>
      <c r="E105" s="43" t="s">
        <v>177</v>
      </c>
      <c r="F105" s="35" t="s">
        <v>317</v>
      </c>
      <c r="G105" s="43" t="s">
        <v>451</v>
      </c>
      <c r="H105" s="39" t="s">
        <v>679</v>
      </c>
      <c r="I105" s="36">
        <v>7551993</v>
      </c>
      <c r="J105" s="36">
        <v>7551993</v>
      </c>
      <c r="K105" s="37">
        <v>1</v>
      </c>
      <c r="L105" s="1" t="s">
        <v>676</v>
      </c>
      <c r="M105" s="1" t="s">
        <v>676</v>
      </c>
      <c r="N105" s="1" t="s">
        <v>676</v>
      </c>
      <c r="O105" s="1" t="s">
        <v>676</v>
      </c>
      <c r="P105" s="31" t="s">
        <v>16</v>
      </c>
      <c r="Q105" s="5"/>
      <c r="R105" s="3"/>
      <c r="S105" s="3"/>
      <c r="T105" s="3"/>
      <c r="U105" s="3"/>
      <c r="W105" s="3"/>
      <c r="X105" s="3"/>
      <c r="Y105" s="3"/>
    </row>
    <row r="106" spans="1:25" ht="99.75" customHeight="1" x14ac:dyDescent="0.15">
      <c r="A106" s="29">
        <f t="shared" si="2"/>
        <v>102</v>
      </c>
      <c r="B106" s="39" t="s">
        <v>618</v>
      </c>
      <c r="C106" s="2" t="s">
        <v>17</v>
      </c>
      <c r="D106" s="41">
        <v>46113</v>
      </c>
      <c r="E106" s="43" t="s">
        <v>130</v>
      </c>
      <c r="F106" s="35" t="s">
        <v>270</v>
      </c>
      <c r="G106" s="43" t="s">
        <v>405</v>
      </c>
      <c r="H106" s="39" t="s">
        <v>686</v>
      </c>
      <c r="I106" s="36">
        <v>6989400</v>
      </c>
      <c r="J106" s="36">
        <v>6989400</v>
      </c>
      <c r="K106" s="37">
        <v>1</v>
      </c>
      <c r="L106" s="1" t="s">
        <v>676</v>
      </c>
      <c r="M106" s="1" t="s">
        <v>676</v>
      </c>
      <c r="N106" s="1" t="s">
        <v>676</v>
      </c>
      <c r="O106" s="1" t="s">
        <v>676</v>
      </c>
      <c r="P106" s="31" t="s">
        <v>16</v>
      </c>
      <c r="Q106" s="5"/>
      <c r="R106" s="3"/>
      <c r="S106" s="3"/>
      <c r="T106" s="3"/>
      <c r="U106" s="3"/>
      <c r="W106" s="3"/>
      <c r="X106" s="3"/>
      <c r="Y106" s="3"/>
    </row>
    <row r="107" spans="1:25" ht="99.75" customHeight="1" x14ac:dyDescent="0.15">
      <c r="A107" s="29">
        <f t="shared" si="2"/>
        <v>103</v>
      </c>
      <c r="B107" s="39" t="s">
        <v>619</v>
      </c>
      <c r="C107" s="2" t="s">
        <v>17</v>
      </c>
      <c r="D107" s="41">
        <v>46113</v>
      </c>
      <c r="E107" s="43" t="s">
        <v>177</v>
      </c>
      <c r="F107" s="35" t="s">
        <v>317</v>
      </c>
      <c r="G107" s="43" t="s">
        <v>451</v>
      </c>
      <c r="H107" s="39" t="s">
        <v>679</v>
      </c>
      <c r="I107" s="36">
        <v>6597800</v>
      </c>
      <c r="J107" s="36">
        <v>6597800</v>
      </c>
      <c r="K107" s="37">
        <v>1</v>
      </c>
      <c r="L107" s="1" t="s">
        <v>676</v>
      </c>
      <c r="M107" s="1" t="s">
        <v>676</v>
      </c>
      <c r="N107" s="1" t="s">
        <v>676</v>
      </c>
      <c r="O107" s="1" t="s">
        <v>676</v>
      </c>
      <c r="P107" s="31" t="s">
        <v>16</v>
      </c>
      <c r="Q107" s="5"/>
      <c r="R107" s="3"/>
      <c r="S107" s="3"/>
      <c r="T107" s="3"/>
      <c r="U107" s="3"/>
      <c r="W107" s="3"/>
      <c r="X107" s="3"/>
      <c r="Y107" s="3"/>
    </row>
    <row r="108" spans="1:25" ht="99.75" customHeight="1" x14ac:dyDescent="0.15">
      <c r="A108" s="29">
        <f t="shared" si="2"/>
        <v>104</v>
      </c>
      <c r="B108" s="39" t="s">
        <v>620</v>
      </c>
      <c r="C108" s="2" t="s">
        <v>17</v>
      </c>
      <c r="D108" s="41">
        <v>46113</v>
      </c>
      <c r="E108" s="43" t="s">
        <v>130</v>
      </c>
      <c r="F108" s="35" t="s">
        <v>270</v>
      </c>
      <c r="G108" s="43" t="s">
        <v>405</v>
      </c>
      <c r="H108" s="39" t="s">
        <v>686</v>
      </c>
      <c r="I108" s="36">
        <v>7562500</v>
      </c>
      <c r="J108" s="36">
        <v>6490000</v>
      </c>
      <c r="K108" s="37">
        <v>0.85799999999999998</v>
      </c>
      <c r="L108" s="1" t="s">
        <v>676</v>
      </c>
      <c r="M108" s="1" t="s">
        <v>676</v>
      </c>
      <c r="N108" s="1" t="s">
        <v>676</v>
      </c>
      <c r="O108" s="1" t="s">
        <v>676</v>
      </c>
      <c r="P108" s="31" t="s">
        <v>569</v>
      </c>
      <c r="Q108" s="5"/>
      <c r="R108" s="3"/>
      <c r="S108" s="3"/>
      <c r="T108" s="3"/>
      <c r="U108" s="3"/>
      <c r="W108" s="3"/>
      <c r="X108" s="3"/>
      <c r="Y108" s="3"/>
    </row>
    <row r="109" spans="1:25" ht="99.75" customHeight="1" x14ac:dyDescent="0.15">
      <c r="A109" s="29">
        <f t="shared" si="2"/>
        <v>105</v>
      </c>
      <c r="B109" s="39" t="s">
        <v>95</v>
      </c>
      <c r="C109" s="2" t="s">
        <v>17</v>
      </c>
      <c r="D109" s="41">
        <v>46113</v>
      </c>
      <c r="E109" s="43" t="s">
        <v>178</v>
      </c>
      <c r="F109" s="35" t="s">
        <v>318</v>
      </c>
      <c r="G109" s="43" t="s">
        <v>452</v>
      </c>
      <c r="H109" s="39" t="s">
        <v>705</v>
      </c>
      <c r="I109" s="36">
        <v>6413220</v>
      </c>
      <c r="J109" s="36">
        <v>6413220</v>
      </c>
      <c r="K109" s="37">
        <v>1</v>
      </c>
      <c r="L109" s="1" t="s">
        <v>676</v>
      </c>
      <c r="M109" s="1" t="s">
        <v>676</v>
      </c>
      <c r="N109" s="1" t="s">
        <v>676</v>
      </c>
      <c r="O109" s="1" t="s">
        <v>676</v>
      </c>
      <c r="P109" s="31" t="s">
        <v>16</v>
      </c>
      <c r="Q109" s="5"/>
      <c r="R109" s="3"/>
      <c r="S109" s="3"/>
      <c r="T109" s="3"/>
      <c r="U109" s="3"/>
      <c r="W109" s="3"/>
      <c r="X109" s="3"/>
      <c r="Y109" s="3"/>
    </row>
    <row r="110" spans="1:25" ht="99.75" customHeight="1" x14ac:dyDescent="0.15">
      <c r="A110" s="29">
        <f t="shared" si="2"/>
        <v>106</v>
      </c>
      <c r="B110" s="39" t="s">
        <v>621</v>
      </c>
      <c r="C110" s="2" t="s">
        <v>17</v>
      </c>
      <c r="D110" s="41">
        <v>46113</v>
      </c>
      <c r="E110" s="43" t="s">
        <v>179</v>
      </c>
      <c r="F110" s="35" t="s">
        <v>319</v>
      </c>
      <c r="G110" s="43" t="s">
        <v>453</v>
      </c>
      <c r="H110" s="39" t="s">
        <v>679</v>
      </c>
      <c r="I110" s="36">
        <v>6347000</v>
      </c>
      <c r="J110" s="36">
        <v>6347000</v>
      </c>
      <c r="K110" s="37">
        <v>1</v>
      </c>
      <c r="L110" s="1" t="s">
        <v>676</v>
      </c>
      <c r="M110" s="1" t="s">
        <v>676</v>
      </c>
      <c r="N110" s="1" t="s">
        <v>676</v>
      </c>
      <c r="O110" s="1" t="s">
        <v>676</v>
      </c>
      <c r="P110" s="31" t="s">
        <v>16</v>
      </c>
      <c r="Q110" s="5"/>
      <c r="R110" s="3"/>
      <c r="S110" s="3"/>
      <c r="T110" s="3"/>
      <c r="U110" s="3"/>
      <c r="W110" s="3"/>
      <c r="X110" s="3"/>
      <c r="Y110" s="3"/>
    </row>
    <row r="111" spans="1:25" ht="99.75" customHeight="1" x14ac:dyDescent="0.15">
      <c r="A111" s="29">
        <f t="shared" si="2"/>
        <v>107</v>
      </c>
      <c r="B111" s="39" t="s">
        <v>51</v>
      </c>
      <c r="C111" s="2" t="s">
        <v>17</v>
      </c>
      <c r="D111" s="41">
        <v>46113</v>
      </c>
      <c r="E111" s="43" t="s">
        <v>180</v>
      </c>
      <c r="F111" s="35" t="s">
        <v>320</v>
      </c>
      <c r="G111" s="43" t="s">
        <v>454</v>
      </c>
      <c r="H111" s="39" t="s">
        <v>684</v>
      </c>
      <c r="I111" s="36">
        <v>6268000</v>
      </c>
      <c r="J111" s="36">
        <v>6195450</v>
      </c>
      <c r="K111" s="37">
        <v>0.98799999999999999</v>
      </c>
      <c r="L111" s="1" t="s">
        <v>676</v>
      </c>
      <c r="M111" s="1" t="s">
        <v>676</v>
      </c>
      <c r="N111" s="1" t="s">
        <v>676</v>
      </c>
      <c r="O111" s="1" t="s">
        <v>676</v>
      </c>
      <c r="P111" s="31" t="s">
        <v>16</v>
      </c>
      <c r="Q111" s="5"/>
      <c r="R111" s="3"/>
      <c r="S111" s="3"/>
      <c r="T111" s="3"/>
      <c r="U111" s="3"/>
      <c r="W111" s="3"/>
      <c r="X111" s="3"/>
      <c r="Y111" s="3"/>
    </row>
    <row r="112" spans="1:25" ht="99.75" customHeight="1" x14ac:dyDescent="0.15">
      <c r="A112" s="29">
        <f t="shared" si="2"/>
        <v>108</v>
      </c>
      <c r="B112" s="39" t="s">
        <v>622</v>
      </c>
      <c r="C112" s="2" t="s">
        <v>17</v>
      </c>
      <c r="D112" s="41">
        <v>46113</v>
      </c>
      <c r="E112" s="43" t="s">
        <v>181</v>
      </c>
      <c r="F112" s="35" t="s">
        <v>321</v>
      </c>
      <c r="G112" s="43" t="s">
        <v>455</v>
      </c>
      <c r="H112" s="39" t="s">
        <v>680</v>
      </c>
      <c r="I112" s="36">
        <v>5830000</v>
      </c>
      <c r="J112" s="36">
        <v>5830000</v>
      </c>
      <c r="K112" s="37">
        <v>1</v>
      </c>
      <c r="L112" s="1" t="s">
        <v>676</v>
      </c>
      <c r="M112" s="1" t="s">
        <v>676</v>
      </c>
      <c r="N112" s="1" t="s">
        <v>676</v>
      </c>
      <c r="O112" s="1" t="s">
        <v>676</v>
      </c>
      <c r="P112" s="31" t="s">
        <v>16</v>
      </c>
      <c r="Q112" s="5"/>
      <c r="R112" s="3"/>
      <c r="S112" s="3"/>
      <c r="T112" s="3"/>
      <c r="U112" s="3"/>
      <c r="W112" s="3"/>
      <c r="X112" s="3"/>
      <c r="Y112" s="3"/>
    </row>
    <row r="113" spans="1:25" ht="99.75" customHeight="1" x14ac:dyDescent="0.15">
      <c r="A113" s="29">
        <f t="shared" si="2"/>
        <v>109</v>
      </c>
      <c r="B113" s="39" t="s">
        <v>22</v>
      </c>
      <c r="C113" s="2" t="s">
        <v>17</v>
      </c>
      <c r="D113" s="41">
        <v>46113</v>
      </c>
      <c r="E113" s="43" t="s">
        <v>182</v>
      </c>
      <c r="F113" s="35" t="s">
        <v>322</v>
      </c>
      <c r="G113" s="43" t="s">
        <v>456</v>
      </c>
      <c r="H113" s="39" t="s">
        <v>679</v>
      </c>
      <c r="I113" s="36">
        <v>5819550</v>
      </c>
      <c r="J113" s="36">
        <v>5819550</v>
      </c>
      <c r="K113" s="37">
        <v>1</v>
      </c>
      <c r="L113" s="1" t="s">
        <v>676</v>
      </c>
      <c r="M113" s="1" t="s">
        <v>676</v>
      </c>
      <c r="N113" s="1" t="s">
        <v>676</v>
      </c>
      <c r="O113" s="1" t="s">
        <v>676</v>
      </c>
      <c r="P113" s="31" t="s">
        <v>16</v>
      </c>
      <c r="Q113" s="5"/>
      <c r="R113" s="3"/>
      <c r="S113" s="3"/>
      <c r="T113" s="3"/>
      <c r="U113" s="3"/>
      <c r="W113" s="3"/>
      <c r="X113" s="3"/>
      <c r="Y113" s="3"/>
    </row>
    <row r="114" spans="1:25" ht="99.75" customHeight="1" x14ac:dyDescent="0.15">
      <c r="A114" s="29">
        <f t="shared" si="2"/>
        <v>110</v>
      </c>
      <c r="B114" s="39" t="s">
        <v>83</v>
      </c>
      <c r="C114" s="2" t="s">
        <v>17</v>
      </c>
      <c r="D114" s="41">
        <v>46113</v>
      </c>
      <c r="E114" s="43" t="s">
        <v>162</v>
      </c>
      <c r="F114" s="35" t="s">
        <v>302</v>
      </c>
      <c r="G114" s="43" t="s">
        <v>436</v>
      </c>
      <c r="H114" s="39" t="s">
        <v>706</v>
      </c>
      <c r="I114" s="36">
        <v>5618994</v>
      </c>
      <c r="J114" s="36">
        <v>5618994</v>
      </c>
      <c r="K114" s="37">
        <v>1</v>
      </c>
      <c r="L114" s="1" t="s">
        <v>676</v>
      </c>
      <c r="M114" s="1" t="s">
        <v>535</v>
      </c>
      <c r="N114" s="1" t="s">
        <v>534</v>
      </c>
      <c r="O114" s="1" t="s">
        <v>676</v>
      </c>
      <c r="P114" s="31" t="s">
        <v>16</v>
      </c>
      <c r="Q114" s="5"/>
      <c r="R114" s="3"/>
      <c r="S114" s="3"/>
      <c r="T114" s="3"/>
      <c r="U114" s="3"/>
      <c r="W114" s="3"/>
      <c r="X114" s="3"/>
      <c r="Y114" s="3"/>
    </row>
    <row r="115" spans="1:25" ht="99.75" customHeight="1" x14ac:dyDescent="0.15">
      <c r="A115" s="29">
        <f t="shared" si="2"/>
        <v>111</v>
      </c>
      <c r="B115" s="39" t="s">
        <v>623</v>
      </c>
      <c r="C115" s="2" t="s">
        <v>17</v>
      </c>
      <c r="D115" s="41">
        <v>46113</v>
      </c>
      <c r="E115" s="43" t="s">
        <v>130</v>
      </c>
      <c r="F115" s="35" t="s">
        <v>270</v>
      </c>
      <c r="G115" s="43" t="s">
        <v>405</v>
      </c>
      <c r="H115" s="39" t="s">
        <v>679</v>
      </c>
      <c r="I115" s="36">
        <v>5541250</v>
      </c>
      <c r="J115" s="36">
        <v>5541250</v>
      </c>
      <c r="K115" s="37">
        <v>1</v>
      </c>
      <c r="L115" s="1" t="s">
        <v>676</v>
      </c>
      <c r="M115" s="1" t="s">
        <v>676</v>
      </c>
      <c r="N115" s="1" t="s">
        <v>676</v>
      </c>
      <c r="O115" s="1" t="s">
        <v>676</v>
      </c>
      <c r="P115" s="31" t="s">
        <v>16</v>
      </c>
      <c r="Q115" s="5"/>
      <c r="R115" s="3"/>
      <c r="S115" s="3"/>
      <c r="T115" s="3"/>
      <c r="U115" s="3"/>
      <c r="W115" s="3"/>
      <c r="X115" s="3"/>
      <c r="Y115" s="3"/>
    </row>
    <row r="116" spans="1:25" s="34" customFormat="1" ht="99.75" customHeight="1" x14ac:dyDescent="0.15">
      <c r="A116" s="29">
        <f t="shared" si="2"/>
        <v>112</v>
      </c>
      <c r="B116" s="39" t="s">
        <v>58</v>
      </c>
      <c r="C116" s="2" t="s">
        <v>17</v>
      </c>
      <c r="D116" s="40">
        <v>46113</v>
      </c>
      <c r="E116" s="39" t="s">
        <v>183</v>
      </c>
      <c r="F116" s="38" t="s">
        <v>323</v>
      </c>
      <c r="G116" s="39" t="s">
        <v>457</v>
      </c>
      <c r="H116" s="39" t="s">
        <v>708</v>
      </c>
      <c r="I116" s="36">
        <v>5241060</v>
      </c>
      <c r="J116" s="36">
        <v>5241060</v>
      </c>
      <c r="K116" s="37">
        <v>1</v>
      </c>
      <c r="L116" s="1" t="s">
        <v>676</v>
      </c>
      <c r="M116" s="1" t="s">
        <v>676</v>
      </c>
      <c r="N116" s="1" t="s">
        <v>676</v>
      </c>
      <c r="O116" s="1" t="s">
        <v>676</v>
      </c>
      <c r="P116" s="32" t="s">
        <v>537</v>
      </c>
      <c r="Q116" s="33"/>
    </row>
    <row r="117" spans="1:25" ht="99.75" customHeight="1" x14ac:dyDescent="0.15">
      <c r="A117" s="29">
        <f t="shared" si="2"/>
        <v>113</v>
      </c>
      <c r="B117" s="39" t="s">
        <v>101</v>
      </c>
      <c r="C117" s="2" t="s">
        <v>17</v>
      </c>
      <c r="D117" s="41">
        <v>46113</v>
      </c>
      <c r="E117" s="43" t="s">
        <v>134</v>
      </c>
      <c r="F117" s="35" t="s">
        <v>274</v>
      </c>
      <c r="G117" s="43" t="s">
        <v>409</v>
      </c>
      <c r="H117" s="39" t="s">
        <v>685</v>
      </c>
      <c r="I117" s="36">
        <v>5214000</v>
      </c>
      <c r="J117" s="36">
        <v>5214000</v>
      </c>
      <c r="K117" s="37">
        <v>1</v>
      </c>
      <c r="L117" s="1" t="s">
        <v>676</v>
      </c>
      <c r="M117" s="1" t="s">
        <v>676</v>
      </c>
      <c r="N117" s="1" t="s">
        <v>676</v>
      </c>
      <c r="O117" s="1" t="s">
        <v>676</v>
      </c>
      <c r="P117" s="31" t="s">
        <v>16</v>
      </c>
      <c r="Q117" s="5"/>
      <c r="R117" s="3"/>
      <c r="S117" s="3"/>
      <c r="T117" s="3"/>
      <c r="U117" s="3"/>
      <c r="W117" s="3"/>
      <c r="X117" s="3"/>
      <c r="Y117" s="3"/>
    </row>
    <row r="118" spans="1:25" ht="99.75" customHeight="1" x14ac:dyDescent="0.15">
      <c r="A118" s="29">
        <f t="shared" si="2"/>
        <v>114</v>
      </c>
      <c r="B118" s="39" t="s">
        <v>21</v>
      </c>
      <c r="C118" s="2" t="s">
        <v>17</v>
      </c>
      <c r="D118" s="41">
        <v>46113</v>
      </c>
      <c r="E118" s="43" t="s">
        <v>130</v>
      </c>
      <c r="F118" s="35" t="s">
        <v>270</v>
      </c>
      <c r="G118" s="43" t="s">
        <v>405</v>
      </c>
      <c r="H118" s="39" t="s">
        <v>681</v>
      </c>
      <c r="I118" s="36">
        <v>5148000</v>
      </c>
      <c r="J118" s="36">
        <v>5148000</v>
      </c>
      <c r="K118" s="37">
        <v>1</v>
      </c>
      <c r="L118" s="1" t="s">
        <v>676</v>
      </c>
      <c r="M118" s="1" t="s">
        <v>676</v>
      </c>
      <c r="N118" s="1" t="s">
        <v>676</v>
      </c>
      <c r="O118" s="1" t="s">
        <v>676</v>
      </c>
      <c r="P118" s="31" t="s">
        <v>16</v>
      </c>
      <c r="Q118" s="5"/>
      <c r="R118" s="3"/>
      <c r="S118" s="3"/>
      <c r="T118" s="3"/>
      <c r="U118" s="3"/>
      <c r="W118" s="3"/>
      <c r="X118" s="3"/>
      <c r="Y118" s="3"/>
    </row>
    <row r="119" spans="1:25" s="34" customFormat="1" ht="99.75" customHeight="1" x14ac:dyDescent="0.15">
      <c r="A119" s="29">
        <f t="shared" si="2"/>
        <v>115</v>
      </c>
      <c r="B119" s="39" t="s">
        <v>624</v>
      </c>
      <c r="C119" s="2" t="s">
        <v>17</v>
      </c>
      <c r="D119" s="40">
        <v>46113</v>
      </c>
      <c r="E119" s="39" t="s">
        <v>132</v>
      </c>
      <c r="F119" s="38" t="s">
        <v>272</v>
      </c>
      <c r="G119" s="39" t="s">
        <v>407</v>
      </c>
      <c r="H119" s="39" t="s">
        <v>684</v>
      </c>
      <c r="I119" s="36">
        <v>5060000</v>
      </c>
      <c r="J119" s="36">
        <v>5059824</v>
      </c>
      <c r="K119" s="37">
        <v>0.999</v>
      </c>
      <c r="L119" s="1" t="s">
        <v>676</v>
      </c>
      <c r="M119" s="1" t="s">
        <v>676</v>
      </c>
      <c r="N119" s="1" t="s">
        <v>676</v>
      </c>
      <c r="O119" s="1" t="s">
        <v>676</v>
      </c>
      <c r="P119" s="32" t="s">
        <v>16</v>
      </c>
      <c r="Q119" s="33"/>
    </row>
    <row r="120" spans="1:25" s="34" customFormat="1" ht="99.75" customHeight="1" x14ac:dyDescent="0.15">
      <c r="A120" s="29">
        <f t="shared" si="2"/>
        <v>116</v>
      </c>
      <c r="B120" s="39" t="s">
        <v>625</v>
      </c>
      <c r="C120" s="2" t="s">
        <v>17</v>
      </c>
      <c r="D120" s="40">
        <v>46113</v>
      </c>
      <c r="E120" s="39" t="s">
        <v>126</v>
      </c>
      <c r="F120" s="38" t="s">
        <v>266</v>
      </c>
      <c r="G120" s="39" t="s">
        <v>550</v>
      </c>
      <c r="H120" s="39" t="s">
        <v>677</v>
      </c>
      <c r="I120" s="36">
        <v>5045040</v>
      </c>
      <c r="J120" s="36">
        <v>5045040</v>
      </c>
      <c r="K120" s="37">
        <v>1</v>
      </c>
      <c r="L120" s="1" t="s">
        <v>676</v>
      </c>
      <c r="M120" s="1" t="s">
        <v>676</v>
      </c>
      <c r="N120" s="1" t="s">
        <v>676</v>
      </c>
      <c r="O120" s="1" t="s">
        <v>676</v>
      </c>
      <c r="P120" s="32" t="s">
        <v>16</v>
      </c>
      <c r="Q120" s="33"/>
    </row>
    <row r="121" spans="1:25" s="34" customFormat="1" ht="99.75" customHeight="1" x14ac:dyDescent="0.15">
      <c r="A121" s="29">
        <f t="shared" si="2"/>
        <v>117</v>
      </c>
      <c r="B121" s="39" t="s">
        <v>626</v>
      </c>
      <c r="C121" s="2" t="s">
        <v>17</v>
      </c>
      <c r="D121" s="40">
        <v>46113</v>
      </c>
      <c r="E121" s="39" t="s">
        <v>148</v>
      </c>
      <c r="F121" s="38" t="s">
        <v>288</v>
      </c>
      <c r="G121" s="39" t="s">
        <v>423</v>
      </c>
      <c r="H121" s="39" t="s">
        <v>686</v>
      </c>
      <c r="I121" s="36">
        <v>5044050</v>
      </c>
      <c r="J121" s="36">
        <v>5044050</v>
      </c>
      <c r="K121" s="37">
        <v>1</v>
      </c>
      <c r="L121" s="1" t="s">
        <v>676</v>
      </c>
      <c r="M121" s="1" t="s">
        <v>676</v>
      </c>
      <c r="N121" s="1" t="s">
        <v>676</v>
      </c>
      <c r="O121" s="1" t="s">
        <v>676</v>
      </c>
      <c r="P121" s="32"/>
      <c r="Q121" s="33"/>
    </row>
    <row r="122" spans="1:25" s="34" customFormat="1" ht="99.75" customHeight="1" x14ac:dyDescent="0.15">
      <c r="A122" s="29">
        <f t="shared" si="2"/>
        <v>118</v>
      </c>
      <c r="B122" s="39" t="s">
        <v>627</v>
      </c>
      <c r="C122" s="2" t="s">
        <v>17</v>
      </c>
      <c r="D122" s="40">
        <v>46113</v>
      </c>
      <c r="E122" s="39" t="s">
        <v>184</v>
      </c>
      <c r="F122" s="38" t="s">
        <v>324</v>
      </c>
      <c r="G122" s="39" t="s">
        <v>410</v>
      </c>
      <c r="H122" s="39" t="s">
        <v>685</v>
      </c>
      <c r="I122" s="36">
        <v>4897200</v>
      </c>
      <c r="J122" s="36">
        <v>4897200</v>
      </c>
      <c r="K122" s="37">
        <v>1</v>
      </c>
      <c r="L122" s="1" t="s">
        <v>676</v>
      </c>
      <c r="M122" s="1" t="s">
        <v>676</v>
      </c>
      <c r="N122" s="1" t="s">
        <v>676</v>
      </c>
      <c r="O122" s="1" t="s">
        <v>676</v>
      </c>
      <c r="P122" s="32" t="s">
        <v>16</v>
      </c>
      <c r="Q122" s="33"/>
    </row>
    <row r="123" spans="1:25" s="34" customFormat="1" ht="99.75" customHeight="1" x14ac:dyDescent="0.15">
      <c r="A123" s="29">
        <f t="shared" si="2"/>
        <v>119</v>
      </c>
      <c r="B123" s="39" t="s">
        <v>628</v>
      </c>
      <c r="C123" s="2" t="s">
        <v>17</v>
      </c>
      <c r="D123" s="40">
        <v>46113</v>
      </c>
      <c r="E123" s="39" t="s">
        <v>185</v>
      </c>
      <c r="F123" s="38" t="s">
        <v>325</v>
      </c>
      <c r="G123" s="39" t="s">
        <v>458</v>
      </c>
      <c r="H123" s="39" t="s">
        <v>679</v>
      </c>
      <c r="I123" s="36">
        <v>4876000</v>
      </c>
      <c r="J123" s="36">
        <v>4876300</v>
      </c>
      <c r="K123" s="37">
        <v>1</v>
      </c>
      <c r="L123" s="1" t="s">
        <v>676</v>
      </c>
      <c r="M123" s="1" t="s">
        <v>676</v>
      </c>
      <c r="N123" s="1" t="s">
        <v>676</v>
      </c>
      <c r="O123" s="1" t="s">
        <v>676</v>
      </c>
      <c r="P123" s="32" t="s">
        <v>16</v>
      </c>
      <c r="Q123" s="33"/>
    </row>
    <row r="124" spans="1:25" s="34" customFormat="1" ht="136.5" customHeight="1" x14ac:dyDescent="0.15">
      <c r="A124" s="29">
        <f t="shared" si="2"/>
        <v>120</v>
      </c>
      <c r="B124" s="39" t="s">
        <v>629</v>
      </c>
      <c r="C124" s="2" t="s">
        <v>17</v>
      </c>
      <c r="D124" s="40">
        <v>46113</v>
      </c>
      <c r="E124" s="39" t="s">
        <v>126</v>
      </c>
      <c r="F124" s="38" t="s">
        <v>266</v>
      </c>
      <c r="G124" s="39" t="s">
        <v>611</v>
      </c>
      <c r="H124" s="39" t="s">
        <v>709</v>
      </c>
      <c r="I124" s="36">
        <v>4788200</v>
      </c>
      <c r="J124" s="36">
        <v>4788200</v>
      </c>
      <c r="K124" s="37">
        <v>1</v>
      </c>
      <c r="L124" s="1" t="s">
        <v>676</v>
      </c>
      <c r="M124" s="1" t="s">
        <v>676</v>
      </c>
      <c r="N124" s="1" t="s">
        <v>676</v>
      </c>
      <c r="O124" s="1" t="s">
        <v>676</v>
      </c>
      <c r="P124" s="32" t="s">
        <v>537</v>
      </c>
      <c r="Q124" s="33"/>
    </row>
    <row r="125" spans="1:25" ht="99.75" customHeight="1" x14ac:dyDescent="0.15">
      <c r="A125" s="29">
        <f t="shared" si="2"/>
        <v>121</v>
      </c>
      <c r="B125" s="39" t="s">
        <v>630</v>
      </c>
      <c r="C125" s="2" t="s">
        <v>17</v>
      </c>
      <c r="D125" s="41">
        <v>46113</v>
      </c>
      <c r="E125" s="43" t="s">
        <v>186</v>
      </c>
      <c r="F125" s="35" t="s">
        <v>326</v>
      </c>
      <c r="G125" s="43" t="s">
        <v>459</v>
      </c>
      <c r="H125" s="39" t="s">
        <v>679</v>
      </c>
      <c r="I125" s="36">
        <v>4626600</v>
      </c>
      <c r="J125" s="36">
        <v>4626600</v>
      </c>
      <c r="K125" s="37">
        <v>1</v>
      </c>
      <c r="L125" s="1" t="s">
        <v>676</v>
      </c>
      <c r="M125" s="1" t="s">
        <v>676</v>
      </c>
      <c r="N125" s="1" t="s">
        <v>676</v>
      </c>
      <c r="O125" s="1" t="s">
        <v>676</v>
      </c>
      <c r="P125" s="31" t="s">
        <v>16</v>
      </c>
      <c r="Q125" s="5"/>
      <c r="R125" s="3"/>
      <c r="S125" s="3"/>
      <c r="T125" s="3"/>
      <c r="U125" s="3"/>
      <c r="W125" s="3"/>
      <c r="X125" s="3"/>
      <c r="Y125" s="3"/>
    </row>
    <row r="126" spans="1:25" s="34" customFormat="1" ht="99.75" customHeight="1" x14ac:dyDescent="0.15">
      <c r="A126" s="29">
        <f t="shared" si="2"/>
        <v>122</v>
      </c>
      <c r="B126" s="39" t="s">
        <v>33</v>
      </c>
      <c r="C126" s="2" t="s">
        <v>17</v>
      </c>
      <c r="D126" s="40">
        <v>46113</v>
      </c>
      <c r="E126" s="39" t="s">
        <v>187</v>
      </c>
      <c r="F126" s="38" t="s">
        <v>327</v>
      </c>
      <c r="G126" s="39" t="s">
        <v>460</v>
      </c>
      <c r="H126" s="39" t="s">
        <v>679</v>
      </c>
      <c r="I126" s="36">
        <v>4620000</v>
      </c>
      <c r="J126" s="36">
        <v>4620000</v>
      </c>
      <c r="K126" s="37">
        <v>1</v>
      </c>
      <c r="L126" s="1" t="s">
        <v>676</v>
      </c>
      <c r="M126" s="1" t="s">
        <v>676</v>
      </c>
      <c r="N126" s="1" t="s">
        <v>676</v>
      </c>
      <c r="O126" s="1" t="s">
        <v>676</v>
      </c>
      <c r="P126" s="32" t="s">
        <v>16</v>
      </c>
      <c r="Q126" s="33"/>
    </row>
    <row r="127" spans="1:25" ht="99.75" customHeight="1" x14ac:dyDescent="0.15">
      <c r="A127" s="29">
        <f t="shared" si="2"/>
        <v>123</v>
      </c>
      <c r="B127" s="39" t="s">
        <v>631</v>
      </c>
      <c r="C127" s="2" t="s">
        <v>17</v>
      </c>
      <c r="D127" s="41">
        <v>46113</v>
      </c>
      <c r="E127" s="43" t="s">
        <v>177</v>
      </c>
      <c r="F127" s="35" t="s">
        <v>317</v>
      </c>
      <c r="G127" s="43" t="s">
        <v>451</v>
      </c>
      <c r="H127" s="39" t="s">
        <v>679</v>
      </c>
      <c r="I127" s="36">
        <v>4612520</v>
      </c>
      <c r="J127" s="36">
        <v>4612520</v>
      </c>
      <c r="K127" s="37">
        <v>1</v>
      </c>
      <c r="L127" s="1" t="s">
        <v>676</v>
      </c>
      <c r="M127" s="1" t="s">
        <v>676</v>
      </c>
      <c r="N127" s="1" t="s">
        <v>676</v>
      </c>
      <c r="O127" s="1" t="s">
        <v>676</v>
      </c>
      <c r="P127" s="31" t="s">
        <v>16</v>
      </c>
      <c r="Q127" s="5"/>
      <c r="R127" s="3"/>
      <c r="S127" s="3"/>
      <c r="T127" s="3"/>
      <c r="U127" s="3"/>
      <c r="W127" s="3"/>
      <c r="X127" s="3"/>
      <c r="Y127" s="3"/>
    </row>
    <row r="128" spans="1:25" s="34" customFormat="1" ht="99.75" customHeight="1" x14ac:dyDescent="0.15">
      <c r="A128" s="29">
        <f t="shared" si="2"/>
        <v>124</v>
      </c>
      <c r="B128" s="39" t="s">
        <v>632</v>
      </c>
      <c r="C128" s="2" t="s">
        <v>17</v>
      </c>
      <c r="D128" s="40">
        <v>46113</v>
      </c>
      <c r="E128" s="39" t="s">
        <v>126</v>
      </c>
      <c r="F128" s="38" t="s">
        <v>266</v>
      </c>
      <c r="G128" s="39" t="s">
        <v>550</v>
      </c>
      <c r="H128" s="39" t="s">
        <v>679</v>
      </c>
      <c r="I128" s="36">
        <v>4554000</v>
      </c>
      <c r="J128" s="36">
        <v>4554000</v>
      </c>
      <c r="K128" s="37">
        <v>1</v>
      </c>
      <c r="L128" s="1" t="s">
        <v>676</v>
      </c>
      <c r="M128" s="1" t="s">
        <v>676</v>
      </c>
      <c r="N128" s="1" t="s">
        <v>676</v>
      </c>
      <c r="O128" s="1" t="s">
        <v>676</v>
      </c>
      <c r="P128" s="32" t="s">
        <v>16</v>
      </c>
      <c r="Q128" s="33"/>
    </row>
    <row r="129" spans="1:25" ht="99.75" customHeight="1" x14ac:dyDescent="0.15">
      <c r="A129" s="29">
        <f t="shared" si="2"/>
        <v>125</v>
      </c>
      <c r="B129" s="39" t="s">
        <v>94</v>
      </c>
      <c r="C129" s="2" t="s">
        <v>17</v>
      </c>
      <c r="D129" s="41">
        <v>46113</v>
      </c>
      <c r="E129" s="43" t="s">
        <v>178</v>
      </c>
      <c r="F129" s="35" t="s">
        <v>318</v>
      </c>
      <c r="G129" s="43" t="s">
        <v>452</v>
      </c>
      <c r="H129" s="39" t="s">
        <v>705</v>
      </c>
      <c r="I129" s="36">
        <v>4542816</v>
      </c>
      <c r="J129" s="36">
        <v>4542816</v>
      </c>
      <c r="K129" s="37">
        <v>1</v>
      </c>
      <c r="L129" s="1" t="s">
        <v>676</v>
      </c>
      <c r="M129" s="1" t="s">
        <v>676</v>
      </c>
      <c r="N129" s="1" t="s">
        <v>676</v>
      </c>
      <c r="O129" s="1" t="s">
        <v>676</v>
      </c>
      <c r="P129" s="31" t="s">
        <v>16</v>
      </c>
      <c r="Q129" s="5"/>
      <c r="R129" s="3"/>
      <c r="S129" s="3"/>
      <c r="T129" s="3"/>
      <c r="U129" s="3"/>
      <c r="W129" s="3"/>
      <c r="X129" s="3"/>
      <c r="Y129" s="3"/>
    </row>
    <row r="130" spans="1:25" s="34" customFormat="1" ht="99.75" customHeight="1" x14ac:dyDescent="0.15">
      <c r="A130" s="29">
        <f t="shared" si="2"/>
        <v>126</v>
      </c>
      <c r="B130" s="39" t="s">
        <v>110</v>
      </c>
      <c r="C130" s="2" t="s">
        <v>17</v>
      </c>
      <c r="D130" s="40">
        <v>46113</v>
      </c>
      <c r="E130" s="39" t="s">
        <v>188</v>
      </c>
      <c r="F130" s="38" t="s">
        <v>328</v>
      </c>
      <c r="G130" s="39" t="s">
        <v>461</v>
      </c>
      <c r="H130" s="39" t="s">
        <v>710</v>
      </c>
      <c r="I130" s="36">
        <v>4540800</v>
      </c>
      <c r="J130" s="36">
        <v>4540800</v>
      </c>
      <c r="K130" s="37">
        <v>1</v>
      </c>
      <c r="L130" s="1" t="s">
        <v>676</v>
      </c>
      <c r="M130" s="1" t="s">
        <v>676</v>
      </c>
      <c r="N130" s="1" t="s">
        <v>676</v>
      </c>
      <c r="O130" s="1" t="s">
        <v>676</v>
      </c>
      <c r="P130" s="32" t="s">
        <v>16</v>
      </c>
      <c r="Q130" s="33"/>
    </row>
    <row r="131" spans="1:25" ht="99.75" customHeight="1" x14ac:dyDescent="0.15">
      <c r="A131" s="29">
        <f t="shared" si="2"/>
        <v>127</v>
      </c>
      <c r="B131" s="39" t="s">
        <v>38</v>
      </c>
      <c r="C131" s="2" t="s">
        <v>17</v>
      </c>
      <c r="D131" s="41">
        <v>46113</v>
      </c>
      <c r="E131" s="43" t="s">
        <v>133</v>
      </c>
      <c r="F131" s="35" t="s">
        <v>273</v>
      </c>
      <c r="G131" s="43" t="s">
        <v>408</v>
      </c>
      <c r="H131" s="39" t="s">
        <v>711</v>
      </c>
      <c r="I131" s="36">
        <v>4540767</v>
      </c>
      <c r="J131" s="36">
        <v>4540767</v>
      </c>
      <c r="K131" s="37">
        <v>1</v>
      </c>
      <c r="L131" s="1" t="s">
        <v>676</v>
      </c>
      <c r="M131" s="1" t="s">
        <v>676</v>
      </c>
      <c r="N131" s="1" t="s">
        <v>676</v>
      </c>
      <c r="O131" s="1" t="s">
        <v>676</v>
      </c>
      <c r="P131" s="31" t="s">
        <v>16</v>
      </c>
      <c r="Q131" s="5"/>
      <c r="R131" s="3"/>
      <c r="S131" s="3"/>
      <c r="T131" s="3"/>
      <c r="U131" s="3"/>
      <c r="W131" s="3"/>
      <c r="X131" s="3"/>
      <c r="Y131" s="3"/>
    </row>
    <row r="132" spans="1:25" ht="99.75" customHeight="1" x14ac:dyDescent="0.15">
      <c r="A132" s="29">
        <f t="shared" si="2"/>
        <v>128</v>
      </c>
      <c r="B132" s="39" t="s">
        <v>109</v>
      </c>
      <c r="C132" s="2" t="s">
        <v>17</v>
      </c>
      <c r="D132" s="41">
        <v>46113</v>
      </c>
      <c r="E132" s="43" t="s">
        <v>189</v>
      </c>
      <c r="F132" s="35" t="s">
        <v>329</v>
      </c>
      <c r="G132" s="43" t="s">
        <v>462</v>
      </c>
      <c r="H132" s="39" t="s">
        <v>685</v>
      </c>
      <c r="I132" s="36">
        <v>4279880</v>
      </c>
      <c r="J132" s="36">
        <v>4279880</v>
      </c>
      <c r="K132" s="37">
        <v>1</v>
      </c>
      <c r="L132" s="1" t="s">
        <v>676</v>
      </c>
      <c r="M132" s="1" t="s">
        <v>676</v>
      </c>
      <c r="N132" s="1" t="s">
        <v>676</v>
      </c>
      <c r="O132" s="1" t="s">
        <v>676</v>
      </c>
      <c r="P132" s="31" t="s">
        <v>16</v>
      </c>
      <c r="Q132" s="5"/>
      <c r="R132" s="3"/>
      <c r="S132" s="3"/>
      <c r="T132" s="3"/>
      <c r="U132" s="3"/>
      <c r="W132" s="3"/>
      <c r="X132" s="3"/>
      <c r="Y132" s="3"/>
    </row>
    <row r="133" spans="1:25" ht="99.75" customHeight="1" x14ac:dyDescent="0.15">
      <c r="A133" s="29">
        <f t="shared" si="2"/>
        <v>129</v>
      </c>
      <c r="B133" s="39" t="s">
        <v>633</v>
      </c>
      <c r="C133" s="2" t="s">
        <v>17</v>
      </c>
      <c r="D133" s="41">
        <v>46113</v>
      </c>
      <c r="E133" s="43" t="s">
        <v>123</v>
      </c>
      <c r="F133" s="35" t="s">
        <v>263</v>
      </c>
      <c r="G133" s="43" t="s">
        <v>401</v>
      </c>
      <c r="H133" s="39" t="s">
        <v>679</v>
      </c>
      <c r="I133" s="36">
        <v>4279000</v>
      </c>
      <c r="J133" s="36">
        <v>4279000</v>
      </c>
      <c r="K133" s="37">
        <v>1</v>
      </c>
      <c r="L133" s="1" t="s">
        <v>676</v>
      </c>
      <c r="M133" s="1" t="s">
        <v>676</v>
      </c>
      <c r="N133" s="1" t="s">
        <v>676</v>
      </c>
      <c r="O133" s="1" t="s">
        <v>676</v>
      </c>
      <c r="P133" s="31" t="s">
        <v>16</v>
      </c>
      <c r="Q133" s="5"/>
      <c r="R133" s="3"/>
      <c r="S133" s="3"/>
      <c r="T133" s="3"/>
      <c r="U133" s="3"/>
      <c r="W133" s="3"/>
      <c r="X133" s="3"/>
      <c r="Y133" s="3"/>
    </row>
    <row r="134" spans="1:25" ht="99.75" customHeight="1" x14ac:dyDescent="0.15">
      <c r="A134" s="29">
        <f t="shared" ref="A134:A197" si="3">A133+1</f>
        <v>130</v>
      </c>
      <c r="B134" s="39" t="s">
        <v>113</v>
      </c>
      <c r="C134" s="2" t="s">
        <v>17</v>
      </c>
      <c r="D134" s="41">
        <v>46113</v>
      </c>
      <c r="E134" s="43" t="s">
        <v>190</v>
      </c>
      <c r="F134" s="35" t="s">
        <v>330</v>
      </c>
      <c r="G134" s="43" t="s">
        <v>463</v>
      </c>
      <c r="H134" s="39" t="s">
        <v>685</v>
      </c>
      <c r="I134" s="36">
        <v>4224000</v>
      </c>
      <c r="J134" s="36">
        <v>4224000</v>
      </c>
      <c r="K134" s="37">
        <v>1</v>
      </c>
      <c r="L134" s="1" t="s">
        <v>676</v>
      </c>
      <c r="M134" s="1" t="s">
        <v>676</v>
      </c>
      <c r="N134" s="1" t="s">
        <v>676</v>
      </c>
      <c r="O134" s="1" t="s">
        <v>676</v>
      </c>
      <c r="P134" s="31" t="s">
        <v>16</v>
      </c>
      <c r="Q134" s="5"/>
      <c r="R134" s="3"/>
      <c r="S134" s="3"/>
      <c r="T134" s="3"/>
      <c r="U134" s="3"/>
      <c r="W134" s="3"/>
      <c r="X134" s="3"/>
      <c r="Y134" s="3"/>
    </row>
    <row r="135" spans="1:25" ht="99.75" customHeight="1" x14ac:dyDescent="0.15">
      <c r="A135" s="29">
        <f t="shared" si="3"/>
        <v>131</v>
      </c>
      <c r="B135" s="39" t="s">
        <v>634</v>
      </c>
      <c r="C135" s="2" t="s">
        <v>17</v>
      </c>
      <c r="D135" s="41">
        <v>46113</v>
      </c>
      <c r="E135" s="43" t="s">
        <v>139</v>
      </c>
      <c r="F135" s="35" t="s">
        <v>279</v>
      </c>
      <c r="G135" s="43" t="s">
        <v>414</v>
      </c>
      <c r="H135" s="39" t="s">
        <v>712</v>
      </c>
      <c r="I135" s="36">
        <v>3982440</v>
      </c>
      <c r="J135" s="36">
        <v>3982440</v>
      </c>
      <c r="K135" s="37">
        <v>1</v>
      </c>
      <c r="L135" s="1" t="s">
        <v>676</v>
      </c>
      <c r="M135" s="1" t="s">
        <v>676</v>
      </c>
      <c r="N135" s="1" t="s">
        <v>676</v>
      </c>
      <c r="O135" s="1" t="s">
        <v>676</v>
      </c>
      <c r="P135" s="31" t="s">
        <v>16</v>
      </c>
      <c r="Q135" s="5"/>
      <c r="R135" s="3"/>
      <c r="S135" s="3"/>
      <c r="T135" s="3"/>
      <c r="U135" s="3"/>
      <c r="W135" s="3"/>
      <c r="X135" s="3"/>
      <c r="Y135" s="3"/>
    </row>
    <row r="136" spans="1:25" ht="99.75" customHeight="1" x14ac:dyDescent="0.15">
      <c r="A136" s="29">
        <f t="shared" si="3"/>
        <v>132</v>
      </c>
      <c r="B136" s="39" t="s">
        <v>635</v>
      </c>
      <c r="C136" s="2" t="s">
        <v>17</v>
      </c>
      <c r="D136" s="41">
        <v>46113</v>
      </c>
      <c r="E136" s="43" t="s">
        <v>191</v>
      </c>
      <c r="F136" s="35" t="s">
        <v>331</v>
      </c>
      <c r="G136" s="43" t="s">
        <v>464</v>
      </c>
      <c r="H136" s="39" t="s">
        <v>679</v>
      </c>
      <c r="I136" s="36">
        <v>3851232</v>
      </c>
      <c r="J136" s="36">
        <v>3851232</v>
      </c>
      <c r="K136" s="37">
        <v>1</v>
      </c>
      <c r="L136" s="1" t="s">
        <v>676</v>
      </c>
      <c r="M136" s="1" t="s">
        <v>676</v>
      </c>
      <c r="N136" s="1" t="s">
        <v>676</v>
      </c>
      <c r="O136" s="1" t="s">
        <v>676</v>
      </c>
      <c r="P136" s="31" t="s">
        <v>16</v>
      </c>
      <c r="Q136" s="5"/>
      <c r="R136" s="3"/>
      <c r="S136" s="3"/>
      <c r="T136" s="3"/>
      <c r="U136" s="3"/>
      <c r="W136" s="3"/>
      <c r="X136" s="3"/>
      <c r="Y136" s="3"/>
    </row>
    <row r="137" spans="1:25" ht="99.75" customHeight="1" x14ac:dyDescent="0.15">
      <c r="A137" s="29">
        <f t="shared" si="3"/>
        <v>133</v>
      </c>
      <c r="B137" s="39" t="s">
        <v>87</v>
      </c>
      <c r="C137" s="2" t="s">
        <v>17</v>
      </c>
      <c r="D137" s="41">
        <v>46113</v>
      </c>
      <c r="E137" s="43" t="s">
        <v>192</v>
      </c>
      <c r="F137" s="35" t="s">
        <v>332</v>
      </c>
      <c r="G137" s="43" t="s">
        <v>465</v>
      </c>
      <c r="H137" s="39" t="s">
        <v>679</v>
      </c>
      <c r="I137" s="36">
        <v>3771564</v>
      </c>
      <c r="J137" s="36">
        <v>3771564</v>
      </c>
      <c r="K137" s="37">
        <v>1</v>
      </c>
      <c r="L137" s="1" t="s">
        <v>676</v>
      </c>
      <c r="M137" s="1" t="s">
        <v>676</v>
      </c>
      <c r="N137" s="1" t="s">
        <v>676</v>
      </c>
      <c r="O137" s="1" t="s">
        <v>676</v>
      </c>
      <c r="P137" s="31" t="s">
        <v>16</v>
      </c>
      <c r="Q137" s="5"/>
      <c r="R137" s="3"/>
      <c r="S137" s="3"/>
      <c r="T137" s="3"/>
      <c r="U137" s="3"/>
      <c r="W137" s="3"/>
      <c r="X137" s="3"/>
      <c r="Y137" s="3"/>
    </row>
    <row r="138" spans="1:25" ht="99.75" customHeight="1" x14ac:dyDescent="0.15">
      <c r="A138" s="29">
        <f t="shared" si="3"/>
        <v>134</v>
      </c>
      <c r="B138" s="39" t="s">
        <v>89</v>
      </c>
      <c r="C138" s="2" t="s">
        <v>17</v>
      </c>
      <c r="D138" s="41">
        <v>46113</v>
      </c>
      <c r="E138" s="43" t="s">
        <v>193</v>
      </c>
      <c r="F138" s="35" t="s">
        <v>333</v>
      </c>
      <c r="G138" s="43" t="s">
        <v>466</v>
      </c>
      <c r="H138" s="39" t="s">
        <v>680</v>
      </c>
      <c r="I138" s="36">
        <v>3762000</v>
      </c>
      <c r="J138" s="36">
        <v>3762000</v>
      </c>
      <c r="K138" s="37">
        <v>1</v>
      </c>
      <c r="L138" s="1" t="s">
        <v>676</v>
      </c>
      <c r="M138" s="1" t="s">
        <v>676</v>
      </c>
      <c r="N138" s="1" t="s">
        <v>676</v>
      </c>
      <c r="O138" s="1" t="s">
        <v>676</v>
      </c>
      <c r="P138" s="31" t="s">
        <v>16</v>
      </c>
      <c r="Q138" s="5"/>
      <c r="R138" s="3"/>
      <c r="S138" s="3"/>
      <c r="T138" s="3"/>
      <c r="U138" s="3"/>
      <c r="W138" s="3"/>
      <c r="X138" s="3"/>
      <c r="Y138" s="3"/>
    </row>
    <row r="139" spans="1:25" ht="99.75" customHeight="1" x14ac:dyDescent="0.15">
      <c r="A139" s="29">
        <f t="shared" si="3"/>
        <v>135</v>
      </c>
      <c r="B139" s="39" t="s">
        <v>97</v>
      </c>
      <c r="C139" s="2" t="s">
        <v>17</v>
      </c>
      <c r="D139" s="41">
        <v>46113</v>
      </c>
      <c r="E139" s="43" t="s">
        <v>194</v>
      </c>
      <c r="F139" s="35" t="s">
        <v>314</v>
      </c>
      <c r="G139" s="43" t="s">
        <v>467</v>
      </c>
      <c r="H139" s="39" t="s">
        <v>685</v>
      </c>
      <c r="I139" s="36">
        <v>3753310</v>
      </c>
      <c r="J139" s="36">
        <v>3753310</v>
      </c>
      <c r="K139" s="37">
        <v>1</v>
      </c>
      <c r="L139" s="1" t="s">
        <v>676</v>
      </c>
      <c r="M139" s="1" t="s">
        <v>676</v>
      </c>
      <c r="N139" s="1" t="s">
        <v>676</v>
      </c>
      <c r="O139" s="1" t="s">
        <v>676</v>
      </c>
      <c r="P139" s="31" t="s">
        <v>16</v>
      </c>
      <c r="Q139" s="5"/>
      <c r="R139" s="3"/>
      <c r="S139" s="3"/>
      <c r="T139" s="3"/>
      <c r="U139" s="3"/>
      <c r="W139" s="3"/>
      <c r="X139" s="3"/>
      <c r="Y139" s="3"/>
    </row>
    <row r="140" spans="1:25" ht="99.75" customHeight="1" x14ac:dyDescent="0.15">
      <c r="A140" s="29">
        <f t="shared" si="3"/>
        <v>136</v>
      </c>
      <c r="B140" s="39" t="s">
        <v>636</v>
      </c>
      <c r="C140" s="2" t="s">
        <v>17</v>
      </c>
      <c r="D140" s="41">
        <v>46113</v>
      </c>
      <c r="E140" s="43" t="s">
        <v>154</v>
      </c>
      <c r="F140" s="35" t="s">
        <v>294</v>
      </c>
      <c r="G140" s="43" t="s">
        <v>429</v>
      </c>
      <c r="H140" s="39" t="s">
        <v>688</v>
      </c>
      <c r="I140" s="36">
        <v>3991000</v>
      </c>
      <c r="J140" s="36">
        <v>3687640</v>
      </c>
      <c r="K140" s="37">
        <v>0.92300000000000004</v>
      </c>
      <c r="L140" s="1" t="s">
        <v>676</v>
      </c>
      <c r="M140" s="1" t="s">
        <v>676</v>
      </c>
      <c r="N140" s="1" t="s">
        <v>676</v>
      </c>
      <c r="O140" s="1" t="s">
        <v>676</v>
      </c>
      <c r="P140" s="31" t="s">
        <v>16</v>
      </c>
      <c r="Q140" s="5"/>
      <c r="R140" s="3"/>
      <c r="S140" s="3"/>
      <c r="T140" s="3"/>
      <c r="U140" s="3"/>
      <c r="W140" s="3"/>
      <c r="X140" s="3"/>
      <c r="Y140" s="3"/>
    </row>
    <row r="141" spans="1:25" ht="99.75" customHeight="1" x14ac:dyDescent="0.15">
      <c r="A141" s="29">
        <f t="shared" si="3"/>
        <v>137</v>
      </c>
      <c r="B141" s="39" t="s">
        <v>37</v>
      </c>
      <c r="C141" s="2" t="s">
        <v>17</v>
      </c>
      <c r="D141" s="41">
        <v>46113</v>
      </c>
      <c r="E141" s="43" t="s">
        <v>162</v>
      </c>
      <c r="F141" s="35" t="s">
        <v>302</v>
      </c>
      <c r="G141" s="43" t="s">
        <v>436</v>
      </c>
      <c r="H141" s="39" t="s">
        <v>684</v>
      </c>
      <c r="I141" s="36">
        <v>3928000</v>
      </c>
      <c r="J141" s="36">
        <v>3649410</v>
      </c>
      <c r="K141" s="37">
        <v>0.92900000000000005</v>
      </c>
      <c r="L141" s="1" t="s">
        <v>676</v>
      </c>
      <c r="M141" s="1" t="s">
        <v>535</v>
      </c>
      <c r="N141" s="1" t="s">
        <v>534</v>
      </c>
      <c r="O141" s="1" t="s">
        <v>676</v>
      </c>
      <c r="P141" s="31" t="s">
        <v>16</v>
      </c>
      <c r="Q141" s="5"/>
      <c r="R141" s="3"/>
      <c r="S141" s="3"/>
      <c r="T141" s="3"/>
      <c r="U141" s="3"/>
      <c r="W141" s="3"/>
      <c r="X141" s="3"/>
      <c r="Y141" s="3"/>
    </row>
    <row r="142" spans="1:25" s="34" customFormat="1" ht="99.75" customHeight="1" x14ac:dyDescent="0.15">
      <c r="A142" s="29">
        <f t="shared" si="3"/>
        <v>138</v>
      </c>
      <c r="B142" s="39" t="s">
        <v>637</v>
      </c>
      <c r="C142" s="2" t="s">
        <v>17</v>
      </c>
      <c r="D142" s="40">
        <v>46113</v>
      </c>
      <c r="E142" s="39" t="s">
        <v>195</v>
      </c>
      <c r="F142" s="38" t="s">
        <v>334</v>
      </c>
      <c r="G142" s="39" t="s">
        <v>401</v>
      </c>
      <c r="H142" s="39" t="s">
        <v>681</v>
      </c>
      <c r="I142" s="36">
        <v>3540768</v>
      </c>
      <c r="J142" s="36">
        <v>3540768</v>
      </c>
      <c r="K142" s="37">
        <v>1</v>
      </c>
      <c r="L142" s="1" t="s">
        <v>676</v>
      </c>
      <c r="M142" s="1" t="s">
        <v>676</v>
      </c>
      <c r="N142" s="1" t="s">
        <v>676</v>
      </c>
      <c r="O142" s="1" t="s">
        <v>676</v>
      </c>
      <c r="P142" s="32" t="s">
        <v>16</v>
      </c>
      <c r="Q142" s="33"/>
    </row>
    <row r="143" spans="1:25" ht="99.75" customHeight="1" x14ac:dyDescent="0.15">
      <c r="A143" s="29">
        <f t="shared" si="3"/>
        <v>139</v>
      </c>
      <c r="B143" s="39" t="s">
        <v>23</v>
      </c>
      <c r="C143" s="2" t="s">
        <v>17</v>
      </c>
      <c r="D143" s="41">
        <v>46113</v>
      </c>
      <c r="E143" s="43" t="s">
        <v>126</v>
      </c>
      <c r="F143" s="35" t="s">
        <v>266</v>
      </c>
      <c r="G143" s="43" t="s">
        <v>550</v>
      </c>
      <c r="H143" s="39" t="s">
        <v>528</v>
      </c>
      <c r="I143" s="36">
        <v>3498000</v>
      </c>
      <c r="J143" s="36">
        <v>3498000</v>
      </c>
      <c r="K143" s="37">
        <v>1</v>
      </c>
      <c r="L143" s="1" t="s">
        <v>676</v>
      </c>
      <c r="M143" s="1" t="s">
        <v>676</v>
      </c>
      <c r="N143" s="1" t="s">
        <v>676</v>
      </c>
      <c r="O143" s="1" t="s">
        <v>676</v>
      </c>
      <c r="P143" s="31" t="s">
        <v>16</v>
      </c>
      <c r="Q143" s="5"/>
      <c r="R143" s="3"/>
      <c r="S143" s="3"/>
      <c r="T143" s="3"/>
      <c r="U143" s="3"/>
      <c r="W143" s="3"/>
      <c r="X143" s="3"/>
      <c r="Y143" s="3"/>
    </row>
    <row r="144" spans="1:25" ht="99.75" customHeight="1" x14ac:dyDescent="0.15">
      <c r="A144" s="29">
        <f t="shared" si="3"/>
        <v>140</v>
      </c>
      <c r="B144" s="39" t="s">
        <v>638</v>
      </c>
      <c r="C144" s="2" t="s">
        <v>17</v>
      </c>
      <c r="D144" s="41">
        <v>46113</v>
      </c>
      <c r="E144" s="43" t="s">
        <v>196</v>
      </c>
      <c r="F144" s="35" t="s">
        <v>335</v>
      </c>
      <c r="G144" s="43" t="s">
        <v>468</v>
      </c>
      <c r="H144" s="39" t="s">
        <v>688</v>
      </c>
      <c r="I144" s="36">
        <v>3499500</v>
      </c>
      <c r="J144" s="36">
        <v>3490753</v>
      </c>
      <c r="K144" s="37">
        <v>0.997</v>
      </c>
      <c r="L144" s="1" t="s">
        <v>676</v>
      </c>
      <c r="M144" s="1" t="s">
        <v>676</v>
      </c>
      <c r="N144" s="1" t="s">
        <v>676</v>
      </c>
      <c r="O144" s="1" t="s">
        <v>676</v>
      </c>
      <c r="P144" s="31" t="s">
        <v>16</v>
      </c>
      <c r="Q144" s="5"/>
      <c r="R144" s="3"/>
      <c r="S144" s="3"/>
      <c r="T144" s="3"/>
      <c r="U144" s="3"/>
      <c r="W144" s="3"/>
      <c r="X144" s="3"/>
      <c r="Y144" s="3"/>
    </row>
    <row r="145" spans="1:25" s="34" customFormat="1" ht="99.75" customHeight="1" x14ac:dyDescent="0.15">
      <c r="A145" s="29">
        <f t="shared" si="3"/>
        <v>141</v>
      </c>
      <c r="B145" s="39" t="s">
        <v>639</v>
      </c>
      <c r="C145" s="2" t="s">
        <v>17</v>
      </c>
      <c r="D145" s="40">
        <v>46113</v>
      </c>
      <c r="E145" s="39" t="s">
        <v>197</v>
      </c>
      <c r="F145" s="38" t="s">
        <v>336</v>
      </c>
      <c r="G145" s="39" t="s">
        <v>469</v>
      </c>
      <c r="H145" s="39" t="s">
        <v>688</v>
      </c>
      <c r="I145" s="36">
        <v>3499500</v>
      </c>
      <c r="J145" s="36">
        <v>3485647</v>
      </c>
      <c r="K145" s="37">
        <v>0.996</v>
      </c>
      <c r="L145" s="1" t="s">
        <v>676</v>
      </c>
      <c r="M145" s="1" t="s">
        <v>676</v>
      </c>
      <c r="N145" s="1" t="s">
        <v>676</v>
      </c>
      <c r="O145" s="1" t="s">
        <v>676</v>
      </c>
      <c r="P145" s="32" t="s">
        <v>16</v>
      </c>
      <c r="Q145" s="33"/>
    </row>
    <row r="146" spans="1:25" s="34" customFormat="1" ht="138.75" customHeight="1" x14ac:dyDescent="0.15">
      <c r="A146" s="29">
        <f t="shared" si="3"/>
        <v>142</v>
      </c>
      <c r="B146" s="39" t="s">
        <v>629</v>
      </c>
      <c r="C146" s="2" t="s">
        <v>17</v>
      </c>
      <c r="D146" s="40">
        <v>46113</v>
      </c>
      <c r="E146" s="39" t="s">
        <v>126</v>
      </c>
      <c r="F146" s="38" t="s">
        <v>266</v>
      </c>
      <c r="G146" s="39" t="s">
        <v>611</v>
      </c>
      <c r="H146" s="39" t="s">
        <v>709</v>
      </c>
      <c r="I146" s="36">
        <v>4788200</v>
      </c>
      <c r="J146" s="36">
        <v>3471712</v>
      </c>
      <c r="K146" s="37">
        <v>0.72499999999999998</v>
      </c>
      <c r="L146" s="1" t="s">
        <v>676</v>
      </c>
      <c r="M146" s="1" t="s">
        <v>676</v>
      </c>
      <c r="N146" s="1" t="s">
        <v>676</v>
      </c>
      <c r="O146" s="1" t="s">
        <v>676</v>
      </c>
      <c r="P146" s="32" t="s">
        <v>537</v>
      </c>
      <c r="Q146" s="33"/>
    </row>
    <row r="147" spans="1:25" s="34" customFormat="1" ht="99.75" customHeight="1" x14ac:dyDescent="0.15">
      <c r="A147" s="29">
        <f t="shared" si="3"/>
        <v>143</v>
      </c>
      <c r="B147" s="39" t="s">
        <v>63</v>
      </c>
      <c r="C147" s="2" t="s">
        <v>17</v>
      </c>
      <c r="D147" s="40">
        <v>46113</v>
      </c>
      <c r="E147" s="39" t="s">
        <v>198</v>
      </c>
      <c r="F147" s="38" t="s">
        <v>337</v>
      </c>
      <c r="G147" s="39" t="s">
        <v>470</v>
      </c>
      <c r="H147" s="39" t="s">
        <v>711</v>
      </c>
      <c r="I147" s="36">
        <v>3455674</v>
      </c>
      <c r="J147" s="36">
        <v>3455674</v>
      </c>
      <c r="K147" s="37">
        <v>1</v>
      </c>
      <c r="L147" s="1" t="s">
        <v>676</v>
      </c>
      <c r="M147" s="1" t="s">
        <v>676</v>
      </c>
      <c r="N147" s="1" t="s">
        <v>676</v>
      </c>
      <c r="O147" s="1" t="s">
        <v>676</v>
      </c>
      <c r="P147" s="32" t="s">
        <v>16</v>
      </c>
      <c r="Q147" s="33"/>
    </row>
    <row r="148" spans="1:25" s="34" customFormat="1" ht="99.75" customHeight="1" x14ac:dyDescent="0.15">
      <c r="A148" s="29">
        <f t="shared" si="3"/>
        <v>144</v>
      </c>
      <c r="B148" s="39" t="s">
        <v>640</v>
      </c>
      <c r="C148" s="2" t="s">
        <v>17</v>
      </c>
      <c r="D148" s="40">
        <v>46113</v>
      </c>
      <c r="E148" s="39" t="s">
        <v>130</v>
      </c>
      <c r="F148" s="38" t="s">
        <v>270</v>
      </c>
      <c r="G148" s="39" t="s">
        <v>405</v>
      </c>
      <c r="H148" s="39" t="s">
        <v>679</v>
      </c>
      <c r="I148" s="36">
        <v>3454000</v>
      </c>
      <c r="J148" s="36">
        <v>3454000</v>
      </c>
      <c r="K148" s="37">
        <v>1</v>
      </c>
      <c r="L148" s="1" t="s">
        <v>676</v>
      </c>
      <c r="M148" s="1" t="s">
        <v>676</v>
      </c>
      <c r="N148" s="1" t="s">
        <v>676</v>
      </c>
      <c r="O148" s="1" t="s">
        <v>676</v>
      </c>
      <c r="P148" s="32" t="s">
        <v>16</v>
      </c>
      <c r="Q148" s="33"/>
    </row>
    <row r="149" spans="1:25" s="34" customFormat="1" ht="99.75" customHeight="1" x14ac:dyDescent="0.15">
      <c r="A149" s="29">
        <f t="shared" si="3"/>
        <v>145</v>
      </c>
      <c r="B149" s="39" t="s">
        <v>629</v>
      </c>
      <c r="C149" s="2" t="s">
        <v>17</v>
      </c>
      <c r="D149" s="40">
        <v>46113</v>
      </c>
      <c r="E149" s="39" t="s">
        <v>126</v>
      </c>
      <c r="F149" s="38" t="s">
        <v>266</v>
      </c>
      <c r="G149" s="39" t="s">
        <v>611</v>
      </c>
      <c r="H149" s="39" t="s">
        <v>677</v>
      </c>
      <c r="I149" s="36">
        <v>3388800</v>
      </c>
      <c r="J149" s="36">
        <v>3388800</v>
      </c>
      <c r="K149" s="37">
        <v>1</v>
      </c>
      <c r="L149" s="1" t="s">
        <v>676</v>
      </c>
      <c r="M149" s="1" t="s">
        <v>676</v>
      </c>
      <c r="N149" s="1" t="s">
        <v>676</v>
      </c>
      <c r="O149" s="1" t="s">
        <v>676</v>
      </c>
      <c r="P149" s="32" t="s">
        <v>537</v>
      </c>
      <c r="Q149" s="33"/>
    </row>
    <row r="150" spans="1:25" s="34" customFormat="1" ht="99.75" customHeight="1" x14ac:dyDescent="0.15">
      <c r="A150" s="29">
        <f t="shared" si="3"/>
        <v>146</v>
      </c>
      <c r="B150" s="39" t="s">
        <v>20</v>
      </c>
      <c r="C150" s="2" t="s">
        <v>17</v>
      </c>
      <c r="D150" s="40">
        <v>46113</v>
      </c>
      <c r="E150" s="39" t="s">
        <v>177</v>
      </c>
      <c r="F150" s="38" t="s">
        <v>317</v>
      </c>
      <c r="G150" s="39" t="s">
        <v>451</v>
      </c>
      <c r="H150" s="39" t="s">
        <v>681</v>
      </c>
      <c r="I150" s="36">
        <v>3138300</v>
      </c>
      <c r="J150" s="36">
        <v>3138300</v>
      </c>
      <c r="K150" s="37">
        <v>1</v>
      </c>
      <c r="L150" s="1" t="s">
        <v>676</v>
      </c>
      <c r="M150" s="1" t="s">
        <v>676</v>
      </c>
      <c r="N150" s="1" t="s">
        <v>676</v>
      </c>
      <c r="O150" s="1" t="s">
        <v>676</v>
      </c>
      <c r="P150" s="32" t="s">
        <v>16</v>
      </c>
      <c r="Q150" s="33"/>
    </row>
    <row r="151" spans="1:25" ht="99.75" customHeight="1" x14ac:dyDescent="0.15">
      <c r="A151" s="29">
        <f t="shared" si="3"/>
        <v>147</v>
      </c>
      <c r="B151" s="39" t="s">
        <v>641</v>
      </c>
      <c r="C151" s="2" t="s">
        <v>17</v>
      </c>
      <c r="D151" s="41">
        <v>46113</v>
      </c>
      <c r="E151" s="43" t="s">
        <v>199</v>
      </c>
      <c r="F151" s="35" t="s">
        <v>338</v>
      </c>
      <c r="G151" s="43" t="s">
        <v>471</v>
      </c>
      <c r="H151" s="39" t="s">
        <v>679</v>
      </c>
      <c r="I151" s="36">
        <v>3102000</v>
      </c>
      <c r="J151" s="36">
        <v>3102000</v>
      </c>
      <c r="K151" s="37">
        <v>1</v>
      </c>
      <c r="L151" s="1" t="s">
        <v>676</v>
      </c>
      <c r="M151" s="1" t="s">
        <v>676</v>
      </c>
      <c r="N151" s="1" t="s">
        <v>676</v>
      </c>
      <c r="O151" s="1" t="s">
        <v>676</v>
      </c>
      <c r="P151" s="31" t="s">
        <v>16</v>
      </c>
      <c r="Q151" s="5"/>
      <c r="R151" s="3"/>
      <c r="S151" s="3"/>
      <c r="T151" s="3"/>
      <c r="U151" s="3"/>
      <c r="W151" s="3"/>
      <c r="X151" s="3"/>
      <c r="Y151" s="3"/>
    </row>
    <row r="152" spans="1:25" s="34" customFormat="1" ht="99.75" customHeight="1" x14ac:dyDescent="0.15">
      <c r="A152" s="29">
        <f t="shared" si="3"/>
        <v>148</v>
      </c>
      <c r="B152" s="39" t="s">
        <v>642</v>
      </c>
      <c r="C152" s="2" t="s">
        <v>17</v>
      </c>
      <c r="D152" s="40">
        <v>46113</v>
      </c>
      <c r="E152" s="39" t="s">
        <v>200</v>
      </c>
      <c r="F152" s="38" t="s">
        <v>339</v>
      </c>
      <c r="G152" s="39" t="s">
        <v>472</v>
      </c>
      <c r="H152" s="39" t="s">
        <v>684</v>
      </c>
      <c r="I152" s="36">
        <v>2714300</v>
      </c>
      <c r="J152" s="36">
        <v>2714300</v>
      </c>
      <c r="K152" s="37">
        <v>1</v>
      </c>
      <c r="L152" s="1" t="s">
        <v>676</v>
      </c>
      <c r="M152" s="1" t="s">
        <v>676</v>
      </c>
      <c r="N152" s="1" t="s">
        <v>676</v>
      </c>
      <c r="O152" s="1" t="s">
        <v>676</v>
      </c>
      <c r="P152" s="32" t="s">
        <v>16</v>
      </c>
      <c r="Q152" s="33"/>
    </row>
    <row r="153" spans="1:25" ht="99.75" customHeight="1" x14ac:dyDescent="0.15">
      <c r="A153" s="29">
        <f t="shared" si="3"/>
        <v>149</v>
      </c>
      <c r="B153" s="39" t="s">
        <v>78</v>
      </c>
      <c r="C153" s="2" t="s">
        <v>17</v>
      </c>
      <c r="D153" s="41">
        <v>46113</v>
      </c>
      <c r="E153" s="43" t="s">
        <v>201</v>
      </c>
      <c r="F153" s="35" t="s">
        <v>340</v>
      </c>
      <c r="G153" s="43" t="s">
        <v>473</v>
      </c>
      <c r="H153" s="39" t="s">
        <v>684</v>
      </c>
      <c r="I153" s="36">
        <v>2714300</v>
      </c>
      <c r="J153" s="36">
        <v>2714300</v>
      </c>
      <c r="K153" s="37">
        <v>1</v>
      </c>
      <c r="L153" s="1" t="s">
        <v>676</v>
      </c>
      <c r="M153" s="1" t="s">
        <v>676</v>
      </c>
      <c r="N153" s="1" t="s">
        <v>676</v>
      </c>
      <c r="O153" s="1" t="s">
        <v>676</v>
      </c>
      <c r="P153" s="31" t="s">
        <v>16</v>
      </c>
      <c r="Q153" s="5"/>
      <c r="R153" s="3"/>
      <c r="S153" s="3"/>
      <c r="T153" s="3"/>
      <c r="U153" s="3"/>
      <c r="W153" s="3"/>
      <c r="X153" s="3"/>
      <c r="Y153" s="3"/>
    </row>
    <row r="154" spans="1:25" s="34" customFormat="1" ht="99.75" customHeight="1" x14ac:dyDescent="0.15">
      <c r="A154" s="29">
        <f t="shared" si="3"/>
        <v>150</v>
      </c>
      <c r="B154" s="39" t="s">
        <v>77</v>
      </c>
      <c r="C154" s="2" t="s">
        <v>17</v>
      </c>
      <c r="D154" s="40">
        <v>46113</v>
      </c>
      <c r="E154" s="39" t="s">
        <v>202</v>
      </c>
      <c r="F154" s="38" t="s">
        <v>341</v>
      </c>
      <c r="G154" s="39" t="s">
        <v>474</v>
      </c>
      <c r="H154" s="39" t="s">
        <v>684</v>
      </c>
      <c r="I154" s="36">
        <v>2714300</v>
      </c>
      <c r="J154" s="36">
        <v>2714045</v>
      </c>
      <c r="K154" s="37">
        <v>0.999</v>
      </c>
      <c r="L154" s="1" t="s">
        <v>676</v>
      </c>
      <c r="M154" s="1" t="s">
        <v>676</v>
      </c>
      <c r="N154" s="1" t="s">
        <v>676</v>
      </c>
      <c r="O154" s="1" t="s">
        <v>676</v>
      </c>
      <c r="P154" s="32" t="s">
        <v>16</v>
      </c>
      <c r="Q154" s="33"/>
    </row>
    <row r="155" spans="1:25" ht="99.75" customHeight="1" x14ac:dyDescent="0.15">
      <c r="A155" s="29">
        <f t="shared" si="3"/>
        <v>151</v>
      </c>
      <c r="B155" s="39" t="s">
        <v>76</v>
      </c>
      <c r="C155" s="2" t="s">
        <v>17</v>
      </c>
      <c r="D155" s="41">
        <v>46113</v>
      </c>
      <c r="E155" s="43" t="s">
        <v>203</v>
      </c>
      <c r="F155" s="35" t="s">
        <v>342</v>
      </c>
      <c r="G155" s="43" t="s">
        <v>475</v>
      </c>
      <c r="H155" s="39" t="s">
        <v>684</v>
      </c>
      <c r="I155" s="36">
        <v>2714300</v>
      </c>
      <c r="J155" s="36">
        <v>2698120</v>
      </c>
      <c r="K155" s="37">
        <v>0.99399999999999999</v>
      </c>
      <c r="L155" s="1" t="s">
        <v>676</v>
      </c>
      <c r="M155" s="1" t="s">
        <v>676</v>
      </c>
      <c r="N155" s="1" t="s">
        <v>676</v>
      </c>
      <c r="O155" s="1" t="s">
        <v>676</v>
      </c>
      <c r="P155" s="31" t="s">
        <v>16</v>
      </c>
      <c r="Q155" s="5"/>
      <c r="R155" s="3"/>
      <c r="S155" s="3"/>
      <c r="T155" s="3"/>
      <c r="U155" s="3"/>
      <c r="W155" s="3"/>
      <c r="X155" s="3"/>
      <c r="Y155" s="3"/>
    </row>
    <row r="156" spans="1:25" s="34" customFormat="1" ht="99.75" customHeight="1" x14ac:dyDescent="0.15">
      <c r="A156" s="29">
        <f t="shared" si="3"/>
        <v>152</v>
      </c>
      <c r="B156" s="39" t="s">
        <v>74</v>
      </c>
      <c r="C156" s="2" t="s">
        <v>17</v>
      </c>
      <c r="D156" s="40">
        <v>46113</v>
      </c>
      <c r="E156" s="39" t="s">
        <v>204</v>
      </c>
      <c r="F156" s="38" t="s">
        <v>343</v>
      </c>
      <c r="G156" s="39" t="s">
        <v>643</v>
      </c>
      <c r="H156" s="39" t="s">
        <v>684</v>
      </c>
      <c r="I156" s="36">
        <v>2714300</v>
      </c>
      <c r="J156" s="36">
        <v>2694391</v>
      </c>
      <c r="K156" s="37">
        <v>0.99199999999999999</v>
      </c>
      <c r="L156" s="1" t="s">
        <v>676</v>
      </c>
      <c r="M156" s="1" t="s">
        <v>676</v>
      </c>
      <c r="N156" s="1" t="s">
        <v>676</v>
      </c>
      <c r="O156" s="1" t="s">
        <v>676</v>
      </c>
      <c r="P156" s="32" t="s">
        <v>16</v>
      </c>
      <c r="Q156" s="33"/>
    </row>
    <row r="157" spans="1:25" ht="99.75" customHeight="1" x14ac:dyDescent="0.15">
      <c r="A157" s="29">
        <f t="shared" si="3"/>
        <v>153</v>
      </c>
      <c r="B157" s="39" t="s">
        <v>71</v>
      </c>
      <c r="C157" s="2" t="s">
        <v>17</v>
      </c>
      <c r="D157" s="41">
        <v>46113</v>
      </c>
      <c r="E157" s="43" t="s">
        <v>205</v>
      </c>
      <c r="F157" s="35" t="s">
        <v>344</v>
      </c>
      <c r="G157" s="43" t="s">
        <v>476</v>
      </c>
      <c r="H157" s="39" t="s">
        <v>684</v>
      </c>
      <c r="I157" s="36">
        <v>2714300</v>
      </c>
      <c r="J157" s="36">
        <v>2684916</v>
      </c>
      <c r="K157" s="37">
        <v>0.98899999999999999</v>
      </c>
      <c r="L157" s="1" t="s">
        <v>676</v>
      </c>
      <c r="M157" s="1" t="s">
        <v>676</v>
      </c>
      <c r="N157" s="1" t="s">
        <v>676</v>
      </c>
      <c r="O157" s="1" t="s">
        <v>676</v>
      </c>
      <c r="P157" s="31" t="s">
        <v>16</v>
      </c>
      <c r="Q157" s="5"/>
      <c r="R157" s="3"/>
      <c r="S157" s="3"/>
      <c r="T157" s="3"/>
      <c r="U157" s="3"/>
      <c r="W157" s="3"/>
      <c r="X157" s="3"/>
      <c r="Y157" s="3"/>
    </row>
    <row r="158" spans="1:25" ht="99.75" customHeight="1" x14ac:dyDescent="0.15">
      <c r="A158" s="29">
        <f t="shared" si="3"/>
        <v>154</v>
      </c>
      <c r="B158" s="39" t="s">
        <v>75</v>
      </c>
      <c r="C158" s="2" t="s">
        <v>17</v>
      </c>
      <c r="D158" s="41">
        <v>46113</v>
      </c>
      <c r="E158" s="43" t="s">
        <v>206</v>
      </c>
      <c r="F158" s="35" t="s">
        <v>345</v>
      </c>
      <c r="G158" s="43" t="s">
        <v>477</v>
      </c>
      <c r="H158" s="39" t="s">
        <v>684</v>
      </c>
      <c r="I158" s="36">
        <v>2714300</v>
      </c>
      <c r="J158" s="36">
        <v>2671772</v>
      </c>
      <c r="K158" s="37">
        <v>0.98399999999999999</v>
      </c>
      <c r="L158" s="1" t="s">
        <v>676</v>
      </c>
      <c r="M158" s="1" t="s">
        <v>676</v>
      </c>
      <c r="N158" s="1" t="s">
        <v>676</v>
      </c>
      <c r="O158" s="1" t="s">
        <v>676</v>
      </c>
      <c r="P158" s="31" t="s">
        <v>16</v>
      </c>
      <c r="Q158" s="5"/>
      <c r="R158" s="3"/>
      <c r="S158" s="3"/>
      <c r="T158" s="3"/>
      <c r="U158" s="3"/>
      <c r="W158" s="3"/>
      <c r="X158" s="3"/>
      <c r="Y158" s="3"/>
    </row>
    <row r="159" spans="1:25" ht="99.75" customHeight="1" x14ac:dyDescent="0.15">
      <c r="A159" s="29">
        <f t="shared" si="3"/>
        <v>155</v>
      </c>
      <c r="B159" s="39" t="s">
        <v>73</v>
      </c>
      <c r="C159" s="2" t="s">
        <v>17</v>
      </c>
      <c r="D159" s="41">
        <v>46113</v>
      </c>
      <c r="E159" s="43" t="s">
        <v>207</v>
      </c>
      <c r="F159" s="35" t="s">
        <v>346</v>
      </c>
      <c r="G159" s="43" t="s">
        <v>478</v>
      </c>
      <c r="H159" s="39" t="s">
        <v>684</v>
      </c>
      <c r="I159" s="36">
        <v>2714300</v>
      </c>
      <c r="J159" s="36">
        <v>2649138</v>
      </c>
      <c r="K159" s="37">
        <v>0.97499999999999998</v>
      </c>
      <c r="L159" s="1" t="s">
        <v>676</v>
      </c>
      <c r="M159" s="1" t="s">
        <v>676</v>
      </c>
      <c r="N159" s="1" t="s">
        <v>676</v>
      </c>
      <c r="O159" s="1" t="s">
        <v>676</v>
      </c>
      <c r="P159" s="31" t="s">
        <v>16</v>
      </c>
      <c r="Q159" s="5"/>
      <c r="R159" s="3"/>
      <c r="S159" s="3"/>
      <c r="T159" s="3"/>
      <c r="U159" s="3"/>
      <c r="W159" s="3"/>
      <c r="X159" s="3"/>
      <c r="Y159" s="3"/>
    </row>
    <row r="160" spans="1:25" ht="99.75" customHeight="1" x14ac:dyDescent="0.15">
      <c r="A160" s="29">
        <f t="shared" si="3"/>
        <v>156</v>
      </c>
      <c r="B160" s="39" t="s">
        <v>108</v>
      </c>
      <c r="C160" s="2" t="s">
        <v>17</v>
      </c>
      <c r="D160" s="41">
        <v>46113</v>
      </c>
      <c r="E160" s="43" t="s">
        <v>208</v>
      </c>
      <c r="F160" s="35" t="s">
        <v>347</v>
      </c>
      <c r="G160" s="43" t="s">
        <v>479</v>
      </c>
      <c r="H160" s="39" t="s">
        <v>685</v>
      </c>
      <c r="I160" s="36">
        <v>2620200</v>
      </c>
      <c r="J160" s="36">
        <v>2620200</v>
      </c>
      <c r="K160" s="37">
        <v>1</v>
      </c>
      <c r="L160" s="1" t="s">
        <v>676</v>
      </c>
      <c r="M160" s="1" t="s">
        <v>676</v>
      </c>
      <c r="N160" s="1" t="s">
        <v>676</v>
      </c>
      <c r="O160" s="1" t="s">
        <v>676</v>
      </c>
      <c r="P160" s="31" t="s">
        <v>16</v>
      </c>
      <c r="Q160" s="5"/>
      <c r="R160" s="3"/>
      <c r="S160" s="3"/>
      <c r="T160" s="3"/>
      <c r="U160" s="3"/>
      <c r="W160" s="3"/>
      <c r="X160" s="3"/>
      <c r="Y160" s="3"/>
    </row>
    <row r="161" spans="1:25" ht="121.5" customHeight="1" x14ac:dyDescent="0.15">
      <c r="A161" s="29">
        <f t="shared" si="3"/>
        <v>157</v>
      </c>
      <c r="B161" s="39" t="s">
        <v>644</v>
      </c>
      <c r="C161" s="2" t="s">
        <v>17</v>
      </c>
      <c r="D161" s="41">
        <v>46113</v>
      </c>
      <c r="E161" s="43" t="s">
        <v>209</v>
      </c>
      <c r="F161" s="35" t="s">
        <v>348</v>
      </c>
      <c r="G161" s="43" t="s">
        <v>480</v>
      </c>
      <c r="H161" s="42" t="s">
        <v>713</v>
      </c>
      <c r="I161" s="36">
        <v>2617749</v>
      </c>
      <c r="J161" s="36">
        <v>2617749</v>
      </c>
      <c r="K161" s="37">
        <v>1</v>
      </c>
      <c r="L161" s="1" t="s">
        <v>676</v>
      </c>
      <c r="M161" s="1" t="s">
        <v>676</v>
      </c>
      <c r="N161" s="1" t="s">
        <v>676</v>
      </c>
      <c r="O161" s="1" t="s">
        <v>676</v>
      </c>
      <c r="P161" s="31" t="s">
        <v>569</v>
      </c>
      <c r="Q161" s="5"/>
      <c r="R161" s="3"/>
      <c r="S161" s="3"/>
      <c r="T161" s="3"/>
      <c r="U161" s="3"/>
      <c r="W161" s="3"/>
      <c r="X161" s="3"/>
      <c r="Y161" s="3"/>
    </row>
    <row r="162" spans="1:25" ht="99.75" customHeight="1" x14ac:dyDescent="0.15">
      <c r="A162" s="29">
        <f t="shared" si="3"/>
        <v>158</v>
      </c>
      <c r="B162" s="39" t="s">
        <v>36</v>
      </c>
      <c r="C162" s="2" t="s">
        <v>17</v>
      </c>
      <c r="D162" s="41">
        <v>46113</v>
      </c>
      <c r="E162" s="43" t="s">
        <v>210</v>
      </c>
      <c r="F162" s="35" t="s">
        <v>349</v>
      </c>
      <c r="G162" s="43" t="s">
        <v>481</v>
      </c>
      <c r="H162" s="39" t="s">
        <v>679</v>
      </c>
      <c r="I162" s="36">
        <v>2608505</v>
      </c>
      <c r="J162" s="36">
        <v>2608505</v>
      </c>
      <c r="K162" s="37">
        <v>1</v>
      </c>
      <c r="L162" s="1" t="s">
        <v>676</v>
      </c>
      <c r="M162" s="1" t="s">
        <v>676</v>
      </c>
      <c r="N162" s="1" t="s">
        <v>676</v>
      </c>
      <c r="O162" s="1" t="s">
        <v>676</v>
      </c>
      <c r="P162" s="31" t="s">
        <v>16</v>
      </c>
      <c r="Q162" s="5"/>
      <c r="R162" s="3"/>
      <c r="S162" s="3"/>
      <c r="T162" s="3"/>
      <c r="U162" s="3"/>
      <c r="W162" s="3"/>
      <c r="X162" s="3"/>
      <c r="Y162" s="3"/>
    </row>
    <row r="163" spans="1:25" ht="99.75" customHeight="1" x14ac:dyDescent="0.15">
      <c r="A163" s="29">
        <f t="shared" si="3"/>
        <v>159</v>
      </c>
      <c r="B163" s="39" t="s">
        <v>645</v>
      </c>
      <c r="C163" s="2" t="s">
        <v>17</v>
      </c>
      <c r="D163" s="41">
        <v>46113</v>
      </c>
      <c r="E163" s="43" t="s">
        <v>160</v>
      </c>
      <c r="F163" s="35" t="s">
        <v>300</v>
      </c>
      <c r="G163" s="43" t="s">
        <v>434</v>
      </c>
      <c r="H163" s="39" t="s">
        <v>679</v>
      </c>
      <c r="I163" s="36">
        <v>2581500</v>
      </c>
      <c r="J163" s="36">
        <v>2581500</v>
      </c>
      <c r="K163" s="37">
        <v>1</v>
      </c>
      <c r="L163" s="1">
        <v>1</v>
      </c>
      <c r="M163" s="1" t="s">
        <v>535</v>
      </c>
      <c r="N163" s="1" t="s">
        <v>534</v>
      </c>
      <c r="O163" s="1" t="s">
        <v>676</v>
      </c>
      <c r="P163" s="31" t="s">
        <v>16</v>
      </c>
      <c r="Q163" s="5"/>
      <c r="R163" s="3"/>
      <c r="S163" s="3"/>
      <c r="T163" s="3"/>
      <c r="U163" s="3"/>
      <c r="W163" s="3"/>
      <c r="X163" s="3"/>
      <c r="Y163" s="3"/>
    </row>
    <row r="164" spans="1:25" ht="99.75" customHeight="1" x14ac:dyDescent="0.15">
      <c r="A164" s="29">
        <f t="shared" si="3"/>
        <v>160</v>
      </c>
      <c r="B164" s="39" t="s">
        <v>90</v>
      </c>
      <c r="C164" s="2" t="s">
        <v>17</v>
      </c>
      <c r="D164" s="41">
        <v>46113</v>
      </c>
      <c r="E164" s="43" t="s">
        <v>211</v>
      </c>
      <c r="F164" s="35" t="s">
        <v>350</v>
      </c>
      <c r="G164" s="43" t="s">
        <v>415</v>
      </c>
      <c r="H164" s="39" t="s">
        <v>707</v>
      </c>
      <c r="I164" s="36">
        <v>2534400</v>
      </c>
      <c r="J164" s="36">
        <v>2534400</v>
      </c>
      <c r="K164" s="37">
        <v>1</v>
      </c>
      <c r="L164" s="1" t="s">
        <v>676</v>
      </c>
      <c r="M164" s="1" t="s">
        <v>676</v>
      </c>
      <c r="N164" s="1" t="s">
        <v>676</v>
      </c>
      <c r="O164" s="1" t="s">
        <v>676</v>
      </c>
      <c r="P164" s="31" t="s">
        <v>16</v>
      </c>
      <c r="Q164" s="5"/>
      <c r="R164" s="3"/>
      <c r="S164" s="3"/>
      <c r="T164" s="3"/>
      <c r="U164" s="3"/>
      <c r="W164" s="3"/>
      <c r="X164" s="3"/>
      <c r="Y164" s="3"/>
    </row>
    <row r="165" spans="1:25" ht="99.75" customHeight="1" x14ac:dyDescent="0.15">
      <c r="A165" s="29">
        <f t="shared" si="3"/>
        <v>161</v>
      </c>
      <c r="B165" s="39" t="s">
        <v>646</v>
      </c>
      <c r="C165" s="2" t="s">
        <v>17</v>
      </c>
      <c r="D165" s="41">
        <v>46113</v>
      </c>
      <c r="E165" s="43" t="s">
        <v>126</v>
      </c>
      <c r="F165" s="35" t="s">
        <v>266</v>
      </c>
      <c r="G165" s="43" t="s">
        <v>550</v>
      </c>
      <c r="H165" s="39" t="s">
        <v>679</v>
      </c>
      <c r="I165" s="36">
        <v>2520408</v>
      </c>
      <c r="J165" s="36">
        <v>2520408</v>
      </c>
      <c r="K165" s="37">
        <v>1</v>
      </c>
      <c r="L165" s="1" t="s">
        <v>676</v>
      </c>
      <c r="M165" s="1" t="s">
        <v>676</v>
      </c>
      <c r="N165" s="1" t="s">
        <v>676</v>
      </c>
      <c r="O165" s="1" t="s">
        <v>676</v>
      </c>
      <c r="P165" s="31" t="s">
        <v>16</v>
      </c>
      <c r="Q165" s="5"/>
      <c r="R165" s="3"/>
      <c r="S165" s="3"/>
      <c r="T165" s="3"/>
      <c r="U165" s="3"/>
      <c r="W165" s="3"/>
      <c r="X165" s="3"/>
      <c r="Y165" s="3"/>
    </row>
    <row r="166" spans="1:25" ht="99.75" customHeight="1" x14ac:dyDescent="0.15">
      <c r="A166" s="29">
        <f t="shared" si="3"/>
        <v>162</v>
      </c>
      <c r="B166" s="39" t="s">
        <v>647</v>
      </c>
      <c r="C166" s="2" t="s">
        <v>17</v>
      </c>
      <c r="D166" s="41">
        <v>46113</v>
      </c>
      <c r="E166" s="43" t="s">
        <v>126</v>
      </c>
      <c r="F166" s="35" t="s">
        <v>266</v>
      </c>
      <c r="G166" s="43" t="s">
        <v>550</v>
      </c>
      <c r="H166" s="39" t="s">
        <v>679</v>
      </c>
      <c r="I166" s="36">
        <v>2509980</v>
      </c>
      <c r="J166" s="36">
        <v>2509980</v>
      </c>
      <c r="K166" s="37">
        <v>1</v>
      </c>
      <c r="L166" s="1" t="s">
        <v>676</v>
      </c>
      <c r="M166" s="1" t="s">
        <v>676</v>
      </c>
      <c r="N166" s="1" t="s">
        <v>676</v>
      </c>
      <c r="O166" s="1" t="s">
        <v>676</v>
      </c>
      <c r="P166" s="31" t="s">
        <v>16</v>
      </c>
      <c r="Q166" s="5"/>
      <c r="R166" s="3"/>
      <c r="S166" s="3"/>
      <c r="T166" s="3"/>
      <c r="U166" s="3"/>
      <c r="W166" s="3"/>
      <c r="X166" s="3"/>
      <c r="Y166" s="3"/>
    </row>
    <row r="167" spans="1:25" ht="99.75" customHeight="1" x14ac:dyDescent="0.15">
      <c r="A167" s="29">
        <f t="shared" si="3"/>
        <v>163</v>
      </c>
      <c r="B167" s="39" t="s">
        <v>648</v>
      </c>
      <c r="C167" s="2" t="s">
        <v>17</v>
      </c>
      <c r="D167" s="41">
        <v>46113</v>
      </c>
      <c r="E167" s="43" t="s">
        <v>212</v>
      </c>
      <c r="F167" s="35" t="s">
        <v>351</v>
      </c>
      <c r="G167" s="43" t="s">
        <v>482</v>
      </c>
      <c r="H167" s="39" t="s">
        <v>679</v>
      </c>
      <c r="I167" s="36">
        <v>2489256</v>
      </c>
      <c r="J167" s="36">
        <v>2489256</v>
      </c>
      <c r="K167" s="37">
        <v>1</v>
      </c>
      <c r="L167" s="1" t="s">
        <v>676</v>
      </c>
      <c r="M167" s="1" t="s">
        <v>676</v>
      </c>
      <c r="N167" s="1" t="s">
        <v>676</v>
      </c>
      <c r="O167" s="1" t="s">
        <v>676</v>
      </c>
      <c r="P167" s="31" t="s">
        <v>16</v>
      </c>
      <c r="Q167" s="5"/>
      <c r="R167" s="3"/>
      <c r="S167" s="3"/>
      <c r="T167" s="3"/>
      <c r="U167" s="3"/>
      <c r="W167" s="3"/>
      <c r="X167" s="3"/>
      <c r="Y167" s="3"/>
    </row>
    <row r="168" spans="1:25" s="34" customFormat="1" ht="99.75" customHeight="1" x14ac:dyDescent="0.15">
      <c r="A168" s="29">
        <f t="shared" si="3"/>
        <v>164</v>
      </c>
      <c r="B168" s="39" t="s">
        <v>649</v>
      </c>
      <c r="C168" s="2" t="s">
        <v>17</v>
      </c>
      <c r="D168" s="40">
        <v>46113</v>
      </c>
      <c r="E168" s="39" t="s">
        <v>212</v>
      </c>
      <c r="F168" s="38" t="s">
        <v>351</v>
      </c>
      <c r="G168" s="39" t="s">
        <v>482</v>
      </c>
      <c r="H168" s="39" t="s">
        <v>679</v>
      </c>
      <c r="I168" s="36">
        <v>2483593</v>
      </c>
      <c r="J168" s="36">
        <v>2483593</v>
      </c>
      <c r="K168" s="37">
        <v>1</v>
      </c>
      <c r="L168" s="1" t="s">
        <v>676</v>
      </c>
      <c r="M168" s="1" t="s">
        <v>676</v>
      </c>
      <c r="N168" s="1" t="s">
        <v>676</v>
      </c>
      <c r="O168" s="1" t="s">
        <v>676</v>
      </c>
      <c r="P168" s="32" t="s">
        <v>16</v>
      </c>
      <c r="Q168" s="33"/>
    </row>
    <row r="169" spans="1:25" ht="99.75" customHeight="1" x14ac:dyDescent="0.15">
      <c r="A169" s="29">
        <f t="shared" si="3"/>
        <v>165</v>
      </c>
      <c r="B169" s="39" t="s">
        <v>650</v>
      </c>
      <c r="C169" s="2" t="s">
        <v>17</v>
      </c>
      <c r="D169" s="41">
        <v>46113</v>
      </c>
      <c r="E169" s="43" t="s">
        <v>213</v>
      </c>
      <c r="F169" s="35" t="s">
        <v>352</v>
      </c>
      <c r="G169" s="43" t="s">
        <v>483</v>
      </c>
      <c r="H169" s="39" t="s">
        <v>681</v>
      </c>
      <c r="I169" s="36">
        <v>2464000</v>
      </c>
      <c r="J169" s="36">
        <v>2464000</v>
      </c>
      <c r="K169" s="37">
        <v>1</v>
      </c>
      <c r="L169" s="1" t="s">
        <v>676</v>
      </c>
      <c r="M169" s="1" t="s">
        <v>676</v>
      </c>
      <c r="N169" s="1" t="s">
        <v>676</v>
      </c>
      <c r="O169" s="1" t="s">
        <v>676</v>
      </c>
      <c r="P169" s="31" t="s">
        <v>16</v>
      </c>
      <c r="Q169" s="5"/>
      <c r="R169" s="3"/>
      <c r="S169" s="3"/>
      <c r="T169" s="3"/>
      <c r="U169" s="3"/>
      <c r="W169" s="3"/>
      <c r="X169" s="3"/>
      <c r="Y169" s="3"/>
    </row>
    <row r="170" spans="1:25" ht="99.75" customHeight="1" x14ac:dyDescent="0.15">
      <c r="A170" s="29">
        <f t="shared" si="3"/>
        <v>166</v>
      </c>
      <c r="B170" s="39" t="s">
        <v>651</v>
      </c>
      <c r="C170" s="2" t="s">
        <v>17</v>
      </c>
      <c r="D170" s="41">
        <v>46113</v>
      </c>
      <c r="E170" s="43" t="s">
        <v>214</v>
      </c>
      <c r="F170" s="35" t="s">
        <v>353</v>
      </c>
      <c r="G170" s="43" t="s">
        <v>484</v>
      </c>
      <c r="H170" s="39" t="s">
        <v>679</v>
      </c>
      <c r="I170" s="44" t="s">
        <v>678</v>
      </c>
      <c r="J170" s="36">
        <v>2431000</v>
      </c>
      <c r="K170" s="44" t="s">
        <v>678</v>
      </c>
      <c r="L170" s="1" t="s">
        <v>676</v>
      </c>
      <c r="M170" s="1" t="s">
        <v>676</v>
      </c>
      <c r="N170" s="1" t="s">
        <v>676</v>
      </c>
      <c r="O170" s="1" t="s">
        <v>676</v>
      </c>
      <c r="P170" s="31" t="s">
        <v>16</v>
      </c>
      <c r="Q170" s="5"/>
      <c r="R170" s="3"/>
      <c r="S170" s="3"/>
      <c r="T170" s="3"/>
      <c r="U170" s="3"/>
      <c r="W170" s="3"/>
      <c r="X170" s="3"/>
      <c r="Y170" s="3"/>
    </row>
    <row r="171" spans="1:25" s="34" customFormat="1" ht="99.75" customHeight="1" x14ac:dyDescent="0.15">
      <c r="A171" s="29">
        <f t="shared" si="3"/>
        <v>167</v>
      </c>
      <c r="B171" s="39" t="s">
        <v>32</v>
      </c>
      <c r="C171" s="2" t="s">
        <v>17</v>
      </c>
      <c r="D171" s="40">
        <v>46113</v>
      </c>
      <c r="E171" s="39" t="s">
        <v>215</v>
      </c>
      <c r="F171" s="38" t="s">
        <v>354</v>
      </c>
      <c r="G171" s="39" t="s">
        <v>485</v>
      </c>
      <c r="H171" s="39" t="s">
        <v>692</v>
      </c>
      <c r="I171" s="44" t="s">
        <v>678</v>
      </c>
      <c r="J171" s="36">
        <v>2424000</v>
      </c>
      <c r="K171" s="44" t="s">
        <v>678</v>
      </c>
      <c r="L171" s="1" t="s">
        <v>676</v>
      </c>
      <c r="M171" s="1" t="s">
        <v>676</v>
      </c>
      <c r="N171" s="1" t="s">
        <v>676</v>
      </c>
      <c r="O171" s="1" t="s">
        <v>676</v>
      </c>
      <c r="P171" s="32" t="s">
        <v>16</v>
      </c>
      <c r="Q171" s="33"/>
    </row>
    <row r="172" spans="1:25" s="34" customFormat="1" ht="99.75" customHeight="1" x14ac:dyDescent="0.15">
      <c r="A172" s="29">
        <f t="shared" si="3"/>
        <v>168</v>
      </c>
      <c r="B172" s="39" t="s">
        <v>72</v>
      </c>
      <c r="C172" s="2" t="s">
        <v>17</v>
      </c>
      <c r="D172" s="40">
        <v>46113</v>
      </c>
      <c r="E172" s="39" t="s">
        <v>197</v>
      </c>
      <c r="F172" s="38" t="s">
        <v>336</v>
      </c>
      <c r="G172" s="39" t="s">
        <v>469</v>
      </c>
      <c r="H172" s="39" t="s">
        <v>684</v>
      </c>
      <c r="I172" s="36">
        <v>2714300</v>
      </c>
      <c r="J172" s="36">
        <v>2401729</v>
      </c>
      <c r="K172" s="37">
        <v>0.88400000000000001</v>
      </c>
      <c r="L172" s="1" t="s">
        <v>676</v>
      </c>
      <c r="M172" s="1" t="s">
        <v>676</v>
      </c>
      <c r="N172" s="1" t="s">
        <v>676</v>
      </c>
      <c r="O172" s="1" t="s">
        <v>676</v>
      </c>
      <c r="P172" s="32" t="s">
        <v>16</v>
      </c>
      <c r="Q172" s="33"/>
    </row>
    <row r="173" spans="1:25" s="34" customFormat="1" ht="135" customHeight="1" x14ac:dyDescent="0.15">
      <c r="A173" s="29">
        <f t="shared" si="3"/>
        <v>169</v>
      </c>
      <c r="B173" s="39" t="s">
        <v>652</v>
      </c>
      <c r="C173" s="2" t="s">
        <v>17</v>
      </c>
      <c r="D173" s="40">
        <v>46113</v>
      </c>
      <c r="E173" s="39" t="s">
        <v>128</v>
      </c>
      <c r="F173" s="38" t="s">
        <v>268</v>
      </c>
      <c r="G173" s="39" t="s">
        <v>555</v>
      </c>
      <c r="H173" s="39" t="s">
        <v>714</v>
      </c>
      <c r="I173" s="36">
        <v>2324454</v>
      </c>
      <c r="J173" s="36">
        <v>2324454</v>
      </c>
      <c r="K173" s="37">
        <v>1</v>
      </c>
      <c r="L173" s="1" t="s">
        <v>676</v>
      </c>
      <c r="M173" s="1" t="s">
        <v>676</v>
      </c>
      <c r="N173" s="1" t="s">
        <v>676</v>
      </c>
      <c r="O173" s="1" t="s">
        <v>676</v>
      </c>
      <c r="P173" s="32" t="s">
        <v>16</v>
      </c>
      <c r="Q173" s="33"/>
    </row>
    <row r="174" spans="1:25" s="34" customFormat="1" ht="99.75" customHeight="1" x14ac:dyDescent="0.15">
      <c r="A174" s="29">
        <f t="shared" si="3"/>
        <v>170</v>
      </c>
      <c r="B174" s="39" t="s">
        <v>653</v>
      </c>
      <c r="C174" s="2" t="s">
        <v>17</v>
      </c>
      <c r="D174" s="40">
        <v>46113</v>
      </c>
      <c r="E174" s="39" t="s">
        <v>177</v>
      </c>
      <c r="F174" s="38" t="s">
        <v>317</v>
      </c>
      <c r="G174" s="39" t="s">
        <v>451</v>
      </c>
      <c r="H174" s="39" t="s">
        <v>679</v>
      </c>
      <c r="I174" s="44" t="s">
        <v>678</v>
      </c>
      <c r="J174" s="36">
        <v>2299000</v>
      </c>
      <c r="K174" s="44" t="s">
        <v>678</v>
      </c>
      <c r="L174" s="1" t="s">
        <v>676</v>
      </c>
      <c r="M174" s="1" t="s">
        <v>676</v>
      </c>
      <c r="N174" s="1" t="s">
        <v>676</v>
      </c>
      <c r="O174" s="1" t="s">
        <v>676</v>
      </c>
      <c r="P174" s="32" t="s">
        <v>16</v>
      </c>
      <c r="Q174" s="33"/>
    </row>
    <row r="175" spans="1:25" s="34" customFormat="1" ht="99.75" customHeight="1" x14ac:dyDescent="0.15">
      <c r="A175" s="29">
        <f t="shared" si="3"/>
        <v>171</v>
      </c>
      <c r="B175" s="39" t="s">
        <v>654</v>
      </c>
      <c r="C175" s="2" t="s">
        <v>17</v>
      </c>
      <c r="D175" s="40">
        <v>46113</v>
      </c>
      <c r="E175" s="39" t="s">
        <v>138</v>
      </c>
      <c r="F175" s="38" t="s">
        <v>278</v>
      </c>
      <c r="G175" s="39" t="s">
        <v>413</v>
      </c>
      <c r="H175" s="39" t="s">
        <v>715</v>
      </c>
      <c r="I175" s="44" t="s">
        <v>678</v>
      </c>
      <c r="J175" s="36">
        <v>2239831</v>
      </c>
      <c r="K175" s="44" t="s">
        <v>678</v>
      </c>
      <c r="L175" s="1" t="s">
        <v>676</v>
      </c>
      <c r="M175" s="1" t="s">
        <v>676</v>
      </c>
      <c r="N175" s="1" t="s">
        <v>676</v>
      </c>
      <c r="O175" s="1" t="s">
        <v>676</v>
      </c>
      <c r="P175" s="32" t="s">
        <v>16</v>
      </c>
      <c r="Q175" s="33"/>
    </row>
    <row r="176" spans="1:25" s="34" customFormat="1" ht="99.75" customHeight="1" x14ac:dyDescent="0.15">
      <c r="A176" s="29">
        <f t="shared" si="3"/>
        <v>172</v>
      </c>
      <c r="B176" s="39" t="s">
        <v>96</v>
      </c>
      <c r="C176" s="2" t="s">
        <v>17</v>
      </c>
      <c r="D176" s="40">
        <v>46113</v>
      </c>
      <c r="E176" s="39" t="s">
        <v>217</v>
      </c>
      <c r="F176" s="38" t="s">
        <v>355</v>
      </c>
      <c r="G176" s="39" t="s">
        <v>487</v>
      </c>
      <c r="H176" s="39" t="s">
        <v>716</v>
      </c>
      <c r="I176" s="36">
        <v>2191200</v>
      </c>
      <c r="J176" s="36">
        <v>2191200</v>
      </c>
      <c r="K176" s="37">
        <v>1</v>
      </c>
      <c r="L176" s="1" t="s">
        <v>676</v>
      </c>
      <c r="M176" s="1" t="s">
        <v>676</v>
      </c>
      <c r="N176" s="1" t="s">
        <v>676</v>
      </c>
      <c r="O176" s="1" t="s">
        <v>676</v>
      </c>
      <c r="P176" s="32" t="s">
        <v>16</v>
      </c>
      <c r="Q176" s="33"/>
    </row>
    <row r="177" spans="1:25" ht="99.75" customHeight="1" x14ac:dyDescent="0.15">
      <c r="A177" s="29">
        <f t="shared" si="3"/>
        <v>173</v>
      </c>
      <c r="B177" s="39" t="s">
        <v>655</v>
      </c>
      <c r="C177" s="2" t="s">
        <v>17</v>
      </c>
      <c r="D177" s="41">
        <v>46113</v>
      </c>
      <c r="E177" s="43" t="s">
        <v>218</v>
      </c>
      <c r="F177" s="35" t="s">
        <v>356</v>
      </c>
      <c r="G177" s="43" t="s">
        <v>488</v>
      </c>
      <c r="H177" s="39" t="s">
        <v>679</v>
      </c>
      <c r="I177" s="44" t="s">
        <v>678</v>
      </c>
      <c r="J177" s="36">
        <v>2114640</v>
      </c>
      <c r="K177" s="44" t="s">
        <v>678</v>
      </c>
      <c r="L177" s="1" t="s">
        <v>676</v>
      </c>
      <c r="M177" s="1" t="s">
        <v>676</v>
      </c>
      <c r="N177" s="1" t="s">
        <v>676</v>
      </c>
      <c r="O177" s="1" t="s">
        <v>676</v>
      </c>
      <c r="P177" s="31" t="s">
        <v>16</v>
      </c>
      <c r="Q177" s="5"/>
      <c r="R177" s="3"/>
      <c r="S177" s="3"/>
      <c r="T177" s="3"/>
      <c r="U177" s="3"/>
      <c r="W177" s="3"/>
      <c r="X177" s="3"/>
      <c r="Y177" s="3"/>
    </row>
    <row r="178" spans="1:25" s="34" customFormat="1" ht="99.75" customHeight="1" x14ac:dyDescent="0.15">
      <c r="A178" s="29">
        <f t="shared" si="3"/>
        <v>174</v>
      </c>
      <c r="B178" s="39" t="s">
        <v>34</v>
      </c>
      <c r="C178" s="2" t="s">
        <v>17</v>
      </c>
      <c r="D178" s="40">
        <v>46113</v>
      </c>
      <c r="E178" s="39" t="s">
        <v>219</v>
      </c>
      <c r="F178" s="38" t="s">
        <v>357</v>
      </c>
      <c r="G178" s="39" t="s">
        <v>489</v>
      </c>
      <c r="H178" s="39" t="s">
        <v>679</v>
      </c>
      <c r="I178" s="44" t="s">
        <v>678</v>
      </c>
      <c r="J178" s="36">
        <v>2079000</v>
      </c>
      <c r="K178" s="44" t="s">
        <v>678</v>
      </c>
      <c r="L178" s="1" t="s">
        <v>676</v>
      </c>
      <c r="M178" s="1" t="s">
        <v>676</v>
      </c>
      <c r="N178" s="1" t="s">
        <v>676</v>
      </c>
      <c r="O178" s="1" t="s">
        <v>676</v>
      </c>
      <c r="P178" s="32" t="s">
        <v>16</v>
      </c>
      <c r="Q178" s="33"/>
    </row>
    <row r="179" spans="1:25" ht="99.75" customHeight="1" x14ac:dyDescent="0.15">
      <c r="A179" s="29">
        <f t="shared" si="3"/>
        <v>175</v>
      </c>
      <c r="B179" s="39" t="s">
        <v>656</v>
      </c>
      <c r="C179" s="2" t="s">
        <v>17</v>
      </c>
      <c r="D179" s="41">
        <v>46113</v>
      </c>
      <c r="E179" s="43" t="s">
        <v>220</v>
      </c>
      <c r="F179" s="35" t="s">
        <v>358</v>
      </c>
      <c r="G179" s="43" t="s">
        <v>490</v>
      </c>
      <c r="H179" s="39" t="s">
        <v>685</v>
      </c>
      <c r="I179" s="36">
        <v>1963500</v>
      </c>
      <c r="J179" s="36">
        <v>1963500</v>
      </c>
      <c r="K179" s="37">
        <v>1</v>
      </c>
      <c r="L179" s="1" t="s">
        <v>676</v>
      </c>
      <c r="M179" s="1" t="s">
        <v>676</v>
      </c>
      <c r="N179" s="1" t="s">
        <v>676</v>
      </c>
      <c r="O179" s="1" t="s">
        <v>676</v>
      </c>
      <c r="P179" s="31" t="s">
        <v>16</v>
      </c>
      <c r="Q179" s="5"/>
      <c r="R179" s="3"/>
      <c r="S179" s="3"/>
      <c r="T179" s="3"/>
      <c r="U179" s="3"/>
      <c r="W179" s="3"/>
      <c r="X179" s="3"/>
      <c r="Y179" s="3"/>
    </row>
    <row r="180" spans="1:25" s="34" customFormat="1" ht="137.25" customHeight="1" x14ac:dyDescent="0.15">
      <c r="A180" s="29">
        <f t="shared" si="3"/>
        <v>176</v>
      </c>
      <c r="B180" s="39" t="s">
        <v>657</v>
      </c>
      <c r="C180" s="2" t="s">
        <v>17</v>
      </c>
      <c r="D180" s="40">
        <v>46113</v>
      </c>
      <c r="E180" s="39" t="s">
        <v>126</v>
      </c>
      <c r="F180" s="38" t="s">
        <v>266</v>
      </c>
      <c r="G180" s="39" t="s">
        <v>611</v>
      </c>
      <c r="H180" s="39" t="s">
        <v>709</v>
      </c>
      <c r="I180" s="36">
        <v>1763328</v>
      </c>
      <c r="J180" s="36">
        <v>1763328</v>
      </c>
      <c r="K180" s="37">
        <v>1</v>
      </c>
      <c r="L180" s="1" t="s">
        <v>676</v>
      </c>
      <c r="M180" s="1" t="s">
        <v>676</v>
      </c>
      <c r="N180" s="1" t="s">
        <v>676</v>
      </c>
      <c r="O180" s="1" t="s">
        <v>676</v>
      </c>
      <c r="P180" s="32" t="s">
        <v>537</v>
      </c>
      <c r="Q180" s="33"/>
    </row>
    <row r="181" spans="1:25" ht="99.75" customHeight="1" x14ac:dyDescent="0.15">
      <c r="A181" s="29">
        <f t="shared" si="3"/>
        <v>177</v>
      </c>
      <c r="B181" s="39" t="s">
        <v>629</v>
      </c>
      <c r="C181" s="2" t="s">
        <v>17</v>
      </c>
      <c r="D181" s="41">
        <v>46113</v>
      </c>
      <c r="E181" s="43" t="s">
        <v>126</v>
      </c>
      <c r="F181" s="35" t="s">
        <v>266</v>
      </c>
      <c r="G181" s="43" t="s">
        <v>611</v>
      </c>
      <c r="H181" s="39" t="s">
        <v>677</v>
      </c>
      <c r="I181" s="36">
        <v>1637280</v>
      </c>
      <c r="J181" s="36">
        <v>1637280</v>
      </c>
      <c r="K181" s="37">
        <v>1</v>
      </c>
      <c r="L181" s="1" t="s">
        <v>676</v>
      </c>
      <c r="M181" s="1" t="s">
        <v>676</v>
      </c>
      <c r="N181" s="1" t="s">
        <v>676</v>
      </c>
      <c r="O181" s="1" t="s">
        <v>676</v>
      </c>
      <c r="P181" s="31" t="s">
        <v>540</v>
      </c>
      <c r="Q181" s="5"/>
      <c r="R181" s="3"/>
      <c r="S181" s="3"/>
      <c r="T181" s="3"/>
      <c r="U181" s="3"/>
      <c r="W181" s="3"/>
      <c r="X181" s="3"/>
      <c r="Y181" s="3"/>
    </row>
    <row r="182" spans="1:25" s="34" customFormat="1" ht="135" customHeight="1" x14ac:dyDescent="0.15">
      <c r="A182" s="29">
        <f t="shared" si="3"/>
        <v>178</v>
      </c>
      <c r="B182" s="39" t="s">
        <v>629</v>
      </c>
      <c r="C182" s="2" t="s">
        <v>17</v>
      </c>
      <c r="D182" s="40">
        <v>46113</v>
      </c>
      <c r="E182" s="39" t="s">
        <v>126</v>
      </c>
      <c r="F182" s="38" t="s">
        <v>266</v>
      </c>
      <c r="G182" s="39" t="s">
        <v>611</v>
      </c>
      <c r="H182" s="39" t="s">
        <v>709</v>
      </c>
      <c r="I182" s="36">
        <v>1533732</v>
      </c>
      <c r="J182" s="36">
        <v>1533732</v>
      </c>
      <c r="K182" s="37">
        <v>1</v>
      </c>
      <c r="L182" s="1" t="s">
        <v>676</v>
      </c>
      <c r="M182" s="1" t="s">
        <v>676</v>
      </c>
      <c r="N182" s="1" t="s">
        <v>676</v>
      </c>
      <c r="O182" s="1" t="s">
        <v>676</v>
      </c>
      <c r="P182" s="32" t="s">
        <v>537</v>
      </c>
      <c r="Q182" s="33"/>
    </row>
    <row r="183" spans="1:25" ht="99.75" customHeight="1" x14ac:dyDescent="0.15">
      <c r="A183" s="29">
        <f t="shared" si="3"/>
        <v>179</v>
      </c>
      <c r="B183" s="39" t="s">
        <v>658</v>
      </c>
      <c r="C183" s="2" t="s">
        <v>17</v>
      </c>
      <c r="D183" s="41">
        <v>46113</v>
      </c>
      <c r="E183" s="43" t="s">
        <v>212</v>
      </c>
      <c r="F183" s="35" t="s">
        <v>351</v>
      </c>
      <c r="G183" s="43" t="s">
        <v>482</v>
      </c>
      <c r="H183" s="39" t="s">
        <v>679</v>
      </c>
      <c r="I183" s="36">
        <v>1532892</v>
      </c>
      <c r="J183" s="36">
        <v>1532892</v>
      </c>
      <c r="K183" s="37">
        <v>1</v>
      </c>
      <c r="L183" s="1" t="s">
        <v>676</v>
      </c>
      <c r="M183" s="1" t="s">
        <v>676</v>
      </c>
      <c r="N183" s="1" t="s">
        <v>676</v>
      </c>
      <c r="O183" s="1" t="s">
        <v>676</v>
      </c>
      <c r="P183" s="31" t="s">
        <v>16</v>
      </c>
      <c r="Q183" s="5"/>
      <c r="R183" s="3"/>
      <c r="S183" s="3"/>
      <c r="T183" s="3"/>
      <c r="U183" s="3"/>
      <c r="W183" s="3"/>
      <c r="X183" s="3"/>
      <c r="Y183" s="3"/>
    </row>
    <row r="184" spans="1:25" ht="99.75" customHeight="1" x14ac:dyDescent="0.15">
      <c r="A184" s="29">
        <f t="shared" si="3"/>
        <v>180</v>
      </c>
      <c r="B184" s="39" t="s">
        <v>72</v>
      </c>
      <c r="C184" s="2" t="s">
        <v>17</v>
      </c>
      <c r="D184" s="41">
        <v>46113</v>
      </c>
      <c r="E184" s="43" t="s">
        <v>196</v>
      </c>
      <c r="F184" s="35" t="s">
        <v>335</v>
      </c>
      <c r="G184" s="43" t="s">
        <v>468</v>
      </c>
      <c r="H184" s="39" t="s">
        <v>684</v>
      </c>
      <c r="I184" s="36">
        <v>2714300</v>
      </c>
      <c r="J184" s="36">
        <v>1235665</v>
      </c>
      <c r="K184" s="37">
        <v>0.45500000000000002</v>
      </c>
      <c r="L184" s="1" t="s">
        <v>676</v>
      </c>
      <c r="M184" s="1" t="s">
        <v>676</v>
      </c>
      <c r="N184" s="1" t="s">
        <v>676</v>
      </c>
      <c r="O184" s="1" t="s">
        <v>676</v>
      </c>
      <c r="P184" s="31" t="s">
        <v>16</v>
      </c>
      <c r="Q184" s="5"/>
      <c r="R184" s="3"/>
      <c r="S184" s="3"/>
      <c r="T184" s="3"/>
      <c r="U184" s="3"/>
      <c r="W184" s="3"/>
      <c r="X184" s="3"/>
      <c r="Y184" s="3"/>
    </row>
    <row r="185" spans="1:25" ht="99.75" customHeight="1" x14ac:dyDescent="0.15">
      <c r="A185" s="29">
        <f t="shared" si="3"/>
        <v>181</v>
      </c>
      <c r="B185" s="39" t="s">
        <v>42</v>
      </c>
      <c r="C185" s="2" t="s">
        <v>17</v>
      </c>
      <c r="D185" s="41">
        <v>46113</v>
      </c>
      <c r="E185" s="43" t="s">
        <v>221</v>
      </c>
      <c r="F185" s="35" t="s">
        <v>359</v>
      </c>
      <c r="G185" s="43" t="s">
        <v>491</v>
      </c>
      <c r="H185" s="39" t="s">
        <v>717</v>
      </c>
      <c r="I185" s="44" t="s">
        <v>678</v>
      </c>
      <c r="J185" s="36" t="s">
        <v>529</v>
      </c>
      <c r="K185" s="44" t="s">
        <v>678</v>
      </c>
      <c r="L185" s="1" t="s">
        <v>676</v>
      </c>
      <c r="M185" s="1" t="s">
        <v>676</v>
      </c>
      <c r="N185" s="1" t="s">
        <v>676</v>
      </c>
      <c r="O185" s="1" t="s">
        <v>676</v>
      </c>
      <c r="P185" s="31" t="s">
        <v>541</v>
      </c>
      <c r="Q185" s="5"/>
      <c r="R185" s="3"/>
      <c r="S185" s="3"/>
      <c r="T185" s="3"/>
      <c r="U185" s="3"/>
      <c r="W185" s="3"/>
      <c r="X185" s="3"/>
      <c r="Y185" s="3"/>
    </row>
    <row r="186" spans="1:25" ht="99.75" customHeight="1" x14ac:dyDescent="0.15">
      <c r="A186" s="29">
        <f t="shared" si="3"/>
        <v>182</v>
      </c>
      <c r="B186" s="39" t="s">
        <v>42</v>
      </c>
      <c r="C186" s="2" t="s">
        <v>17</v>
      </c>
      <c r="D186" s="41">
        <v>46113</v>
      </c>
      <c r="E186" s="43" t="s">
        <v>222</v>
      </c>
      <c r="F186" s="35" t="s">
        <v>360</v>
      </c>
      <c r="G186" s="43" t="s">
        <v>492</v>
      </c>
      <c r="H186" s="39" t="s">
        <v>717</v>
      </c>
      <c r="I186" s="44" t="s">
        <v>678</v>
      </c>
      <c r="J186" s="36" t="s">
        <v>529</v>
      </c>
      <c r="K186" s="44" t="s">
        <v>678</v>
      </c>
      <c r="L186" s="1" t="s">
        <v>676</v>
      </c>
      <c r="M186" s="1" t="s">
        <v>676</v>
      </c>
      <c r="N186" s="1" t="s">
        <v>676</v>
      </c>
      <c r="O186" s="1" t="s">
        <v>676</v>
      </c>
      <c r="P186" s="31" t="s">
        <v>541</v>
      </c>
      <c r="Q186" s="5"/>
      <c r="R186" s="3"/>
      <c r="S186" s="3"/>
      <c r="T186" s="3"/>
      <c r="U186" s="3"/>
      <c r="W186" s="3"/>
      <c r="X186" s="3"/>
      <c r="Y186" s="3"/>
    </row>
    <row r="187" spans="1:25" ht="99.75" customHeight="1" x14ac:dyDescent="0.15">
      <c r="A187" s="29">
        <f t="shared" si="3"/>
        <v>183</v>
      </c>
      <c r="B187" s="39" t="s">
        <v>42</v>
      </c>
      <c r="C187" s="2" t="s">
        <v>17</v>
      </c>
      <c r="D187" s="41">
        <v>46113</v>
      </c>
      <c r="E187" s="43" t="s">
        <v>223</v>
      </c>
      <c r="F187" s="35" t="s">
        <v>361</v>
      </c>
      <c r="G187" s="43" t="s">
        <v>493</v>
      </c>
      <c r="H187" s="39" t="s">
        <v>717</v>
      </c>
      <c r="I187" s="44" t="s">
        <v>678</v>
      </c>
      <c r="J187" s="36" t="s">
        <v>529</v>
      </c>
      <c r="K187" s="44" t="s">
        <v>678</v>
      </c>
      <c r="L187" s="1" t="s">
        <v>676</v>
      </c>
      <c r="M187" s="1" t="s">
        <v>676</v>
      </c>
      <c r="N187" s="1" t="s">
        <v>676</v>
      </c>
      <c r="O187" s="1" t="s">
        <v>676</v>
      </c>
      <c r="P187" s="31" t="s">
        <v>541</v>
      </c>
      <c r="Q187" s="5"/>
      <c r="R187" s="3"/>
      <c r="S187" s="3"/>
      <c r="T187" s="3"/>
      <c r="U187" s="3"/>
      <c r="W187" s="3"/>
      <c r="X187" s="3"/>
      <c r="Y187" s="3"/>
    </row>
    <row r="188" spans="1:25" ht="99.75" customHeight="1" x14ac:dyDescent="0.15">
      <c r="A188" s="29">
        <f t="shared" si="3"/>
        <v>184</v>
      </c>
      <c r="B188" s="39" t="s">
        <v>42</v>
      </c>
      <c r="C188" s="2" t="s">
        <v>17</v>
      </c>
      <c r="D188" s="41">
        <v>46113</v>
      </c>
      <c r="E188" s="43" t="s">
        <v>224</v>
      </c>
      <c r="F188" s="35" t="s">
        <v>362</v>
      </c>
      <c r="G188" s="43" t="s">
        <v>494</v>
      </c>
      <c r="H188" s="39" t="s">
        <v>717</v>
      </c>
      <c r="I188" s="44" t="s">
        <v>678</v>
      </c>
      <c r="J188" s="36" t="s">
        <v>529</v>
      </c>
      <c r="K188" s="44" t="s">
        <v>678</v>
      </c>
      <c r="L188" s="1" t="s">
        <v>676</v>
      </c>
      <c r="M188" s="1" t="s">
        <v>676</v>
      </c>
      <c r="N188" s="1" t="s">
        <v>676</v>
      </c>
      <c r="O188" s="1" t="s">
        <v>676</v>
      </c>
      <c r="P188" s="31" t="s">
        <v>541</v>
      </c>
      <c r="Q188" s="5"/>
      <c r="R188" s="3"/>
      <c r="S188" s="3"/>
      <c r="T188" s="3"/>
      <c r="U188" s="3"/>
      <c r="W188" s="3"/>
      <c r="X188" s="3"/>
      <c r="Y188" s="3"/>
    </row>
    <row r="189" spans="1:25" ht="114.75" customHeight="1" x14ac:dyDescent="0.15">
      <c r="A189" s="29">
        <f t="shared" si="3"/>
        <v>185</v>
      </c>
      <c r="B189" s="39" t="s">
        <v>659</v>
      </c>
      <c r="C189" s="2" t="s">
        <v>17</v>
      </c>
      <c r="D189" s="41">
        <v>46113</v>
      </c>
      <c r="E189" s="43" t="s">
        <v>225</v>
      </c>
      <c r="F189" s="35" t="s">
        <v>310</v>
      </c>
      <c r="G189" s="43" t="s">
        <v>495</v>
      </c>
      <c r="H189" s="39" t="s">
        <v>718</v>
      </c>
      <c r="I189" s="44" t="s">
        <v>678</v>
      </c>
      <c r="J189" s="36" t="s">
        <v>530</v>
      </c>
      <c r="K189" s="44" t="s">
        <v>678</v>
      </c>
      <c r="L189" s="1" t="s">
        <v>676</v>
      </c>
      <c r="M189" s="1" t="s">
        <v>676</v>
      </c>
      <c r="N189" s="1" t="s">
        <v>676</v>
      </c>
      <c r="O189" s="1" t="s">
        <v>676</v>
      </c>
      <c r="P189" s="31" t="s">
        <v>541</v>
      </c>
      <c r="Q189" s="5"/>
      <c r="R189" s="3"/>
      <c r="S189" s="3"/>
      <c r="T189" s="3"/>
      <c r="U189" s="3"/>
      <c r="W189" s="3"/>
      <c r="X189" s="3"/>
      <c r="Y189" s="3"/>
    </row>
    <row r="190" spans="1:25" ht="99.75" customHeight="1" x14ac:dyDescent="0.15">
      <c r="A190" s="29">
        <f t="shared" si="3"/>
        <v>186</v>
      </c>
      <c r="B190" s="39" t="s">
        <v>47</v>
      </c>
      <c r="C190" s="2" t="s">
        <v>17</v>
      </c>
      <c r="D190" s="41">
        <v>46113</v>
      </c>
      <c r="E190" s="43" t="s">
        <v>226</v>
      </c>
      <c r="F190" s="35" t="s">
        <v>363</v>
      </c>
      <c r="G190" s="43" t="s">
        <v>496</v>
      </c>
      <c r="H190" s="39" t="s">
        <v>717</v>
      </c>
      <c r="I190" s="44" t="s">
        <v>678</v>
      </c>
      <c r="J190" s="36" t="s">
        <v>531</v>
      </c>
      <c r="K190" s="44" t="s">
        <v>678</v>
      </c>
      <c r="L190" s="1" t="s">
        <v>676</v>
      </c>
      <c r="M190" s="1" t="s">
        <v>676</v>
      </c>
      <c r="N190" s="1" t="s">
        <v>676</v>
      </c>
      <c r="O190" s="1" t="s">
        <v>676</v>
      </c>
      <c r="P190" s="31" t="s">
        <v>541</v>
      </c>
      <c r="Q190" s="5"/>
      <c r="R190" s="3"/>
      <c r="S190" s="3"/>
      <c r="T190" s="3"/>
      <c r="U190" s="3"/>
      <c r="W190" s="3"/>
      <c r="X190" s="3"/>
      <c r="Y190" s="3"/>
    </row>
    <row r="191" spans="1:25" ht="99.75" customHeight="1" x14ac:dyDescent="0.15">
      <c r="A191" s="29">
        <f t="shared" si="3"/>
        <v>187</v>
      </c>
      <c r="B191" s="39" t="s">
        <v>47</v>
      </c>
      <c r="C191" s="2" t="s">
        <v>17</v>
      </c>
      <c r="D191" s="41">
        <v>46113</v>
      </c>
      <c r="E191" s="43" t="s">
        <v>227</v>
      </c>
      <c r="F191" s="35" t="s">
        <v>364</v>
      </c>
      <c r="G191" s="43" t="s">
        <v>497</v>
      </c>
      <c r="H191" s="39" t="s">
        <v>717</v>
      </c>
      <c r="I191" s="44" t="s">
        <v>678</v>
      </c>
      <c r="J191" s="36" t="s">
        <v>531</v>
      </c>
      <c r="K191" s="44" t="s">
        <v>678</v>
      </c>
      <c r="L191" s="1" t="s">
        <v>676</v>
      </c>
      <c r="M191" s="1" t="s">
        <v>676</v>
      </c>
      <c r="N191" s="1" t="s">
        <v>676</v>
      </c>
      <c r="O191" s="1" t="s">
        <v>676</v>
      </c>
      <c r="P191" s="31" t="s">
        <v>541</v>
      </c>
      <c r="Q191" s="5"/>
      <c r="R191" s="3"/>
      <c r="S191" s="3"/>
      <c r="T191" s="3"/>
      <c r="U191" s="3"/>
      <c r="W191" s="3"/>
      <c r="X191" s="3"/>
      <c r="Y191" s="3"/>
    </row>
    <row r="192" spans="1:25" ht="99.75" customHeight="1" x14ac:dyDescent="0.15">
      <c r="A192" s="29">
        <f t="shared" si="3"/>
        <v>188</v>
      </c>
      <c r="B192" s="39" t="s">
        <v>47</v>
      </c>
      <c r="C192" s="2" t="s">
        <v>17</v>
      </c>
      <c r="D192" s="41">
        <v>46113</v>
      </c>
      <c r="E192" s="43" t="s">
        <v>228</v>
      </c>
      <c r="F192" s="35" t="s">
        <v>365</v>
      </c>
      <c r="G192" s="43" t="s">
        <v>498</v>
      </c>
      <c r="H192" s="39" t="s">
        <v>717</v>
      </c>
      <c r="I192" s="44" t="s">
        <v>678</v>
      </c>
      <c r="J192" s="36" t="s">
        <v>531</v>
      </c>
      <c r="K192" s="44" t="s">
        <v>678</v>
      </c>
      <c r="L192" s="1" t="s">
        <v>676</v>
      </c>
      <c r="M192" s="1" t="s">
        <v>676</v>
      </c>
      <c r="N192" s="1" t="s">
        <v>676</v>
      </c>
      <c r="O192" s="1" t="s">
        <v>676</v>
      </c>
      <c r="P192" s="31" t="s">
        <v>541</v>
      </c>
      <c r="Q192" s="5"/>
      <c r="R192" s="3"/>
      <c r="S192" s="3"/>
      <c r="T192" s="3"/>
      <c r="U192" s="3"/>
      <c r="W192" s="3"/>
      <c r="X192" s="3"/>
      <c r="Y192" s="3"/>
    </row>
    <row r="193" spans="1:25" ht="99.75" customHeight="1" x14ac:dyDescent="0.15">
      <c r="A193" s="29">
        <f t="shared" si="3"/>
        <v>189</v>
      </c>
      <c r="B193" s="39" t="s">
        <v>47</v>
      </c>
      <c r="C193" s="2" t="s">
        <v>17</v>
      </c>
      <c r="D193" s="41">
        <v>46113</v>
      </c>
      <c r="E193" s="43" t="s">
        <v>229</v>
      </c>
      <c r="F193" s="35" t="s">
        <v>366</v>
      </c>
      <c r="G193" s="43" t="s">
        <v>499</v>
      </c>
      <c r="H193" s="39" t="s">
        <v>717</v>
      </c>
      <c r="I193" s="44" t="s">
        <v>678</v>
      </c>
      <c r="J193" s="36" t="s">
        <v>531</v>
      </c>
      <c r="K193" s="44" t="s">
        <v>678</v>
      </c>
      <c r="L193" s="1" t="s">
        <v>676</v>
      </c>
      <c r="M193" s="1" t="s">
        <v>676</v>
      </c>
      <c r="N193" s="1" t="s">
        <v>676</v>
      </c>
      <c r="O193" s="1" t="s">
        <v>676</v>
      </c>
      <c r="P193" s="31" t="s">
        <v>542</v>
      </c>
      <c r="Q193" s="5"/>
      <c r="R193" s="3"/>
      <c r="S193" s="3"/>
      <c r="T193" s="3"/>
      <c r="U193" s="3"/>
      <c r="W193" s="3"/>
      <c r="X193" s="3"/>
      <c r="Y193" s="3"/>
    </row>
    <row r="194" spans="1:25" s="34" customFormat="1" ht="99.75" customHeight="1" x14ac:dyDescent="0.15">
      <c r="A194" s="29">
        <f t="shared" si="3"/>
        <v>190</v>
      </c>
      <c r="B194" s="39" t="s">
        <v>47</v>
      </c>
      <c r="C194" s="2" t="s">
        <v>17</v>
      </c>
      <c r="D194" s="40">
        <v>46113</v>
      </c>
      <c r="E194" s="39" t="s">
        <v>230</v>
      </c>
      <c r="F194" s="38" t="s">
        <v>367</v>
      </c>
      <c r="G194" s="39" t="s">
        <v>494</v>
      </c>
      <c r="H194" s="39" t="s">
        <v>717</v>
      </c>
      <c r="I194" s="44" t="s">
        <v>678</v>
      </c>
      <c r="J194" s="36" t="s">
        <v>531</v>
      </c>
      <c r="K194" s="44" t="s">
        <v>678</v>
      </c>
      <c r="L194" s="1" t="s">
        <v>676</v>
      </c>
      <c r="M194" s="1" t="s">
        <v>676</v>
      </c>
      <c r="N194" s="1" t="s">
        <v>676</v>
      </c>
      <c r="O194" s="1" t="s">
        <v>676</v>
      </c>
      <c r="P194" s="32" t="s">
        <v>542</v>
      </c>
      <c r="Q194" s="33"/>
    </row>
    <row r="195" spans="1:25" ht="99.75" customHeight="1" x14ac:dyDescent="0.15">
      <c r="A195" s="29">
        <f t="shared" si="3"/>
        <v>191</v>
      </c>
      <c r="B195" s="39" t="s">
        <v>47</v>
      </c>
      <c r="C195" s="2" t="s">
        <v>17</v>
      </c>
      <c r="D195" s="41">
        <v>46113</v>
      </c>
      <c r="E195" s="43" t="s">
        <v>231</v>
      </c>
      <c r="F195" s="35" t="s">
        <v>368</v>
      </c>
      <c r="G195" s="43" t="s">
        <v>500</v>
      </c>
      <c r="H195" s="39" t="s">
        <v>717</v>
      </c>
      <c r="I195" s="44" t="s">
        <v>678</v>
      </c>
      <c r="J195" s="36" t="s">
        <v>531</v>
      </c>
      <c r="K195" s="44" t="s">
        <v>678</v>
      </c>
      <c r="L195" s="1" t="s">
        <v>676</v>
      </c>
      <c r="M195" s="1" t="s">
        <v>676</v>
      </c>
      <c r="N195" s="1" t="s">
        <v>676</v>
      </c>
      <c r="O195" s="1" t="s">
        <v>676</v>
      </c>
      <c r="P195" s="31" t="s">
        <v>542</v>
      </c>
      <c r="Q195" s="5"/>
      <c r="R195" s="3"/>
      <c r="S195" s="3"/>
      <c r="T195" s="3"/>
      <c r="U195" s="3"/>
      <c r="W195" s="3"/>
      <c r="X195" s="3"/>
      <c r="Y195" s="3"/>
    </row>
    <row r="196" spans="1:25" ht="99.75" customHeight="1" x14ac:dyDescent="0.15">
      <c r="A196" s="29">
        <f t="shared" si="3"/>
        <v>192</v>
      </c>
      <c r="B196" s="39" t="s">
        <v>47</v>
      </c>
      <c r="C196" s="2" t="s">
        <v>17</v>
      </c>
      <c r="D196" s="41">
        <v>46113</v>
      </c>
      <c r="E196" s="43" t="s">
        <v>232</v>
      </c>
      <c r="F196" s="35" t="s">
        <v>369</v>
      </c>
      <c r="G196" s="43" t="s">
        <v>501</v>
      </c>
      <c r="H196" s="39" t="s">
        <v>717</v>
      </c>
      <c r="I196" s="44" t="s">
        <v>678</v>
      </c>
      <c r="J196" s="36" t="s">
        <v>531</v>
      </c>
      <c r="K196" s="44" t="s">
        <v>678</v>
      </c>
      <c r="L196" s="1" t="s">
        <v>676</v>
      </c>
      <c r="M196" s="1" t="s">
        <v>676</v>
      </c>
      <c r="N196" s="1" t="s">
        <v>676</v>
      </c>
      <c r="O196" s="1" t="s">
        <v>676</v>
      </c>
      <c r="P196" s="31" t="s">
        <v>542</v>
      </c>
      <c r="Q196" s="5"/>
      <c r="R196" s="3"/>
      <c r="S196" s="3"/>
      <c r="T196" s="3"/>
      <c r="U196" s="3"/>
      <c r="W196" s="3"/>
      <c r="X196" s="3"/>
      <c r="Y196" s="3"/>
    </row>
    <row r="197" spans="1:25" s="34" customFormat="1" ht="99.75" customHeight="1" x14ac:dyDescent="0.15">
      <c r="A197" s="29">
        <f t="shared" si="3"/>
        <v>193</v>
      </c>
      <c r="B197" s="39" t="s">
        <v>48</v>
      </c>
      <c r="C197" s="2" t="s">
        <v>17</v>
      </c>
      <c r="D197" s="40">
        <v>46113</v>
      </c>
      <c r="E197" s="39" t="s">
        <v>233</v>
      </c>
      <c r="F197" s="38" t="s">
        <v>370</v>
      </c>
      <c r="G197" s="39" t="s">
        <v>502</v>
      </c>
      <c r="H197" s="39" t="s">
        <v>719</v>
      </c>
      <c r="I197" s="44" t="s">
        <v>678</v>
      </c>
      <c r="J197" s="36" t="s">
        <v>532</v>
      </c>
      <c r="K197" s="44" t="s">
        <v>678</v>
      </c>
      <c r="L197" s="1" t="s">
        <v>676</v>
      </c>
      <c r="M197" s="1" t="s">
        <v>676</v>
      </c>
      <c r="N197" s="1" t="s">
        <v>676</v>
      </c>
      <c r="O197" s="1" t="s">
        <v>676</v>
      </c>
      <c r="P197" s="32" t="s">
        <v>541</v>
      </c>
      <c r="Q197" s="33"/>
    </row>
    <row r="198" spans="1:25" s="34" customFormat="1" ht="99.75" customHeight="1" x14ac:dyDescent="0.15">
      <c r="A198" s="29">
        <f t="shared" ref="A198:A256" si="4">A197+1</f>
        <v>194</v>
      </c>
      <c r="B198" s="39" t="s">
        <v>24</v>
      </c>
      <c r="C198" s="2" t="s">
        <v>17</v>
      </c>
      <c r="D198" s="40">
        <v>46113</v>
      </c>
      <c r="E198" s="39" t="s">
        <v>235</v>
      </c>
      <c r="F198" s="38" t="s">
        <v>372</v>
      </c>
      <c r="G198" s="39" t="s">
        <v>504</v>
      </c>
      <c r="H198" s="39" t="s">
        <v>720</v>
      </c>
      <c r="I198" s="44" t="s">
        <v>678</v>
      </c>
      <c r="J198" s="36">
        <v>416637000</v>
      </c>
      <c r="K198" s="44" t="s">
        <v>678</v>
      </c>
      <c r="L198" s="1" t="s">
        <v>676</v>
      </c>
      <c r="M198" s="1" t="s">
        <v>676</v>
      </c>
      <c r="N198" s="1" t="s">
        <v>676</v>
      </c>
      <c r="O198" s="1" t="s">
        <v>676</v>
      </c>
      <c r="P198" s="32" t="s">
        <v>543</v>
      </c>
      <c r="Q198" s="33"/>
    </row>
    <row r="199" spans="1:25" s="34" customFormat="1" ht="99.75" customHeight="1" x14ac:dyDescent="0.15">
      <c r="A199" s="29">
        <f t="shared" si="4"/>
        <v>195</v>
      </c>
      <c r="B199" s="39" t="s">
        <v>43</v>
      </c>
      <c r="C199" s="2" t="s">
        <v>17</v>
      </c>
      <c r="D199" s="40">
        <v>46113</v>
      </c>
      <c r="E199" s="39" t="s">
        <v>124</v>
      </c>
      <c r="F199" s="38" t="s">
        <v>264</v>
      </c>
      <c r="G199" s="39" t="s">
        <v>402</v>
      </c>
      <c r="H199" s="39" t="s">
        <v>689</v>
      </c>
      <c r="I199" s="44" t="s">
        <v>678</v>
      </c>
      <c r="J199" s="36">
        <v>153335378</v>
      </c>
      <c r="K199" s="44" t="s">
        <v>678</v>
      </c>
      <c r="L199" s="1" t="s">
        <v>676</v>
      </c>
      <c r="M199" s="1" t="s">
        <v>676</v>
      </c>
      <c r="N199" s="1" t="s">
        <v>676</v>
      </c>
      <c r="O199" s="1" t="s">
        <v>676</v>
      </c>
      <c r="P199" s="32" t="s">
        <v>544</v>
      </c>
      <c r="Q199" s="33"/>
    </row>
    <row r="200" spans="1:25" s="34" customFormat="1" ht="99.75" customHeight="1" x14ac:dyDescent="0.15">
      <c r="A200" s="29">
        <f t="shared" si="4"/>
        <v>196</v>
      </c>
      <c r="B200" s="39" t="s">
        <v>25</v>
      </c>
      <c r="C200" s="2" t="s">
        <v>17</v>
      </c>
      <c r="D200" s="40">
        <v>46113</v>
      </c>
      <c r="E200" s="39" t="s">
        <v>235</v>
      </c>
      <c r="F200" s="38" t="s">
        <v>372</v>
      </c>
      <c r="G200" s="39" t="s">
        <v>504</v>
      </c>
      <c r="H200" s="39" t="s">
        <v>721</v>
      </c>
      <c r="I200" s="44" t="s">
        <v>678</v>
      </c>
      <c r="J200" s="36">
        <v>103796000</v>
      </c>
      <c r="K200" s="44" t="s">
        <v>678</v>
      </c>
      <c r="L200" s="1" t="s">
        <v>676</v>
      </c>
      <c r="M200" s="1" t="s">
        <v>676</v>
      </c>
      <c r="N200" s="1" t="s">
        <v>676</v>
      </c>
      <c r="O200" s="1" t="s">
        <v>676</v>
      </c>
      <c r="P200" s="32" t="s">
        <v>543</v>
      </c>
      <c r="Q200" s="33"/>
    </row>
    <row r="201" spans="1:25" s="34" customFormat="1" ht="99.75" customHeight="1" x14ac:dyDescent="0.15">
      <c r="A201" s="29">
        <f t="shared" si="4"/>
        <v>197</v>
      </c>
      <c r="B201" s="39" t="s">
        <v>121</v>
      </c>
      <c r="C201" s="2" t="s">
        <v>17</v>
      </c>
      <c r="D201" s="40">
        <v>46113</v>
      </c>
      <c r="E201" s="39" t="s">
        <v>239</v>
      </c>
      <c r="F201" s="38" t="s">
        <v>376</v>
      </c>
      <c r="G201" s="39" t="s">
        <v>508</v>
      </c>
      <c r="H201" s="39" t="s">
        <v>528</v>
      </c>
      <c r="I201" s="44" t="s">
        <v>678</v>
      </c>
      <c r="J201" s="36">
        <v>49394208</v>
      </c>
      <c r="K201" s="44" t="s">
        <v>678</v>
      </c>
      <c r="L201" s="1" t="s">
        <v>676</v>
      </c>
      <c r="M201" s="1" t="s">
        <v>676</v>
      </c>
      <c r="N201" s="1" t="s">
        <v>676</v>
      </c>
      <c r="O201" s="1" t="s">
        <v>676</v>
      </c>
      <c r="P201" s="32" t="s">
        <v>545</v>
      </c>
      <c r="Q201" s="33"/>
    </row>
    <row r="202" spans="1:25" s="34" customFormat="1" ht="99.75" customHeight="1" x14ac:dyDescent="0.15">
      <c r="A202" s="29">
        <f t="shared" si="4"/>
        <v>198</v>
      </c>
      <c r="B202" s="39" t="s">
        <v>56</v>
      </c>
      <c r="C202" s="2" t="s">
        <v>17</v>
      </c>
      <c r="D202" s="40">
        <v>46113</v>
      </c>
      <c r="E202" s="39" t="s">
        <v>183</v>
      </c>
      <c r="F202" s="38" t="s">
        <v>323</v>
      </c>
      <c r="G202" s="39" t="s">
        <v>457</v>
      </c>
      <c r="H202" s="39" t="s">
        <v>708</v>
      </c>
      <c r="I202" s="44" t="s">
        <v>678</v>
      </c>
      <c r="J202" s="36">
        <v>48988782</v>
      </c>
      <c r="K202" s="44" t="s">
        <v>678</v>
      </c>
      <c r="L202" s="1" t="s">
        <v>676</v>
      </c>
      <c r="M202" s="1" t="s">
        <v>676</v>
      </c>
      <c r="N202" s="1" t="s">
        <v>676</v>
      </c>
      <c r="O202" s="1" t="s">
        <v>676</v>
      </c>
      <c r="P202" s="32" t="s">
        <v>544</v>
      </c>
      <c r="Q202" s="33"/>
    </row>
    <row r="203" spans="1:25" ht="99.75" customHeight="1" x14ac:dyDescent="0.15">
      <c r="A203" s="29">
        <f t="shared" si="4"/>
        <v>199</v>
      </c>
      <c r="B203" s="39" t="s">
        <v>27</v>
      </c>
      <c r="C203" s="2" t="s">
        <v>17</v>
      </c>
      <c r="D203" s="41">
        <v>46113</v>
      </c>
      <c r="E203" s="43" t="s">
        <v>216</v>
      </c>
      <c r="F203" s="35" t="s">
        <v>377</v>
      </c>
      <c r="G203" s="43" t="s">
        <v>486</v>
      </c>
      <c r="H203" s="39" t="s">
        <v>679</v>
      </c>
      <c r="I203" s="44" t="s">
        <v>678</v>
      </c>
      <c r="J203" s="36">
        <v>39744353</v>
      </c>
      <c r="K203" s="44" t="s">
        <v>678</v>
      </c>
      <c r="L203" s="1" t="s">
        <v>676</v>
      </c>
      <c r="M203" s="1" t="s">
        <v>676</v>
      </c>
      <c r="N203" s="1" t="s">
        <v>676</v>
      </c>
      <c r="O203" s="1" t="s">
        <v>676</v>
      </c>
      <c r="P203" s="31" t="s">
        <v>544</v>
      </c>
      <c r="Q203" s="5"/>
      <c r="R203" s="3"/>
      <c r="S203" s="3"/>
      <c r="T203" s="3"/>
      <c r="U203" s="3"/>
      <c r="W203" s="3"/>
      <c r="X203" s="3"/>
      <c r="Y203" s="3"/>
    </row>
    <row r="204" spans="1:25" s="34" customFormat="1" ht="99.75" customHeight="1" x14ac:dyDescent="0.15">
      <c r="A204" s="29">
        <f t="shared" si="4"/>
        <v>200</v>
      </c>
      <c r="B204" s="39" t="s">
        <v>660</v>
      </c>
      <c r="C204" s="2" t="s">
        <v>17</v>
      </c>
      <c r="D204" s="40">
        <v>46113</v>
      </c>
      <c r="E204" s="39" t="s">
        <v>234</v>
      </c>
      <c r="F204" s="38" t="s">
        <v>371</v>
      </c>
      <c r="G204" s="39" t="s">
        <v>503</v>
      </c>
      <c r="H204" s="39" t="s">
        <v>722</v>
      </c>
      <c r="I204" s="44" t="s">
        <v>678</v>
      </c>
      <c r="J204" s="36">
        <v>38284089</v>
      </c>
      <c r="K204" s="44" t="s">
        <v>678</v>
      </c>
      <c r="L204" s="1" t="s">
        <v>676</v>
      </c>
      <c r="M204" s="1" t="s">
        <v>676</v>
      </c>
      <c r="N204" s="1" t="s">
        <v>676</v>
      </c>
      <c r="O204" s="1" t="s">
        <v>676</v>
      </c>
      <c r="P204" s="32" t="s">
        <v>538</v>
      </c>
      <c r="Q204" s="33"/>
    </row>
    <row r="205" spans="1:25" ht="99.75" customHeight="1" x14ac:dyDescent="0.15">
      <c r="A205" s="29">
        <f t="shared" si="4"/>
        <v>201</v>
      </c>
      <c r="B205" s="39" t="s">
        <v>662</v>
      </c>
      <c r="C205" s="2" t="s">
        <v>17</v>
      </c>
      <c r="D205" s="41">
        <v>46113</v>
      </c>
      <c r="E205" s="43" t="s">
        <v>238</v>
      </c>
      <c r="F205" s="35" t="s">
        <v>375</v>
      </c>
      <c r="G205" s="43" t="s">
        <v>507</v>
      </c>
      <c r="H205" s="39" t="s">
        <v>722</v>
      </c>
      <c r="I205" s="44" t="s">
        <v>678</v>
      </c>
      <c r="J205" s="36">
        <v>34598754</v>
      </c>
      <c r="K205" s="44" t="s">
        <v>678</v>
      </c>
      <c r="L205" s="1" t="s">
        <v>676</v>
      </c>
      <c r="M205" s="1" t="s">
        <v>676</v>
      </c>
      <c r="N205" s="1" t="s">
        <v>676</v>
      </c>
      <c r="O205" s="1" t="s">
        <v>676</v>
      </c>
      <c r="P205" s="31" t="s">
        <v>543</v>
      </c>
      <c r="Q205" s="5"/>
      <c r="R205" s="3"/>
      <c r="S205" s="3"/>
      <c r="T205" s="3"/>
      <c r="U205" s="3"/>
      <c r="W205" s="3"/>
      <c r="X205" s="3"/>
      <c r="Y205" s="3"/>
    </row>
    <row r="206" spans="1:25" s="34" customFormat="1" ht="99.75" customHeight="1" x14ac:dyDescent="0.15">
      <c r="A206" s="29">
        <f t="shared" si="4"/>
        <v>202</v>
      </c>
      <c r="B206" s="39" t="s">
        <v>30</v>
      </c>
      <c r="C206" s="2" t="s">
        <v>17</v>
      </c>
      <c r="D206" s="40">
        <v>46113</v>
      </c>
      <c r="E206" s="39" t="s">
        <v>236</v>
      </c>
      <c r="F206" s="38" t="s">
        <v>373</v>
      </c>
      <c r="G206" s="39" t="s">
        <v>505</v>
      </c>
      <c r="H206" s="39" t="s">
        <v>722</v>
      </c>
      <c r="I206" s="44" t="s">
        <v>678</v>
      </c>
      <c r="J206" s="36">
        <v>21761115</v>
      </c>
      <c r="K206" s="44" t="s">
        <v>678</v>
      </c>
      <c r="L206" s="1" t="s">
        <v>676</v>
      </c>
      <c r="M206" s="1" t="s">
        <v>676</v>
      </c>
      <c r="N206" s="1" t="s">
        <v>676</v>
      </c>
      <c r="O206" s="1" t="s">
        <v>676</v>
      </c>
      <c r="P206" s="32" t="s">
        <v>543</v>
      </c>
      <c r="Q206" s="33"/>
    </row>
    <row r="207" spans="1:25" ht="99.75" customHeight="1" x14ac:dyDescent="0.15">
      <c r="A207" s="29">
        <f t="shared" si="4"/>
        <v>203</v>
      </c>
      <c r="B207" s="39" t="s">
        <v>62</v>
      </c>
      <c r="C207" s="2" t="s">
        <v>17</v>
      </c>
      <c r="D207" s="41">
        <v>46113</v>
      </c>
      <c r="E207" s="43" t="s">
        <v>241</v>
      </c>
      <c r="F207" s="35" t="s">
        <v>379</v>
      </c>
      <c r="G207" s="43" t="s">
        <v>510</v>
      </c>
      <c r="H207" s="39" t="s">
        <v>723</v>
      </c>
      <c r="I207" s="44" t="s">
        <v>678</v>
      </c>
      <c r="J207" s="36">
        <v>18458917</v>
      </c>
      <c r="K207" s="44" t="s">
        <v>678</v>
      </c>
      <c r="L207" s="1" t="s">
        <v>676</v>
      </c>
      <c r="M207" s="1" t="s">
        <v>676</v>
      </c>
      <c r="N207" s="1" t="s">
        <v>676</v>
      </c>
      <c r="O207" s="1" t="s">
        <v>676</v>
      </c>
      <c r="P207" s="31" t="s">
        <v>543</v>
      </c>
      <c r="Q207" s="5"/>
      <c r="R207" s="3"/>
      <c r="S207" s="3"/>
      <c r="T207" s="3"/>
      <c r="U207" s="3"/>
      <c r="W207" s="3"/>
      <c r="X207" s="3"/>
      <c r="Y207" s="3"/>
    </row>
    <row r="208" spans="1:25" s="34" customFormat="1" ht="99.75" customHeight="1" x14ac:dyDescent="0.15">
      <c r="A208" s="29">
        <f t="shared" si="4"/>
        <v>204</v>
      </c>
      <c r="B208" s="39" t="s">
        <v>85</v>
      </c>
      <c r="C208" s="2" t="s">
        <v>17</v>
      </c>
      <c r="D208" s="40">
        <v>46113</v>
      </c>
      <c r="E208" s="39" t="s">
        <v>242</v>
      </c>
      <c r="F208" s="38" t="s">
        <v>380</v>
      </c>
      <c r="G208" s="39" t="s">
        <v>511</v>
      </c>
      <c r="H208" s="39" t="s">
        <v>679</v>
      </c>
      <c r="I208" s="44" t="s">
        <v>678</v>
      </c>
      <c r="J208" s="36">
        <v>18145320</v>
      </c>
      <c r="K208" s="44" t="s">
        <v>678</v>
      </c>
      <c r="L208" s="1" t="s">
        <v>676</v>
      </c>
      <c r="M208" s="1" t="s">
        <v>676</v>
      </c>
      <c r="N208" s="1" t="s">
        <v>676</v>
      </c>
      <c r="O208" s="1" t="s">
        <v>676</v>
      </c>
      <c r="P208" s="32" t="s">
        <v>543</v>
      </c>
      <c r="Q208" s="33"/>
    </row>
    <row r="209" spans="1:25" ht="99.75" customHeight="1" x14ac:dyDescent="0.15">
      <c r="A209" s="29">
        <f t="shared" si="4"/>
        <v>205</v>
      </c>
      <c r="B209" s="39" t="s">
        <v>661</v>
      </c>
      <c r="C209" s="2" t="s">
        <v>17</v>
      </c>
      <c r="D209" s="41">
        <v>46113</v>
      </c>
      <c r="E209" s="43" t="s">
        <v>237</v>
      </c>
      <c r="F209" s="35" t="s">
        <v>374</v>
      </c>
      <c r="G209" s="43" t="s">
        <v>506</v>
      </c>
      <c r="H209" s="39" t="s">
        <v>722</v>
      </c>
      <c r="I209" s="44" t="s">
        <v>678</v>
      </c>
      <c r="J209" s="36">
        <v>18078075</v>
      </c>
      <c r="K209" s="44" t="s">
        <v>678</v>
      </c>
      <c r="L209" s="1" t="s">
        <v>676</v>
      </c>
      <c r="M209" s="1" t="s">
        <v>676</v>
      </c>
      <c r="N209" s="1" t="s">
        <v>676</v>
      </c>
      <c r="O209" s="1" t="s">
        <v>676</v>
      </c>
      <c r="P209" s="31" t="s">
        <v>543</v>
      </c>
      <c r="Q209" s="5"/>
      <c r="R209" s="3"/>
      <c r="S209" s="3"/>
      <c r="T209" s="3"/>
      <c r="U209" s="3"/>
      <c r="W209" s="3"/>
      <c r="X209" s="3"/>
      <c r="Y209" s="3"/>
    </row>
    <row r="210" spans="1:25" ht="99.75" customHeight="1" x14ac:dyDescent="0.15">
      <c r="A210" s="29">
        <f t="shared" si="4"/>
        <v>206</v>
      </c>
      <c r="B210" s="39" t="s">
        <v>120</v>
      </c>
      <c r="C210" s="2" t="s">
        <v>17</v>
      </c>
      <c r="D210" s="41">
        <v>46113</v>
      </c>
      <c r="E210" s="43" t="s">
        <v>243</v>
      </c>
      <c r="F210" s="35" t="s">
        <v>381</v>
      </c>
      <c r="G210" s="43" t="s">
        <v>490</v>
      </c>
      <c r="H210" s="39" t="s">
        <v>679</v>
      </c>
      <c r="I210" s="44" t="s">
        <v>678</v>
      </c>
      <c r="J210" s="36">
        <v>17967180</v>
      </c>
      <c r="K210" s="44" t="s">
        <v>678</v>
      </c>
      <c r="L210" s="1" t="s">
        <v>676</v>
      </c>
      <c r="M210" s="1" t="s">
        <v>676</v>
      </c>
      <c r="N210" s="1" t="s">
        <v>676</v>
      </c>
      <c r="O210" s="1" t="s">
        <v>676</v>
      </c>
      <c r="P210" s="31" t="s">
        <v>546</v>
      </c>
      <c r="Q210" s="5"/>
      <c r="R210" s="3"/>
      <c r="S210" s="3"/>
      <c r="T210" s="3"/>
      <c r="U210" s="3"/>
      <c r="W210" s="3"/>
      <c r="X210" s="3"/>
      <c r="Y210" s="3"/>
    </row>
    <row r="211" spans="1:25" ht="99.75" customHeight="1" x14ac:dyDescent="0.15">
      <c r="A211" s="29">
        <f t="shared" si="4"/>
        <v>207</v>
      </c>
      <c r="B211" s="39" t="s">
        <v>121</v>
      </c>
      <c r="C211" s="2" t="s">
        <v>17</v>
      </c>
      <c r="D211" s="41">
        <v>46113</v>
      </c>
      <c r="E211" s="43" t="s">
        <v>126</v>
      </c>
      <c r="F211" s="35" t="s">
        <v>266</v>
      </c>
      <c r="G211" s="43" t="s">
        <v>550</v>
      </c>
      <c r="H211" s="39" t="s">
        <v>528</v>
      </c>
      <c r="I211" s="44" t="s">
        <v>678</v>
      </c>
      <c r="J211" s="36">
        <v>17012400</v>
      </c>
      <c r="K211" s="44" t="s">
        <v>678</v>
      </c>
      <c r="L211" s="1" t="s">
        <v>676</v>
      </c>
      <c r="M211" s="1" t="s">
        <v>676</v>
      </c>
      <c r="N211" s="1" t="s">
        <v>676</v>
      </c>
      <c r="O211" s="1" t="s">
        <v>676</v>
      </c>
      <c r="P211" s="31" t="s">
        <v>545</v>
      </c>
      <c r="Q211" s="5"/>
      <c r="R211" s="3"/>
      <c r="S211" s="3"/>
      <c r="T211" s="3"/>
      <c r="U211" s="3"/>
      <c r="W211" s="3"/>
      <c r="X211" s="3"/>
      <c r="Y211" s="3"/>
    </row>
    <row r="212" spans="1:25" ht="99.75" customHeight="1" x14ac:dyDescent="0.15">
      <c r="A212" s="29">
        <f t="shared" si="4"/>
        <v>208</v>
      </c>
      <c r="B212" s="39" t="s">
        <v>27</v>
      </c>
      <c r="C212" s="2" t="s">
        <v>17</v>
      </c>
      <c r="D212" s="41">
        <v>46113</v>
      </c>
      <c r="E212" s="43" t="s">
        <v>123</v>
      </c>
      <c r="F212" s="35" t="s">
        <v>263</v>
      </c>
      <c r="G212" s="43" t="s">
        <v>401</v>
      </c>
      <c r="H212" s="39" t="s">
        <v>679</v>
      </c>
      <c r="I212" s="44" t="s">
        <v>678</v>
      </c>
      <c r="J212" s="36">
        <v>15983182</v>
      </c>
      <c r="K212" s="44" t="s">
        <v>678</v>
      </c>
      <c r="L212" s="1" t="s">
        <v>676</v>
      </c>
      <c r="M212" s="1" t="s">
        <v>676</v>
      </c>
      <c r="N212" s="1" t="s">
        <v>676</v>
      </c>
      <c r="O212" s="1" t="s">
        <v>676</v>
      </c>
      <c r="P212" s="31" t="s">
        <v>544</v>
      </c>
      <c r="Q212" s="5"/>
      <c r="R212" s="3"/>
      <c r="S212" s="3"/>
      <c r="T212" s="3"/>
      <c r="U212" s="3"/>
      <c r="W212" s="3"/>
      <c r="X212" s="3"/>
      <c r="Y212" s="3"/>
    </row>
    <row r="213" spans="1:25" ht="99.75" customHeight="1" x14ac:dyDescent="0.15">
      <c r="A213" s="29">
        <f t="shared" si="4"/>
        <v>209</v>
      </c>
      <c r="B213" s="39" t="s">
        <v>117</v>
      </c>
      <c r="C213" s="2" t="s">
        <v>17</v>
      </c>
      <c r="D213" s="41">
        <v>46113</v>
      </c>
      <c r="E213" s="43" t="s">
        <v>217</v>
      </c>
      <c r="F213" s="35" t="s">
        <v>355</v>
      </c>
      <c r="G213" s="43" t="s">
        <v>487</v>
      </c>
      <c r="H213" s="39" t="s">
        <v>679</v>
      </c>
      <c r="I213" s="44" t="s">
        <v>678</v>
      </c>
      <c r="J213" s="36">
        <v>12585600</v>
      </c>
      <c r="K213" s="44" t="s">
        <v>678</v>
      </c>
      <c r="L213" s="1" t="s">
        <v>676</v>
      </c>
      <c r="M213" s="1" t="s">
        <v>676</v>
      </c>
      <c r="N213" s="1" t="s">
        <v>676</v>
      </c>
      <c r="O213" s="1" t="s">
        <v>676</v>
      </c>
      <c r="P213" s="31" t="s">
        <v>546</v>
      </c>
      <c r="Q213" s="5"/>
      <c r="R213" s="3"/>
      <c r="S213" s="3"/>
      <c r="T213" s="3"/>
      <c r="U213" s="3"/>
      <c r="W213" s="3"/>
      <c r="X213" s="3"/>
      <c r="Y213" s="3"/>
    </row>
    <row r="214" spans="1:25" ht="99.75" customHeight="1" x14ac:dyDescent="0.15">
      <c r="A214" s="29">
        <f t="shared" si="4"/>
        <v>210</v>
      </c>
      <c r="B214" s="39" t="s">
        <v>114</v>
      </c>
      <c r="C214" s="2" t="s">
        <v>17</v>
      </c>
      <c r="D214" s="41">
        <v>46113</v>
      </c>
      <c r="E214" s="43" t="s">
        <v>244</v>
      </c>
      <c r="F214" s="35" t="s">
        <v>382</v>
      </c>
      <c r="G214" s="43" t="s">
        <v>445</v>
      </c>
      <c r="H214" s="39" t="s">
        <v>684</v>
      </c>
      <c r="I214" s="44" t="s">
        <v>678</v>
      </c>
      <c r="J214" s="36">
        <v>6919000</v>
      </c>
      <c r="K214" s="44" t="s">
        <v>678</v>
      </c>
      <c r="L214" s="1" t="s">
        <v>676</v>
      </c>
      <c r="M214" s="1" t="s">
        <v>676</v>
      </c>
      <c r="N214" s="1" t="s">
        <v>676</v>
      </c>
      <c r="O214" s="1" t="s">
        <v>676</v>
      </c>
      <c r="P214" s="31" t="s">
        <v>543</v>
      </c>
      <c r="Q214" s="5"/>
      <c r="R214" s="3"/>
      <c r="S214" s="3"/>
      <c r="T214" s="3"/>
      <c r="U214" s="3"/>
      <c r="W214" s="3"/>
      <c r="X214" s="3"/>
      <c r="Y214" s="3"/>
    </row>
    <row r="215" spans="1:25" ht="99.75" customHeight="1" x14ac:dyDescent="0.15">
      <c r="A215" s="29">
        <f t="shared" si="4"/>
        <v>211</v>
      </c>
      <c r="B215" s="39" t="s">
        <v>88</v>
      </c>
      <c r="C215" s="2" t="s">
        <v>17</v>
      </c>
      <c r="D215" s="41">
        <v>46113</v>
      </c>
      <c r="E215" s="43" t="s">
        <v>243</v>
      </c>
      <c r="F215" s="35" t="s">
        <v>381</v>
      </c>
      <c r="G215" s="43" t="s">
        <v>490</v>
      </c>
      <c r="H215" s="39" t="s">
        <v>679</v>
      </c>
      <c r="I215" s="44" t="s">
        <v>678</v>
      </c>
      <c r="J215" s="36">
        <v>5616708</v>
      </c>
      <c r="K215" s="44" t="s">
        <v>678</v>
      </c>
      <c r="L215" s="1" t="s">
        <v>676</v>
      </c>
      <c r="M215" s="1" t="s">
        <v>676</v>
      </c>
      <c r="N215" s="1" t="s">
        <v>676</v>
      </c>
      <c r="O215" s="1" t="s">
        <v>676</v>
      </c>
      <c r="P215" s="31" t="s">
        <v>543</v>
      </c>
      <c r="Q215" s="5"/>
      <c r="R215" s="3"/>
      <c r="S215" s="3"/>
      <c r="T215" s="3"/>
      <c r="U215" s="3"/>
      <c r="W215" s="3"/>
      <c r="X215" s="3"/>
      <c r="Y215" s="3"/>
    </row>
    <row r="216" spans="1:25" ht="99.75" customHeight="1" x14ac:dyDescent="0.15">
      <c r="A216" s="29">
        <f t="shared" si="4"/>
        <v>212</v>
      </c>
      <c r="B216" s="39" t="s">
        <v>57</v>
      </c>
      <c r="C216" s="2" t="s">
        <v>17</v>
      </c>
      <c r="D216" s="41">
        <v>46113</v>
      </c>
      <c r="E216" s="43" t="s">
        <v>183</v>
      </c>
      <c r="F216" s="35" t="s">
        <v>323</v>
      </c>
      <c r="G216" s="43" t="s">
        <v>457</v>
      </c>
      <c r="H216" s="39" t="s">
        <v>707</v>
      </c>
      <c r="I216" s="44" t="s">
        <v>678</v>
      </c>
      <c r="J216" s="36">
        <v>5127441</v>
      </c>
      <c r="K216" s="44" t="s">
        <v>678</v>
      </c>
      <c r="L216" s="1" t="s">
        <v>676</v>
      </c>
      <c r="M216" s="1" t="s">
        <v>676</v>
      </c>
      <c r="N216" s="1" t="s">
        <v>676</v>
      </c>
      <c r="O216" s="1" t="s">
        <v>676</v>
      </c>
      <c r="P216" s="31" t="s">
        <v>544</v>
      </c>
      <c r="Q216" s="5"/>
      <c r="R216" s="3"/>
      <c r="S216" s="3"/>
      <c r="T216" s="3"/>
      <c r="U216" s="3"/>
      <c r="W216" s="3"/>
      <c r="X216" s="3"/>
      <c r="Y216" s="3"/>
    </row>
    <row r="217" spans="1:25" ht="99.75" customHeight="1" x14ac:dyDescent="0.15">
      <c r="A217" s="29">
        <f t="shared" si="4"/>
        <v>213</v>
      </c>
      <c r="B217" s="39" t="s">
        <v>663</v>
      </c>
      <c r="C217" s="2" t="s">
        <v>17</v>
      </c>
      <c r="D217" s="41">
        <v>46113</v>
      </c>
      <c r="E217" s="43" t="s">
        <v>130</v>
      </c>
      <c r="F217" s="35" t="s">
        <v>270</v>
      </c>
      <c r="G217" s="43" t="s">
        <v>405</v>
      </c>
      <c r="H217" s="39" t="s">
        <v>679</v>
      </c>
      <c r="I217" s="44" t="s">
        <v>678</v>
      </c>
      <c r="J217" s="36">
        <v>4787552</v>
      </c>
      <c r="K217" s="44" t="s">
        <v>678</v>
      </c>
      <c r="L217" s="1" t="s">
        <v>676</v>
      </c>
      <c r="M217" s="1" t="s">
        <v>676</v>
      </c>
      <c r="N217" s="1" t="s">
        <v>676</v>
      </c>
      <c r="O217" s="1" t="s">
        <v>676</v>
      </c>
      <c r="P217" s="31" t="s">
        <v>546</v>
      </c>
      <c r="Q217" s="5"/>
      <c r="R217" s="3"/>
      <c r="S217" s="3"/>
      <c r="T217" s="3"/>
      <c r="U217" s="3"/>
      <c r="W217" s="3"/>
      <c r="X217" s="3"/>
      <c r="Y217" s="3"/>
    </row>
    <row r="218" spans="1:25" ht="99.75" customHeight="1" x14ac:dyDescent="0.15">
      <c r="A218" s="29">
        <f t="shared" si="4"/>
        <v>214</v>
      </c>
      <c r="B218" s="39" t="s">
        <v>88</v>
      </c>
      <c r="C218" s="2" t="s">
        <v>17</v>
      </c>
      <c r="D218" s="41">
        <v>46113</v>
      </c>
      <c r="E218" s="43" t="s">
        <v>217</v>
      </c>
      <c r="F218" s="35" t="s">
        <v>355</v>
      </c>
      <c r="G218" s="43" t="s">
        <v>512</v>
      </c>
      <c r="H218" s="39" t="s">
        <v>679</v>
      </c>
      <c r="I218" s="44" t="s">
        <v>678</v>
      </c>
      <c r="J218" s="36">
        <v>4332000</v>
      </c>
      <c r="K218" s="44" t="s">
        <v>678</v>
      </c>
      <c r="L218" s="1" t="s">
        <v>676</v>
      </c>
      <c r="M218" s="1" t="s">
        <v>676</v>
      </c>
      <c r="N218" s="1" t="s">
        <v>676</v>
      </c>
      <c r="O218" s="1" t="s">
        <v>676</v>
      </c>
      <c r="P218" s="31" t="s">
        <v>547</v>
      </c>
      <c r="Q218" s="5"/>
      <c r="R218" s="3"/>
      <c r="S218" s="3"/>
      <c r="T218" s="3"/>
      <c r="U218" s="3"/>
      <c r="W218" s="3"/>
      <c r="X218" s="3"/>
      <c r="Y218" s="3"/>
    </row>
    <row r="219" spans="1:25" ht="99.75" customHeight="1" x14ac:dyDescent="0.15">
      <c r="A219" s="29">
        <f t="shared" si="4"/>
        <v>215</v>
      </c>
      <c r="B219" s="39" t="s">
        <v>118</v>
      </c>
      <c r="C219" s="2" t="s">
        <v>17</v>
      </c>
      <c r="D219" s="41">
        <v>46113</v>
      </c>
      <c r="E219" s="43" t="s">
        <v>245</v>
      </c>
      <c r="F219" s="35" t="s">
        <v>383</v>
      </c>
      <c r="G219" s="43" t="s">
        <v>513</v>
      </c>
      <c r="H219" s="39" t="s">
        <v>679</v>
      </c>
      <c r="I219" s="44" t="s">
        <v>678</v>
      </c>
      <c r="J219" s="36">
        <v>3428040</v>
      </c>
      <c r="K219" s="44" t="s">
        <v>678</v>
      </c>
      <c r="L219" s="1" t="s">
        <v>676</v>
      </c>
      <c r="M219" s="1" t="s">
        <v>676</v>
      </c>
      <c r="N219" s="1" t="s">
        <v>676</v>
      </c>
      <c r="O219" s="1" t="s">
        <v>676</v>
      </c>
      <c r="P219" s="31" t="s">
        <v>546</v>
      </c>
      <c r="Q219" s="5"/>
      <c r="R219" s="3"/>
      <c r="S219" s="3"/>
      <c r="T219" s="3"/>
      <c r="U219" s="3"/>
      <c r="W219" s="3"/>
      <c r="X219" s="3"/>
      <c r="Y219" s="3"/>
    </row>
    <row r="220" spans="1:25" s="34" customFormat="1" ht="99.75" customHeight="1" x14ac:dyDescent="0.15">
      <c r="A220" s="29">
        <f t="shared" si="4"/>
        <v>216</v>
      </c>
      <c r="B220" s="39" t="s">
        <v>88</v>
      </c>
      <c r="C220" s="2" t="s">
        <v>17</v>
      </c>
      <c r="D220" s="40">
        <v>46113</v>
      </c>
      <c r="E220" s="39" t="s">
        <v>246</v>
      </c>
      <c r="F220" s="38" t="s">
        <v>384</v>
      </c>
      <c r="G220" s="39" t="s">
        <v>514</v>
      </c>
      <c r="H220" s="39" t="s">
        <v>679</v>
      </c>
      <c r="I220" s="44" t="s">
        <v>678</v>
      </c>
      <c r="J220" s="36">
        <v>3421440</v>
      </c>
      <c r="K220" s="44" t="s">
        <v>678</v>
      </c>
      <c r="L220" s="1" t="s">
        <v>676</v>
      </c>
      <c r="M220" s="1" t="s">
        <v>676</v>
      </c>
      <c r="N220" s="1" t="s">
        <v>676</v>
      </c>
      <c r="O220" s="1" t="s">
        <v>676</v>
      </c>
      <c r="P220" s="32" t="s">
        <v>547</v>
      </c>
      <c r="Q220" s="33"/>
    </row>
    <row r="221" spans="1:25" ht="99.75" customHeight="1" x14ac:dyDescent="0.15">
      <c r="A221" s="29">
        <f t="shared" si="4"/>
        <v>217</v>
      </c>
      <c r="B221" s="39" t="s">
        <v>116</v>
      </c>
      <c r="C221" s="2" t="s">
        <v>17</v>
      </c>
      <c r="D221" s="41">
        <v>46113</v>
      </c>
      <c r="E221" s="43" t="s">
        <v>242</v>
      </c>
      <c r="F221" s="35" t="s">
        <v>380</v>
      </c>
      <c r="G221" s="43" t="s">
        <v>511</v>
      </c>
      <c r="H221" s="39" t="s">
        <v>724</v>
      </c>
      <c r="I221" s="44" t="s">
        <v>678</v>
      </c>
      <c r="J221" s="36">
        <v>3398400</v>
      </c>
      <c r="K221" s="44" t="s">
        <v>678</v>
      </c>
      <c r="L221" s="1" t="s">
        <v>676</v>
      </c>
      <c r="M221" s="1" t="s">
        <v>676</v>
      </c>
      <c r="N221" s="1" t="s">
        <v>676</v>
      </c>
      <c r="O221" s="1" t="s">
        <v>676</v>
      </c>
      <c r="P221" s="31" t="s">
        <v>546</v>
      </c>
      <c r="Q221" s="5"/>
      <c r="R221" s="3"/>
      <c r="S221" s="3"/>
      <c r="T221" s="3"/>
      <c r="U221" s="3"/>
      <c r="W221" s="3"/>
      <c r="X221" s="3"/>
      <c r="Y221" s="3"/>
    </row>
    <row r="222" spans="1:25" ht="99.75" customHeight="1" x14ac:dyDescent="0.15">
      <c r="A222" s="29">
        <f t="shared" si="4"/>
        <v>218</v>
      </c>
      <c r="B222" s="39" t="s">
        <v>664</v>
      </c>
      <c r="C222" s="2" t="s">
        <v>17</v>
      </c>
      <c r="D222" s="41">
        <v>46113</v>
      </c>
      <c r="E222" s="43" t="s">
        <v>130</v>
      </c>
      <c r="F222" s="35" t="s">
        <v>270</v>
      </c>
      <c r="G222" s="43" t="s">
        <v>405</v>
      </c>
      <c r="H222" s="39" t="s">
        <v>729</v>
      </c>
      <c r="I222" s="44" t="s">
        <v>678</v>
      </c>
      <c r="J222" s="36">
        <v>2182752</v>
      </c>
      <c r="K222" s="44" t="s">
        <v>678</v>
      </c>
      <c r="L222" s="1" t="s">
        <v>676</v>
      </c>
      <c r="M222" s="1" t="s">
        <v>676</v>
      </c>
      <c r="N222" s="1" t="s">
        <v>676</v>
      </c>
      <c r="O222" s="1" t="s">
        <v>676</v>
      </c>
      <c r="P222" s="31" t="s">
        <v>546</v>
      </c>
      <c r="Q222" s="5"/>
      <c r="R222" s="3"/>
      <c r="S222" s="3"/>
      <c r="T222" s="3"/>
      <c r="U222" s="3"/>
      <c r="W222" s="3"/>
      <c r="X222" s="3"/>
      <c r="Y222" s="3"/>
    </row>
    <row r="223" spans="1:25" s="34" customFormat="1" ht="99.75" customHeight="1" x14ac:dyDescent="0.15">
      <c r="A223" s="29">
        <f t="shared" si="4"/>
        <v>219</v>
      </c>
      <c r="B223" s="39" t="s">
        <v>119</v>
      </c>
      <c r="C223" s="2" t="s">
        <v>17</v>
      </c>
      <c r="D223" s="40">
        <v>46113</v>
      </c>
      <c r="E223" s="39" t="s">
        <v>247</v>
      </c>
      <c r="F223" s="38" t="s">
        <v>385</v>
      </c>
      <c r="G223" s="39" t="s">
        <v>515</v>
      </c>
      <c r="H223" s="39" t="s">
        <v>679</v>
      </c>
      <c r="I223" s="44" t="s">
        <v>678</v>
      </c>
      <c r="J223" s="36">
        <v>2100120</v>
      </c>
      <c r="K223" s="44" t="s">
        <v>678</v>
      </c>
      <c r="L223" s="1" t="s">
        <v>676</v>
      </c>
      <c r="M223" s="1" t="s">
        <v>676</v>
      </c>
      <c r="N223" s="1" t="s">
        <v>676</v>
      </c>
      <c r="O223" s="1" t="s">
        <v>676</v>
      </c>
      <c r="P223" s="32" t="s">
        <v>546</v>
      </c>
      <c r="Q223" s="33"/>
    </row>
    <row r="224" spans="1:25" s="34" customFormat="1" ht="99.75" customHeight="1" x14ac:dyDescent="0.15">
      <c r="A224" s="29">
        <f t="shared" si="4"/>
        <v>220</v>
      </c>
      <c r="B224" s="39" t="s">
        <v>68</v>
      </c>
      <c r="C224" s="2" t="s">
        <v>17</v>
      </c>
      <c r="D224" s="40">
        <v>46113</v>
      </c>
      <c r="E224" s="39" t="s">
        <v>248</v>
      </c>
      <c r="F224" s="38" t="s">
        <v>386</v>
      </c>
      <c r="G224" s="39" t="s">
        <v>516</v>
      </c>
      <c r="H224" s="39" t="s">
        <v>684</v>
      </c>
      <c r="I224" s="44" t="s">
        <v>678</v>
      </c>
      <c r="J224" s="36">
        <v>962940</v>
      </c>
      <c r="K224" s="44" t="s">
        <v>678</v>
      </c>
      <c r="L224" s="1" t="s">
        <v>676</v>
      </c>
      <c r="M224" s="1" t="s">
        <v>676</v>
      </c>
      <c r="N224" s="1" t="s">
        <v>676</v>
      </c>
      <c r="O224" s="1" t="s">
        <v>676</v>
      </c>
      <c r="P224" s="32" t="s">
        <v>538</v>
      </c>
      <c r="Q224" s="33"/>
    </row>
    <row r="225" spans="1:25" s="34" customFormat="1" ht="99.75" customHeight="1" x14ac:dyDescent="0.15">
      <c r="A225" s="29">
        <f t="shared" si="4"/>
        <v>221</v>
      </c>
      <c r="B225" s="39" t="s">
        <v>68</v>
      </c>
      <c r="C225" s="2" t="s">
        <v>17</v>
      </c>
      <c r="D225" s="40">
        <v>46113</v>
      </c>
      <c r="E225" s="39" t="s">
        <v>249</v>
      </c>
      <c r="F225" s="38" t="s">
        <v>387</v>
      </c>
      <c r="G225" s="39" t="s">
        <v>517</v>
      </c>
      <c r="H225" s="39" t="s">
        <v>684</v>
      </c>
      <c r="I225" s="44" t="s">
        <v>678</v>
      </c>
      <c r="J225" s="36">
        <v>962700</v>
      </c>
      <c r="K225" s="44" t="s">
        <v>678</v>
      </c>
      <c r="L225" s="1" t="s">
        <v>676</v>
      </c>
      <c r="M225" s="1" t="s">
        <v>533</v>
      </c>
      <c r="N225" s="1" t="s">
        <v>536</v>
      </c>
      <c r="O225" s="1" t="s">
        <v>676</v>
      </c>
      <c r="P225" s="32" t="s">
        <v>538</v>
      </c>
      <c r="Q225" s="33"/>
    </row>
    <row r="226" spans="1:25" s="34" customFormat="1" ht="99.75" customHeight="1" x14ac:dyDescent="0.15">
      <c r="A226" s="29">
        <f t="shared" si="4"/>
        <v>222</v>
      </c>
      <c r="B226" s="39" t="s">
        <v>68</v>
      </c>
      <c r="C226" s="2" t="s">
        <v>17</v>
      </c>
      <c r="D226" s="40">
        <v>46113</v>
      </c>
      <c r="E226" s="39" t="s">
        <v>250</v>
      </c>
      <c r="F226" s="38" t="s">
        <v>388</v>
      </c>
      <c r="G226" s="39" t="s">
        <v>518</v>
      </c>
      <c r="H226" s="39" t="s">
        <v>684</v>
      </c>
      <c r="I226" s="44" t="s">
        <v>678</v>
      </c>
      <c r="J226" s="36">
        <v>962500</v>
      </c>
      <c r="K226" s="44" t="s">
        <v>678</v>
      </c>
      <c r="L226" s="1" t="s">
        <v>676</v>
      </c>
      <c r="M226" s="1" t="s">
        <v>676</v>
      </c>
      <c r="N226" s="1" t="s">
        <v>676</v>
      </c>
      <c r="O226" s="1" t="s">
        <v>676</v>
      </c>
      <c r="P226" s="32" t="s">
        <v>538</v>
      </c>
      <c r="Q226" s="33"/>
    </row>
    <row r="227" spans="1:25" s="34" customFormat="1" ht="99.75" customHeight="1" x14ac:dyDescent="0.15">
      <c r="A227" s="29">
        <f t="shared" si="4"/>
        <v>223</v>
      </c>
      <c r="B227" s="39" t="s">
        <v>68</v>
      </c>
      <c r="C227" s="2" t="s">
        <v>17</v>
      </c>
      <c r="D227" s="40">
        <v>46113</v>
      </c>
      <c r="E227" s="39" t="s">
        <v>251</v>
      </c>
      <c r="F227" s="38" t="s">
        <v>389</v>
      </c>
      <c r="G227" s="39" t="s">
        <v>518</v>
      </c>
      <c r="H227" s="39" t="s">
        <v>684</v>
      </c>
      <c r="I227" s="44" t="s">
        <v>678</v>
      </c>
      <c r="J227" s="36">
        <v>957495</v>
      </c>
      <c r="K227" s="44" t="s">
        <v>678</v>
      </c>
      <c r="L227" s="1" t="s">
        <v>676</v>
      </c>
      <c r="M227" s="1" t="s">
        <v>676</v>
      </c>
      <c r="N227" s="1" t="s">
        <v>676</v>
      </c>
      <c r="O227" s="1" t="s">
        <v>676</v>
      </c>
      <c r="P227" s="32" t="s">
        <v>538</v>
      </c>
      <c r="Q227" s="33"/>
    </row>
    <row r="228" spans="1:25" s="34" customFormat="1" ht="99.75" customHeight="1" x14ac:dyDescent="0.15">
      <c r="A228" s="29">
        <f t="shared" si="4"/>
        <v>224</v>
      </c>
      <c r="B228" s="39" t="s">
        <v>68</v>
      </c>
      <c r="C228" s="2" t="s">
        <v>17</v>
      </c>
      <c r="D228" s="40">
        <v>46113</v>
      </c>
      <c r="E228" s="39" t="s">
        <v>252</v>
      </c>
      <c r="F228" s="38" t="s">
        <v>390</v>
      </c>
      <c r="G228" s="39" t="s">
        <v>518</v>
      </c>
      <c r="H228" s="39" t="s">
        <v>684</v>
      </c>
      <c r="I228" s="44" t="s">
        <v>678</v>
      </c>
      <c r="J228" s="36">
        <v>955900</v>
      </c>
      <c r="K228" s="44" t="s">
        <v>678</v>
      </c>
      <c r="L228" s="1" t="s">
        <v>676</v>
      </c>
      <c r="M228" s="1" t="s">
        <v>676</v>
      </c>
      <c r="N228" s="1" t="s">
        <v>676</v>
      </c>
      <c r="O228" s="1" t="s">
        <v>676</v>
      </c>
      <c r="P228" s="32" t="s">
        <v>538</v>
      </c>
      <c r="Q228" s="33"/>
    </row>
    <row r="229" spans="1:25" ht="99.75" customHeight="1" x14ac:dyDescent="0.15">
      <c r="A229" s="29">
        <f t="shared" si="4"/>
        <v>225</v>
      </c>
      <c r="B229" s="39" t="s">
        <v>68</v>
      </c>
      <c r="C229" s="2" t="s">
        <v>17</v>
      </c>
      <c r="D229" s="41">
        <v>46113</v>
      </c>
      <c r="E229" s="43" t="s">
        <v>253</v>
      </c>
      <c r="F229" s="35" t="s">
        <v>391</v>
      </c>
      <c r="G229" s="43" t="s">
        <v>519</v>
      </c>
      <c r="H229" s="39" t="s">
        <v>684</v>
      </c>
      <c r="I229" s="44" t="s">
        <v>678</v>
      </c>
      <c r="J229" s="36">
        <v>914466</v>
      </c>
      <c r="K229" s="44" t="s">
        <v>678</v>
      </c>
      <c r="L229" s="1" t="s">
        <v>676</v>
      </c>
      <c r="M229" s="1" t="s">
        <v>676</v>
      </c>
      <c r="N229" s="1" t="s">
        <v>676</v>
      </c>
      <c r="O229" s="1" t="s">
        <v>676</v>
      </c>
      <c r="P229" s="31" t="s">
        <v>538</v>
      </c>
      <c r="Q229" s="5"/>
      <c r="R229" s="3"/>
      <c r="S229" s="3"/>
      <c r="T229" s="3"/>
      <c r="U229" s="3"/>
      <c r="W229" s="3"/>
      <c r="X229" s="3"/>
      <c r="Y229" s="3"/>
    </row>
    <row r="230" spans="1:25" s="34" customFormat="1" ht="99.75" customHeight="1" x14ac:dyDescent="0.15">
      <c r="A230" s="29">
        <f t="shared" si="4"/>
        <v>226</v>
      </c>
      <c r="B230" s="39" t="s">
        <v>665</v>
      </c>
      <c r="C230" s="2" t="s">
        <v>17</v>
      </c>
      <c r="D230" s="40">
        <v>46120</v>
      </c>
      <c r="E230" s="39" t="s">
        <v>125</v>
      </c>
      <c r="F230" s="38" t="s">
        <v>265</v>
      </c>
      <c r="G230" s="39" t="s">
        <v>403</v>
      </c>
      <c r="H230" s="39" t="s">
        <v>679</v>
      </c>
      <c r="I230" s="36">
        <v>871893000</v>
      </c>
      <c r="J230" s="36">
        <v>871893000</v>
      </c>
      <c r="K230" s="37">
        <v>1</v>
      </c>
      <c r="L230" s="1" t="s">
        <v>676</v>
      </c>
      <c r="M230" s="1" t="s">
        <v>676</v>
      </c>
      <c r="N230" s="1" t="s">
        <v>676</v>
      </c>
      <c r="O230" s="1" t="s">
        <v>676</v>
      </c>
      <c r="P230" s="32" t="s">
        <v>16</v>
      </c>
      <c r="Q230" s="33"/>
    </row>
    <row r="231" spans="1:25" ht="99.75" customHeight="1" x14ac:dyDescent="0.15">
      <c r="A231" s="29">
        <f t="shared" si="4"/>
        <v>227</v>
      </c>
      <c r="B231" s="39" t="s">
        <v>91</v>
      </c>
      <c r="C231" s="2" t="s">
        <v>17</v>
      </c>
      <c r="D231" s="41">
        <v>46120</v>
      </c>
      <c r="E231" s="43" t="s">
        <v>124</v>
      </c>
      <c r="F231" s="35" t="s">
        <v>264</v>
      </c>
      <c r="G231" s="43" t="s">
        <v>402</v>
      </c>
      <c r="H231" s="39" t="s">
        <v>684</v>
      </c>
      <c r="I231" s="36">
        <v>555548000</v>
      </c>
      <c r="J231" s="36">
        <v>555505555</v>
      </c>
      <c r="K231" s="37">
        <v>0.999</v>
      </c>
      <c r="L231" s="1" t="s">
        <v>676</v>
      </c>
      <c r="M231" s="1" t="s">
        <v>676</v>
      </c>
      <c r="N231" s="1" t="s">
        <v>676</v>
      </c>
      <c r="O231" s="1" t="s">
        <v>676</v>
      </c>
      <c r="P231" s="31" t="s">
        <v>16</v>
      </c>
      <c r="Q231" s="5"/>
      <c r="R231" s="3"/>
      <c r="S231" s="3"/>
      <c r="T231" s="3"/>
      <c r="U231" s="3"/>
      <c r="W231" s="3"/>
      <c r="X231" s="3"/>
      <c r="Y231" s="3"/>
    </row>
    <row r="232" spans="1:25" s="34" customFormat="1" ht="99.75" customHeight="1" x14ac:dyDescent="0.15">
      <c r="A232" s="29">
        <f t="shared" si="4"/>
        <v>228</v>
      </c>
      <c r="B232" s="39" t="s">
        <v>93</v>
      </c>
      <c r="C232" s="2" t="s">
        <v>17</v>
      </c>
      <c r="D232" s="40">
        <v>46120</v>
      </c>
      <c r="E232" s="39" t="s">
        <v>124</v>
      </c>
      <c r="F232" s="38" t="s">
        <v>264</v>
      </c>
      <c r="G232" s="39" t="s">
        <v>402</v>
      </c>
      <c r="H232" s="39" t="s">
        <v>684</v>
      </c>
      <c r="I232" s="36">
        <v>357768000</v>
      </c>
      <c r="J232" s="36">
        <v>357716509</v>
      </c>
      <c r="K232" s="37">
        <v>0.999</v>
      </c>
      <c r="L232" s="1" t="s">
        <v>676</v>
      </c>
      <c r="M232" s="1" t="s">
        <v>676</v>
      </c>
      <c r="N232" s="1" t="s">
        <v>676</v>
      </c>
      <c r="O232" s="1" t="s">
        <v>676</v>
      </c>
      <c r="P232" s="32" t="s">
        <v>16</v>
      </c>
      <c r="Q232" s="33"/>
    </row>
    <row r="233" spans="1:25" ht="99.75" customHeight="1" x14ac:dyDescent="0.15">
      <c r="A233" s="29">
        <f t="shared" si="4"/>
        <v>229</v>
      </c>
      <c r="B233" s="39" t="s">
        <v>92</v>
      </c>
      <c r="C233" s="2" t="s">
        <v>17</v>
      </c>
      <c r="D233" s="41">
        <v>46120</v>
      </c>
      <c r="E233" s="43" t="s">
        <v>124</v>
      </c>
      <c r="F233" s="35" t="s">
        <v>264</v>
      </c>
      <c r="G233" s="43" t="s">
        <v>402</v>
      </c>
      <c r="H233" s="39" t="s">
        <v>684</v>
      </c>
      <c r="I233" s="36">
        <v>154193000</v>
      </c>
      <c r="J233" s="36">
        <v>154172999</v>
      </c>
      <c r="K233" s="37">
        <v>0.999</v>
      </c>
      <c r="L233" s="1" t="s">
        <v>676</v>
      </c>
      <c r="M233" s="1" t="s">
        <v>676</v>
      </c>
      <c r="N233" s="1" t="s">
        <v>676</v>
      </c>
      <c r="O233" s="1" t="s">
        <v>676</v>
      </c>
      <c r="P233" s="31" t="s">
        <v>16</v>
      </c>
      <c r="Q233" s="5"/>
      <c r="R233" s="3"/>
      <c r="S233" s="3"/>
      <c r="T233" s="3"/>
      <c r="U233" s="3"/>
      <c r="W233" s="3"/>
      <c r="X233" s="3"/>
      <c r="Y233" s="3"/>
    </row>
    <row r="234" spans="1:25" s="34" customFormat="1" ht="99.75" customHeight="1" x14ac:dyDescent="0.15">
      <c r="A234" s="29">
        <f t="shared" si="4"/>
        <v>230</v>
      </c>
      <c r="B234" s="39" t="s">
        <v>666</v>
      </c>
      <c r="C234" s="2" t="s">
        <v>17</v>
      </c>
      <c r="D234" s="40">
        <v>46120</v>
      </c>
      <c r="E234" s="39" t="s">
        <v>141</v>
      </c>
      <c r="F234" s="38" t="s">
        <v>281</v>
      </c>
      <c r="G234" s="39" t="s">
        <v>416</v>
      </c>
      <c r="H234" s="39" t="s">
        <v>688</v>
      </c>
      <c r="I234" s="36">
        <v>82400800</v>
      </c>
      <c r="J234" s="36">
        <v>81571900</v>
      </c>
      <c r="K234" s="37">
        <v>0.98899999999999999</v>
      </c>
      <c r="L234" s="1">
        <v>0</v>
      </c>
      <c r="M234" s="1" t="s">
        <v>535</v>
      </c>
      <c r="N234" s="1" t="s">
        <v>534</v>
      </c>
      <c r="O234" s="1" t="s">
        <v>676</v>
      </c>
      <c r="P234" s="32" t="s">
        <v>16</v>
      </c>
      <c r="Q234" s="33"/>
    </row>
    <row r="235" spans="1:25" ht="99.75" customHeight="1" x14ac:dyDescent="0.15">
      <c r="A235" s="29">
        <f t="shared" si="4"/>
        <v>231</v>
      </c>
      <c r="B235" s="39" t="s">
        <v>60</v>
      </c>
      <c r="C235" s="2" t="s">
        <v>17</v>
      </c>
      <c r="D235" s="41">
        <v>46120</v>
      </c>
      <c r="E235" s="43" t="s">
        <v>254</v>
      </c>
      <c r="F235" s="35" t="s">
        <v>392</v>
      </c>
      <c r="G235" s="43" t="s">
        <v>520</v>
      </c>
      <c r="H235" s="39" t="s">
        <v>708</v>
      </c>
      <c r="I235" s="36">
        <v>45298320</v>
      </c>
      <c r="J235" s="36">
        <v>45298320</v>
      </c>
      <c r="K235" s="37">
        <v>1</v>
      </c>
      <c r="L235" s="1">
        <v>1</v>
      </c>
      <c r="M235" s="1" t="s">
        <v>533</v>
      </c>
      <c r="N235" s="1" t="s">
        <v>534</v>
      </c>
      <c r="O235" s="1" t="s">
        <v>676</v>
      </c>
      <c r="P235" s="31" t="s">
        <v>16</v>
      </c>
      <c r="Q235" s="5"/>
      <c r="R235" s="3"/>
      <c r="S235" s="3"/>
      <c r="T235" s="3"/>
      <c r="U235" s="3"/>
      <c r="W235" s="3"/>
      <c r="X235" s="3"/>
      <c r="Y235" s="3"/>
    </row>
    <row r="236" spans="1:25" ht="99.75" customHeight="1" x14ac:dyDescent="0.15">
      <c r="A236" s="29">
        <f t="shared" si="4"/>
        <v>232</v>
      </c>
      <c r="B236" s="39" t="s">
        <v>61</v>
      </c>
      <c r="C236" s="2" t="s">
        <v>17</v>
      </c>
      <c r="D236" s="41">
        <v>46120</v>
      </c>
      <c r="E236" s="43" t="s">
        <v>255</v>
      </c>
      <c r="F236" s="35" t="s">
        <v>393</v>
      </c>
      <c r="G236" s="43" t="s">
        <v>521</v>
      </c>
      <c r="H236" s="39" t="s">
        <v>708</v>
      </c>
      <c r="I236" s="36">
        <v>30198880</v>
      </c>
      <c r="J236" s="36">
        <v>30198880</v>
      </c>
      <c r="K236" s="37">
        <v>1</v>
      </c>
      <c r="L236" s="1" t="s">
        <v>676</v>
      </c>
      <c r="M236" s="1" t="s">
        <v>676</v>
      </c>
      <c r="N236" s="1" t="s">
        <v>676</v>
      </c>
      <c r="O236" s="1" t="s">
        <v>676</v>
      </c>
      <c r="P236" s="31" t="s">
        <v>16</v>
      </c>
      <c r="Q236" s="5"/>
      <c r="R236" s="3"/>
      <c r="S236" s="3"/>
      <c r="T236" s="3"/>
      <c r="U236" s="3"/>
      <c r="W236" s="3"/>
      <c r="X236" s="3"/>
      <c r="Y236" s="3"/>
    </row>
    <row r="237" spans="1:25" ht="99.75" customHeight="1" x14ac:dyDescent="0.15">
      <c r="A237" s="29">
        <f t="shared" si="4"/>
        <v>233</v>
      </c>
      <c r="B237" s="39" t="s">
        <v>667</v>
      </c>
      <c r="C237" s="2" t="s">
        <v>17</v>
      </c>
      <c r="D237" s="41">
        <v>46125</v>
      </c>
      <c r="E237" s="43" t="s">
        <v>137</v>
      </c>
      <c r="F237" s="35" t="s">
        <v>277</v>
      </c>
      <c r="G237" s="43" t="s">
        <v>412</v>
      </c>
      <c r="H237" s="39" t="s">
        <v>681</v>
      </c>
      <c r="I237" s="36">
        <v>5568706</v>
      </c>
      <c r="J237" s="36">
        <v>5568706</v>
      </c>
      <c r="K237" s="37">
        <v>1</v>
      </c>
      <c r="L237" s="1" t="s">
        <v>676</v>
      </c>
      <c r="M237" s="1" t="s">
        <v>676</v>
      </c>
      <c r="N237" s="1" t="s">
        <v>676</v>
      </c>
      <c r="O237" s="1" t="s">
        <v>676</v>
      </c>
      <c r="P237" s="31" t="s">
        <v>16</v>
      </c>
      <c r="Q237" s="5"/>
      <c r="R237" s="3"/>
      <c r="S237" s="3"/>
      <c r="T237" s="3"/>
      <c r="U237" s="3"/>
      <c r="W237" s="3"/>
      <c r="X237" s="3"/>
      <c r="Y237" s="3"/>
    </row>
    <row r="238" spans="1:25" ht="152.25" customHeight="1" x14ac:dyDescent="0.15">
      <c r="A238" s="29">
        <f t="shared" si="4"/>
        <v>234</v>
      </c>
      <c r="B238" s="39" t="s">
        <v>39</v>
      </c>
      <c r="C238" s="2" t="s">
        <v>17</v>
      </c>
      <c r="D238" s="41">
        <v>46125</v>
      </c>
      <c r="E238" s="43" t="s">
        <v>240</v>
      </c>
      <c r="F238" s="35" t="s">
        <v>378</v>
      </c>
      <c r="G238" s="43" t="s">
        <v>509</v>
      </c>
      <c r="H238" s="39" t="s">
        <v>725</v>
      </c>
      <c r="I238" s="36">
        <v>5133600</v>
      </c>
      <c r="J238" s="36">
        <v>5133600</v>
      </c>
      <c r="K238" s="37">
        <v>1</v>
      </c>
      <c r="L238" s="1" t="s">
        <v>676</v>
      </c>
      <c r="M238" s="1" t="s">
        <v>676</v>
      </c>
      <c r="N238" s="1" t="s">
        <v>676</v>
      </c>
      <c r="O238" s="1" t="s">
        <v>676</v>
      </c>
      <c r="P238" s="31" t="s">
        <v>16</v>
      </c>
      <c r="Q238" s="5"/>
      <c r="R238" s="3"/>
      <c r="S238" s="3"/>
      <c r="T238" s="3"/>
      <c r="U238" s="3"/>
      <c r="W238" s="3"/>
      <c r="X238" s="3"/>
      <c r="Y238" s="3"/>
    </row>
    <row r="239" spans="1:25" ht="99.75" customHeight="1" x14ac:dyDescent="0.15">
      <c r="A239" s="29">
        <f t="shared" si="4"/>
        <v>235</v>
      </c>
      <c r="B239" s="39" t="s">
        <v>45</v>
      </c>
      <c r="C239" s="2" t="s">
        <v>17</v>
      </c>
      <c r="D239" s="41">
        <v>46125</v>
      </c>
      <c r="E239" s="43" t="s">
        <v>145</v>
      </c>
      <c r="F239" s="35" t="s">
        <v>285</v>
      </c>
      <c r="G239" s="43" t="s">
        <v>419</v>
      </c>
      <c r="H239" s="39" t="s">
        <v>730</v>
      </c>
      <c r="I239" s="44" t="s">
        <v>678</v>
      </c>
      <c r="J239" s="36">
        <v>49288416</v>
      </c>
      <c r="K239" s="44" t="s">
        <v>678</v>
      </c>
      <c r="L239" s="1" t="s">
        <v>676</v>
      </c>
      <c r="M239" s="1" t="s">
        <v>676</v>
      </c>
      <c r="N239" s="1" t="s">
        <v>676</v>
      </c>
      <c r="O239" s="1" t="s">
        <v>676</v>
      </c>
      <c r="P239" s="31" t="s">
        <v>544</v>
      </c>
      <c r="Q239" s="5"/>
      <c r="R239" s="3"/>
      <c r="S239" s="3"/>
      <c r="T239" s="3"/>
      <c r="U239" s="3"/>
      <c r="W239" s="3"/>
      <c r="X239" s="3"/>
      <c r="Y239" s="3"/>
    </row>
    <row r="240" spans="1:25" ht="99.75" customHeight="1" x14ac:dyDescent="0.15">
      <c r="A240" s="29">
        <f t="shared" si="4"/>
        <v>236</v>
      </c>
      <c r="B240" s="39" t="s">
        <v>668</v>
      </c>
      <c r="C240" s="2" t="s">
        <v>17</v>
      </c>
      <c r="D240" s="41">
        <v>46125</v>
      </c>
      <c r="E240" s="43" t="s">
        <v>244</v>
      </c>
      <c r="F240" s="35" t="s">
        <v>382</v>
      </c>
      <c r="G240" s="43" t="s">
        <v>445</v>
      </c>
      <c r="H240" s="39" t="s">
        <v>684</v>
      </c>
      <c r="I240" s="44" t="s">
        <v>678</v>
      </c>
      <c r="J240" s="36">
        <v>10725000</v>
      </c>
      <c r="K240" s="44" t="s">
        <v>678</v>
      </c>
      <c r="L240" s="1" t="s">
        <v>676</v>
      </c>
      <c r="M240" s="1" t="s">
        <v>676</v>
      </c>
      <c r="N240" s="1" t="s">
        <v>676</v>
      </c>
      <c r="O240" s="1" t="s">
        <v>676</v>
      </c>
      <c r="P240" s="31" t="s">
        <v>543</v>
      </c>
      <c r="Q240" s="5"/>
      <c r="R240" s="3"/>
      <c r="S240" s="3"/>
      <c r="T240" s="3"/>
      <c r="U240" s="3"/>
      <c r="W240" s="3"/>
      <c r="X240" s="3"/>
      <c r="Y240" s="3"/>
    </row>
    <row r="241" spans="1:25" ht="99.75" customHeight="1" x14ac:dyDescent="0.15">
      <c r="A241" s="29">
        <f t="shared" si="4"/>
        <v>237</v>
      </c>
      <c r="B241" s="39" t="s">
        <v>669</v>
      </c>
      <c r="C241" s="2" t="s">
        <v>17</v>
      </c>
      <c r="D241" s="41">
        <v>46126</v>
      </c>
      <c r="E241" s="43" t="s">
        <v>256</v>
      </c>
      <c r="F241" s="35" t="s">
        <v>394</v>
      </c>
      <c r="G241" s="43" t="s">
        <v>522</v>
      </c>
      <c r="H241" s="39" t="s">
        <v>688</v>
      </c>
      <c r="I241" s="44" t="s">
        <v>678</v>
      </c>
      <c r="J241" s="36">
        <v>82731000</v>
      </c>
      <c r="K241" s="44" t="s">
        <v>678</v>
      </c>
      <c r="L241" s="1" t="s">
        <v>676</v>
      </c>
      <c r="M241" s="1" t="s">
        <v>676</v>
      </c>
      <c r="N241" s="1" t="s">
        <v>676</v>
      </c>
      <c r="O241" s="1" t="s">
        <v>676</v>
      </c>
      <c r="P241" s="31" t="s">
        <v>546</v>
      </c>
      <c r="Q241" s="5"/>
      <c r="R241" s="3"/>
      <c r="S241" s="3"/>
      <c r="T241" s="3"/>
      <c r="U241" s="3"/>
      <c r="W241" s="3"/>
      <c r="X241" s="3"/>
      <c r="Y241" s="3"/>
    </row>
    <row r="242" spans="1:25" ht="99.75" customHeight="1" x14ac:dyDescent="0.15">
      <c r="A242" s="29">
        <f t="shared" si="4"/>
        <v>238</v>
      </c>
      <c r="B242" s="39" t="s">
        <v>670</v>
      </c>
      <c r="C242" s="2" t="s">
        <v>17</v>
      </c>
      <c r="D242" s="41">
        <v>46128</v>
      </c>
      <c r="E242" s="43" t="s">
        <v>126</v>
      </c>
      <c r="F242" s="35" t="s">
        <v>266</v>
      </c>
      <c r="G242" s="43" t="s">
        <v>550</v>
      </c>
      <c r="H242" s="39" t="s">
        <v>679</v>
      </c>
      <c r="I242" s="36">
        <v>236145140</v>
      </c>
      <c r="J242" s="36">
        <v>236145140</v>
      </c>
      <c r="K242" s="37">
        <v>1</v>
      </c>
      <c r="L242" s="1" t="s">
        <v>676</v>
      </c>
      <c r="M242" s="1" t="s">
        <v>676</v>
      </c>
      <c r="N242" s="1" t="s">
        <v>676</v>
      </c>
      <c r="O242" s="1" t="s">
        <v>676</v>
      </c>
      <c r="P242" s="31" t="s">
        <v>16</v>
      </c>
      <c r="Q242" s="5"/>
      <c r="R242" s="3"/>
      <c r="S242" s="3"/>
      <c r="T242" s="3"/>
      <c r="U242" s="3"/>
      <c r="W242" s="3"/>
      <c r="X242" s="3"/>
      <c r="Y242" s="3"/>
    </row>
    <row r="243" spans="1:25" ht="99.75" customHeight="1" x14ac:dyDescent="0.15">
      <c r="A243" s="29">
        <f t="shared" si="4"/>
        <v>239</v>
      </c>
      <c r="B243" s="39" t="s">
        <v>671</v>
      </c>
      <c r="C243" s="2" t="s">
        <v>17</v>
      </c>
      <c r="D243" s="41">
        <v>46129</v>
      </c>
      <c r="E243" s="43" t="s">
        <v>181</v>
      </c>
      <c r="F243" s="35" t="s">
        <v>321</v>
      </c>
      <c r="G243" s="43" t="s">
        <v>455</v>
      </c>
      <c r="H243" s="39" t="s">
        <v>689</v>
      </c>
      <c r="I243" s="36">
        <v>2764840</v>
      </c>
      <c r="J243" s="36">
        <v>2640000</v>
      </c>
      <c r="K243" s="37">
        <v>0.95399999999999996</v>
      </c>
      <c r="L243" s="1" t="s">
        <v>676</v>
      </c>
      <c r="M243" s="1" t="s">
        <v>676</v>
      </c>
      <c r="N243" s="1" t="s">
        <v>676</v>
      </c>
      <c r="O243" s="1" t="s">
        <v>676</v>
      </c>
      <c r="P243" s="31" t="s">
        <v>16</v>
      </c>
      <c r="Q243" s="5"/>
      <c r="R243" s="3"/>
      <c r="S243" s="3"/>
      <c r="T243" s="3"/>
      <c r="U243" s="3"/>
      <c r="W243" s="3"/>
      <c r="X243" s="3"/>
      <c r="Y243" s="3"/>
    </row>
    <row r="244" spans="1:25" ht="99.75" customHeight="1" x14ac:dyDescent="0.15">
      <c r="A244" s="29">
        <f t="shared" si="4"/>
        <v>240</v>
      </c>
      <c r="B244" s="39" t="s">
        <v>672</v>
      </c>
      <c r="C244" s="2" t="s">
        <v>17</v>
      </c>
      <c r="D244" s="41">
        <v>46132</v>
      </c>
      <c r="E244" s="43" t="s">
        <v>153</v>
      </c>
      <c r="F244" s="35" t="s">
        <v>293</v>
      </c>
      <c r="G244" s="43" t="s">
        <v>428</v>
      </c>
      <c r="H244" s="39" t="s">
        <v>679</v>
      </c>
      <c r="I244" s="36">
        <v>78804000</v>
      </c>
      <c r="J244" s="36">
        <v>78804000</v>
      </c>
      <c r="K244" s="37">
        <v>1</v>
      </c>
      <c r="L244" s="1" t="s">
        <v>676</v>
      </c>
      <c r="M244" s="1" t="s">
        <v>676</v>
      </c>
      <c r="N244" s="1" t="s">
        <v>676</v>
      </c>
      <c r="O244" s="1" t="s">
        <v>676</v>
      </c>
      <c r="P244" s="31" t="s">
        <v>16</v>
      </c>
      <c r="Q244" s="5"/>
      <c r="R244" s="3"/>
      <c r="S244" s="3"/>
      <c r="T244" s="3"/>
      <c r="U244" s="3"/>
      <c r="W244" s="3"/>
      <c r="X244" s="3"/>
      <c r="Y244" s="3"/>
    </row>
    <row r="245" spans="1:25" ht="99.75" customHeight="1" x14ac:dyDescent="0.15">
      <c r="A245" s="29">
        <f t="shared" si="4"/>
        <v>241</v>
      </c>
      <c r="B245" s="39" t="s">
        <v>621</v>
      </c>
      <c r="C245" s="2" t="s">
        <v>17</v>
      </c>
      <c r="D245" s="41">
        <v>46132</v>
      </c>
      <c r="E245" s="43" t="s">
        <v>179</v>
      </c>
      <c r="F245" s="35" t="s">
        <v>319</v>
      </c>
      <c r="G245" s="43" t="s">
        <v>453</v>
      </c>
      <c r="H245" s="39" t="s">
        <v>679</v>
      </c>
      <c r="I245" s="36">
        <v>74437000</v>
      </c>
      <c r="J245" s="36">
        <v>74437000</v>
      </c>
      <c r="K245" s="37">
        <v>1</v>
      </c>
      <c r="L245" s="1" t="s">
        <v>676</v>
      </c>
      <c r="M245" s="1" t="s">
        <v>676</v>
      </c>
      <c r="N245" s="1" t="s">
        <v>676</v>
      </c>
      <c r="O245" s="1" t="s">
        <v>676</v>
      </c>
      <c r="P245" s="31" t="s">
        <v>16</v>
      </c>
      <c r="Q245" s="5"/>
      <c r="R245" s="3"/>
      <c r="S245" s="3"/>
      <c r="T245" s="3"/>
      <c r="U245" s="3"/>
      <c r="W245" s="3"/>
      <c r="X245" s="3"/>
      <c r="Y245" s="3"/>
    </row>
    <row r="246" spans="1:25" s="34" customFormat="1" ht="117.75" customHeight="1" x14ac:dyDescent="0.15">
      <c r="A246" s="29">
        <f t="shared" si="4"/>
        <v>242</v>
      </c>
      <c r="B246" s="39" t="s">
        <v>66</v>
      </c>
      <c r="C246" s="2" t="s">
        <v>17</v>
      </c>
      <c r="D246" s="40">
        <v>46133</v>
      </c>
      <c r="E246" s="39" t="s">
        <v>257</v>
      </c>
      <c r="F246" s="38" t="s">
        <v>395</v>
      </c>
      <c r="G246" s="39" t="s">
        <v>523</v>
      </c>
      <c r="H246" s="39" t="s">
        <v>726</v>
      </c>
      <c r="I246" s="36">
        <v>124119000</v>
      </c>
      <c r="J246" s="36">
        <v>124119000</v>
      </c>
      <c r="K246" s="37">
        <v>1</v>
      </c>
      <c r="L246" s="1" t="s">
        <v>676</v>
      </c>
      <c r="M246" s="1" t="s">
        <v>676</v>
      </c>
      <c r="N246" s="1" t="s">
        <v>676</v>
      </c>
      <c r="O246" s="1" t="s">
        <v>676</v>
      </c>
      <c r="P246" s="32" t="s">
        <v>16</v>
      </c>
      <c r="Q246" s="33"/>
    </row>
    <row r="247" spans="1:25" ht="99.75" customHeight="1" x14ac:dyDescent="0.15">
      <c r="A247" s="29">
        <f t="shared" si="4"/>
        <v>243</v>
      </c>
      <c r="B247" s="39" t="s">
        <v>673</v>
      </c>
      <c r="C247" s="2" t="s">
        <v>17</v>
      </c>
      <c r="D247" s="41">
        <v>46133</v>
      </c>
      <c r="E247" s="43" t="s">
        <v>145</v>
      </c>
      <c r="F247" s="35" t="s">
        <v>285</v>
      </c>
      <c r="G247" s="43" t="s">
        <v>419</v>
      </c>
      <c r="H247" s="39" t="s">
        <v>688</v>
      </c>
      <c r="I247" s="36">
        <v>7251000</v>
      </c>
      <c r="J247" s="36">
        <v>7203789</v>
      </c>
      <c r="K247" s="37">
        <v>0.99299999999999999</v>
      </c>
      <c r="L247" s="1" t="s">
        <v>676</v>
      </c>
      <c r="M247" s="1" t="s">
        <v>676</v>
      </c>
      <c r="N247" s="1" t="s">
        <v>676</v>
      </c>
      <c r="O247" s="1" t="s">
        <v>676</v>
      </c>
      <c r="P247" s="31" t="s">
        <v>16</v>
      </c>
      <c r="Q247" s="5"/>
      <c r="R247" s="3"/>
      <c r="S247" s="3"/>
      <c r="T247" s="3"/>
      <c r="U247" s="3"/>
      <c r="W247" s="3"/>
      <c r="X247" s="3"/>
      <c r="Y247" s="3"/>
    </row>
    <row r="248" spans="1:25" ht="151.5" customHeight="1" x14ac:dyDescent="0.15">
      <c r="A248" s="29">
        <f t="shared" si="4"/>
        <v>244</v>
      </c>
      <c r="B248" s="39" t="s">
        <v>40</v>
      </c>
      <c r="C248" s="2" t="s">
        <v>17</v>
      </c>
      <c r="D248" s="41">
        <v>46133</v>
      </c>
      <c r="E248" s="43" t="s">
        <v>240</v>
      </c>
      <c r="F248" s="35" t="s">
        <v>378</v>
      </c>
      <c r="G248" s="43" t="s">
        <v>509</v>
      </c>
      <c r="H248" s="39" t="s">
        <v>725</v>
      </c>
      <c r="I248" s="36">
        <v>4054000</v>
      </c>
      <c r="J248" s="36">
        <v>4054000</v>
      </c>
      <c r="K248" s="37">
        <v>1</v>
      </c>
      <c r="L248" s="1" t="s">
        <v>676</v>
      </c>
      <c r="M248" s="1" t="s">
        <v>676</v>
      </c>
      <c r="N248" s="1" t="s">
        <v>676</v>
      </c>
      <c r="O248" s="1" t="s">
        <v>676</v>
      </c>
      <c r="P248" s="31" t="s">
        <v>16</v>
      </c>
      <c r="Q248" s="5"/>
      <c r="R248" s="3"/>
      <c r="S248" s="3"/>
      <c r="T248" s="3"/>
      <c r="U248" s="3"/>
      <c r="W248" s="3"/>
      <c r="X248" s="3"/>
      <c r="Y248" s="3"/>
    </row>
    <row r="249" spans="1:25" s="34" customFormat="1" ht="99.75" customHeight="1" x14ac:dyDescent="0.15">
      <c r="A249" s="29">
        <f t="shared" si="4"/>
        <v>245</v>
      </c>
      <c r="B249" s="39" t="s">
        <v>65</v>
      </c>
      <c r="C249" s="2" t="s">
        <v>17</v>
      </c>
      <c r="D249" s="40">
        <v>46134</v>
      </c>
      <c r="E249" s="39" t="s">
        <v>258</v>
      </c>
      <c r="F249" s="38" t="s">
        <v>396</v>
      </c>
      <c r="G249" s="39" t="s">
        <v>524</v>
      </c>
      <c r="H249" s="39" t="s">
        <v>679</v>
      </c>
      <c r="I249" s="36">
        <v>194200000</v>
      </c>
      <c r="J249" s="36">
        <v>194200000</v>
      </c>
      <c r="K249" s="37">
        <v>1</v>
      </c>
      <c r="L249" s="1" t="s">
        <v>676</v>
      </c>
      <c r="M249" s="1" t="s">
        <v>676</v>
      </c>
      <c r="N249" s="1" t="s">
        <v>676</v>
      </c>
      <c r="O249" s="1" t="s">
        <v>676</v>
      </c>
      <c r="P249" s="32" t="s">
        <v>16</v>
      </c>
      <c r="Q249" s="33"/>
    </row>
    <row r="250" spans="1:25" s="34" customFormat="1" ht="99.75" customHeight="1" x14ac:dyDescent="0.15">
      <c r="A250" s="29">
        <f t="shared" si="4"/>
        <v>246</v>
      </c>
      <c r="B250" s="39" t="s">
        <v>674</v>
      </c>
      <c r="C250" s="2" t="s">
        <v>17</v>
      </c>
      <c r="D250" s="40">
        <v>46134</v>
      </c>
      <c r="E250" s="39" t="s">
        <v>128</v>
      </c>
      <c r="F250" s="38" t="s">
        <v>268</v>
      </c>
      <c r="G250" s="39" t="s">
        <v>555</v>
      </c>
      <c r="H250" s="39" t="s">
        <v>681</v>
      </c>
      <c r="I250" s="36">
        <v>37052400</v>
      </c>
      <c r="J250" s="36">
        <v>37052400</v>
      </c>
      <c r="K250" s="37">
        <v>1</v>
      </c>
      <c r="L250" s="1" t="s">
        <v>676</v>
      </c>
      <c r="M250" s="1" t="s">
        <v>676</v>
      </c>
      <c r="N250" s="1" t="s">
        <v>676</v>
      </c>
      <c r="O250" s="1" t="s">
        <v>676</v>
      </c>
      <c r="P250" s="32" t="s">
        <v>16</v>
      </c>
      <c r="Q250" s="33"/>
    </row>
    <row r="251" spans="1:25" s="34" customFormat="1" ht="99.75" customHeight="1" x14ac:dyDescent="0.15">
      <c r="A251" s="29">
        <f t="shared" si="4"/>
        <v>247</v>
      </c>
      <c r="B251" s="39" t="s">
        <v>46</v>
      </c>
      <c r="C251" s="2" t="s">
        <v>17</v>
      </c>
      <c r="D251" s="40">
        <v>46134</v>
      </c>
      <c r="E251" s="39" t="s">
        <v>259</v>
      </c>
      <c r="F251" s="38" t="s">
        <v>397</v>
      </c>
      <c r="G251" s="39" t="s">
        <v>525</v>
      </c>
      <c r="H251" s="39" t="s">
        <v>727</v>
      </c>
      <c r="I251" s="44" t="s">
        <v>678</v>
      </c>
      <c r="J251" s="36">
        <v>11816000</v>
      </c>
      <c r="K251" s="44" t="s">
        <v>678</v>
      </c>
      <c r="L251" s="1" t="s">
        <v>676</v>
      </c>
      <c r="M251" s="1" t="s">
        <v>535</v>
      </c>
      <c r="N251" s="1" t="s">
        <v>534</v>
      </c>
      <c r="O251" s="1" t="s">
        <v>676</v>
      </c>
      <c r="P251" s="32" t="s">
        <v>544</v>
      </c>
      <c r="Q251" s="33"/>
    </row>
    <row r="252" spans="1:25" s="34" customFormat="1" ht="99.75" customHeight="1" x14ac:dyDescent="0.15">
      <c r="A252" s="29">
        <f t="shared" si="4"/>
        <v>248</v>
      </c>
      <c r="B252" s="39" t="s">
        <v>675</v>
      </c>
      <c r="C252" s="2" t="s">
        <v>17</v>
      </c>
      <c r="D252" s="40">
        <v>46135</v>
      </c>
      <c r="E252" s="39" t="s">
        <v>130</v>
      </c>
      <c r="F252" s="38" t="s">
        <v>270</v>
      </c>
      <c r="G252" s="39" t="s">
        <v>405</v>
      </c>
      <c r="H252" s="39" t="s">
        <v>728</v>
      </c>
      <c r="I252" s="44" t="s">
        <v>678</v>
      </c>
      <c r="J252" s="36">
        <v>33890043</v>
      </c>
      <c r="K252" s="44" t="s">
        <v>678</v>
      </c>
      <c r="L252" s="1" t="s">
        <v>676</v>
      </c>
      <c r="M252" s="1" t="s">
        <v>676</v>
      </c>
      <c r="N252" s="1" t="s">
        <v>676</v>
      </c>
      <c r="O252" s="1" t="s">
        <v>676</v>
      </c>
      <c r="P252" s="32" t="s">
        <v>546</v>
      </c>
      <c r="Q252" s="33"/>
    </row>
    <row r="253" spans="1:25" s="34" customFormat="1" ht="99.75" customHeight="1" x14ac:dyDescent="0.15">
      <c r="A253" s="29">
        <f t="shared" si="4"/>
        <v>249</v>
      </c>
      <c r="B253" s="39" t="s">
        <v>44</v>
      </c>
      <c r="C253" s="2" t="s">
        <v>17</v>
      </c>
      <c r="D253" s="40">
        <v>46139</v>
      </c>
      <c r="E253" s="39" t="s">
        <v>145</v>
      </c>
      <c r="F253" s="38" t="s">
        <v>285</v>
      </c>
      <c r="G253" s="39" t="s">
        <v>419</v>
      </c>
      <c r="H253" s="39" t="s">
        <v>689</v>
      </c>
      <c r="I253" s="44" t="s">
        <v>678</v>
      </c>
      <c r="J253" s="36">
        <v>35227652</v>
      </c>
      <c r="K253" s="44" t="s">
        <v>678</v>
      </c>
      <c r="L253" s="1" t="s">
        <v>676</v>
      </c>
      <c r="M253" s="1" t="s">
        <v>676</v>
      </c>
      <c r="N253" s="1" t="s">
        <v>676</v>
      </c>
      <c r="O253" s="1" t="s">
        <v>676</v>
      </c>
      <c r="P253" s="32" t="s">
        <v>544</v>
      </c>
      <c r="Q253" s="33"/>
    </row>
    <row r="254" spans="1:25" s="34" customFormat="1" ht="149.25" customHeight="1" x14ac:dyDescent="0.15">
      <c r="A254" s="29">
        <f t="shared" si="4"/>
        <v>250</v>
      </c>
      <c r="B254" s="39" t="s">
        <v>41</v>
      </c>
      <c r="C254" s="2" t="s">
        <v>17</v>
      </c>
      <c r="D254" s="40">
        <v>46140</v>
      </c>
      <c r="E254" s="39" t="s">
        <v>240</v>
      </c>
      <c r="F254" s="38" t="s">
        <v>378</v>
      </c>
      <c r="G254" s="39" t="s">
        <v>509</v>
      </c>
      <c r="H254" s="39" t="s">
        <v>725</v>
      </c>
      <c r="I254" s="36">
        <v>3100400</v>
      </c>
      <c r="J254" s="36">
        <v>3100400</v>
      </c>
      <c r="K254" s="37">
        <v>1</v>
      </c>
      <c r="L254" s="1" t="s">
        <v>676</v>
      </c>
      <c r="M254" s="1" t="s">
        <v>676</v>
      </c>
      <c r="N254" s="1" t="s">
        <v>676</v>
      </c>
      <c r="O254" s="1" t="s">
        <v>676</v>
      </c>
      <c r="P254" s="32" t="s">
        <v>16</v>
      </c>
      <c r="Q254" s="33"/>
    </row>
    <row r="255" spans="1:25" ht="99.75" customHeight="1" x14ac:dyDescent="0.15">
      <c r="A255" s="29">
        <f t="shared" si="4"/>
        <v>251</v>
      </c>
      <c r="B255" s="39" t="s">
        <v>67</v>
      </c>
      <c r="C255" s="2" t="s">
        <v>17</v>
      </c>
      <c r="D255" s="41">
        <v>46142</v>
      </c>
      <c r="E255" s="43" t="s">
        <v>260</v>
      </c>
      <c r="F255" s="35" t="s">
        <v>398</v>
      </c>
      <c r="G255" s="43" t="s">
        <v>526</v>
      </c>
      <c r="H255" s="39" t="s">
        <v>711</v>
      </c>
      <c r="I255" s="36">
        <v>34660800</v>
      </c>
      <c r="J255" s="36">
        <v>34660800</v>
      </c>
      <c r="K255" s="37">
        <v>1</v>
      </c>
      <c r="L255" s="1">
        <v>2</v>
      </c>
      <c r="M255" s="1" t="s">
        <v>535</v>
      </c>
      <c r="N255" s="1" t="s">
        <v>534</v>
      </c>
      <c r="O255" s="1" t="s">
        <v>676</v>
      </c>
      <c r="P255" s="31"/>
      <c r="Q255" s="5"/>
      <c r="R255" s="3"/>
      <c r="S255" s="3"/>
      <c r="T255" s="3"/>
      <c r="U255" s="3"/>
      <c r="W255" s="3"/>
      <c r="X255" s="3"/>
      <c r="Y255" s="3"/>
    </row>
    <row r="256" spans="1:25" s="34" customFormat="1" ht="99.75" customHeight="1" x14ac:dyDescent="0.15">
      <c r="A256" s="29">
        <f t="shared" si="4"/>
        <v>252</v>
      </c>
      <c r="B256" s="39" t="s">
        <v>84</v>
      </c>
      <c r="C256" s="2" t="s">
        <v>17</v>
      </c>
      <c r="D256" s="40">
        <v>46142</v>
      </c>
      <c r="E256" s="39" t="s">
        <v>261</v>
      </c>
      <c r="F256" s="38" t="s">
        <v>399</v>
      </c>
      <c r="G256" s="39" t="s">
        <v>527</v>
      </c>
      <c r="H256" s="39" t="s">
        <v>727</v>
      </c>
      <c r="I256" s="36">
        <v>5563000</v>
      </c>
      <c r="J256" s="36">
        <v>5560723</v>
      </c>
      <c r="K256" s="37">
        <v>0.999</v>
      </c>
      <c r="L256" s="1" t="s">
        <v>676</v>
      </c>
      <c r="M256" s="1" t="s">
        <v>676</v>
      </c>
      <c r="N256" s="1" t="s">
        <v>676</v>
      </c>
      <c r="O256" s="1" t="s">
        <v>676</v>
      </c>
      <c r="P256" s="32" t="s">
        <v>16</v>
      </c>
      <c r="Q256" s="33"/>
    </row>
    <row r="257" spans="1:1" ht="32.25" customHeight="1" x14ac:dyDescent="0.15">
      <c r="A257" s="30" t="s">
        <v>18</v>
      </c>
    </row>
  </sheetData>
  <mergeCells count="15">
    <mergeCell ref="A1:P2"/>
    <mergeCell ref="A3:A4"/>
    <mergeCell ref="B3:B4"/>
    <mergeCell ref="C3:C4"/>
    <mergeCell ref="D3:D4"/>
    <mergeCell ref="E3:E4"/>
    <mergeCell ref="F3:F4"/>
    <mergeCell ref="L3:L4"/>
    <mergeCell ref="M3:O3"/>
    <mergeCell ref="P3:P4"/>
    <mergeCell ref="G3:G4"/>
    <mergeCell ref="H3:H4"/>
    <mergeCell ref="I3:I4"/>
    <mergeCell ref="J3:J4"/>
    <mergeCell ref="K3:K4"/>
  </mergeCells>
  <phoneticPr fontId="5"/>
  <conditionalFormatting sqref="K5:K6 K31:K32 K57:K58 K83:K84 K109:K110 K135:K136 K161:K162">
    <cfRule type="expression" dxfId="491" priority="4522" stopIfTrue="1">
      <formula>#REF!=1</formula>
    </cfRule>
    <cfRule type="expression" dxfId="490" priority="4524" stopIfTrue="1">
      <formula>$B5="秘"</formula>
    </cfRule>
    <cfRule type="expression" dxfId="489" priority="4515" stopIfTrue="1">
      <formula>#REF!="秘"</formula>
    </cfRule>
    <cfRule type="expression" dxfId="488" priority="4516" stopIfTrue="1">
      <formula>$AI5=1</formula>
    </cfRule>
    <cfRule type="expression" dxfId="487" priority="4517" stopIfTrue="1">
      <formula>#REF!="随意（単価）"</formula>
    </cfRule>
    <cfRule type="expression" dxfId="486" priority="4518" stopIfTrue="1">
      <formula>#REF!="秘"</formula>
    </cfRule>
    <cfRule type="expression" dxfId="485" priority="4520" stopIfTrue="1">
      <formula>#REF!="随意（単価）"</formula>
    </cfRule>
    <cfRule type="expression" dxfId="484" priority="4521" stopIfTrue="1">
      <formula>#REF!="秘"</formula>
    </cfRule>
  </conditionalFormatting>
  <conditionalFormatting sqref="K5:K7 K31:K33 K57:K59 K83:K85 K109:K111 K135:K137 K161:K163">
    <cfRule type="expression" dxfId="483" priority="4523" stopIfTrue="1">
      <formula>#REF!="随意（単価）"</formula>
    </cfRule>
  </conditionalFormatting>
  <conditionalFormatting sqref="K5:K7">
    <cfRule type="expression" dxfId="482" priority="181" stopIfTrue="1">
      <formula>#REF!=1</formula>
    </cfRule>
  </conditionalFormatting>
  <conditionalFormatting sqref="K5:K8 K31:K34 K57:K60 K83:K86 K109:K112 K135:K138 K161:K164">
    <cfRule type="expression" dxfId="481" priority="4519" stopIfTrue="1">
      <formula>$AJ5=1</formula>
    </cfRule>
  </conditionalFormatting>
  <conditionalFormatting sqref="K7 K10 K33 K36 K59 K62 K85 K88 K111 K114 K137 K140 K163 K166 K243:K244">
    <cfRule type="expression" dxfId="480" priority="4594" stopIfTrue="1">
      <formula>#REF!="随意（単価）"</formula>
    </cfRule>
  </conditionalFormatting>
  <conditionalFormatting sqref="K7 K10 K33 K36 K59 K62 K85 K88 K111 K114 K137 K140 K163 K166 K244">
    <cfRule type="expression" dxfId="479" priority="4595" stopIfTrue="1">
      <formula>$B7="秘"</formula>
    </cfRule>
  </conditionalFormatting>
  <conditionalFormatting sqref="K7:K8">
    <cfRule type="expression" dxfId="478" priority="173" stopIfTrue="1">
      <formula>#REF!="随意（単価）"</formula>
    </cfRule>
    <cfRule type="expression" dxfId="477" priority="174" stopIfTrue="1">
      <formula>#REF!="秘"</formula>
    </cfRule>
  </conditionalFormatting>
  <conditionalFormatting sqref="K7:K9">
    <cfRule type="expression" dxfId="476" priority="161" stopIfTrue="1">
      <formula>#REF!="随意（単価）"</formula>
    </cfRule>
    <cfRule type="expression" dxfId="475" priority="163" stopIfTrue="1">
      <formula>$AI7=1</formula>
    </cfRule>
    <cfRule type="expression" dxfId="474" priority="162" stopIfTrue="1">
      <formula>#REF!="秘"</formula>
    </cfRule>
  </conditionalFormatting>
  <conditionalFormatting sqref="K7:K10">
    <cfRule type="expression" dxfId="473" priority="158" stopIfTrue="1">
      <formula>#REF!=1</formula>
    </cfRule>
  </conditionalFormatting>
  <conditionalFormatting sqref="K8 K11:K13 K19:K21 K23:K25 K27:K28 K34 K37:K39 K43:K47 K49:K51 K53:K54 K60 K63:K65 K69:K73 K75:K77 K79:K80 K86 K89:K91 K95:K99 K101:K103 K105:K106 K112 K115:K117 K121:K125 K127:K129 K131:K132 K138 K141:K143 K147:K151 K153:K155 K157:K158 K164 K167:K168 K180:K181 K183 K231:K233 K235:K236 K245:K247 K255">
    <cfRule type="expression" dxfId="472" priority="4669" stopIfTrue="1">
      <formula>$B8="秘"</formula>
    </cfRule>
  </conditionalFormatting>
  <conditionalFormatting sqref="K8:K9 K11:K14 K18:K29 K34:K35 K37:K40 K42:K55 K60:K61 K63:K66 K68:K81 K86:K87 K89:K92 K94:K107 K112:K113 K115:K118 K120:K133 K138:K139 K141:K144 K146:K159 K164:K165 K167:K169 K179:K184 K230:K237 K245:K248 K254:K256">
    <cfRule type="expression" dxfId="471" priority="4668" stopIfTrue="1">
      <formula>#REF!="随意（単価）"</formula>
    </cfRule>
  </conditionalFormatting>
  <conditionalFormatting sqref="K8:K9">
    <cfRule type="expression" dxfId="470" priority="168" stopIfTrue="1">
      <formula>#REF!="秘"</formula>
    </cfRule>
    <cfRule type="expression" dxfId="469" priority="167" stopIfTrue="1">
      <formula>#REF!="随意（単価）"</formula>
    </cfRule>
  </conditionalFormatting>
  <conditionalFormatting sqref="K9 K14 K29 K35 K40 K55 K61 K66 K81 K87 K92 K107 K113 K118 K133 K139 K144 K159 K165 K169 K172:K173 K184 K237 K242:K243 K248">
    <cfRule type="expression" dxfId="468" priority="4820" stopIfTrue="1">
      <formula>$AJ9=1</formula>
    </cfRule>
  </conditionalFormatting>
  <conditionalFormatting sqref="K9 K14 K29 K35 K40 K55 K61 K66 K81 K87 K92 K107 K113 K118 K133 K139 K144 K159 K165 K169 K173 K184 K237 K243 K248">
    <cfRule type="expression" dxfId="467" priority="4823" stopIfTrue="1">
      <formula>$B9="秘"</formula>
    </cfRule>
  </conditionalFormatting>
  <conditionalFormatting sqref="K9 K14:K15 K29:K30 K35 K40 K55:K56 K61 K66 K81:K82 K87 K92 K107:K108 K113 K118 K133:K134 K139 K144 K159:K160 K165 K169 K172:K173 K184 K237:K238 K242:K243 K248:K249">
    <cfRule type="expression" dxfId="466" priority="4822" stopIfTrue="1">
      <formula>#REF!="随意（単価）"</formula>
    </cfRule>
  </conditionalFormatting>
  <conditionalFormatting sqref="K9 K14:K15 K29:K30 K35 K40 K55:K56 K61 K66 K81:K82 K87 K92 K107:K108 K113 K118 K133:K134 K139 K144 K159:K160 K165 K169 K173 K184 K237:K238 K243 K248:K249">
    <cfRule type="expression" dxfId="465" priority="4821" stopIfTrue="1">
      <formula>#REF!=1</formula>
    </cfRule>
  </conditionalFormatting>
  <conditionalFormatting sqref="K10 K36 K62 K88 K114 K140 K166 K244 K7 K33 K59 K85 K111 K137 K163">
    <cfRule type="expression" dxfId="464" priority="4593" stopIfTrue="1">
      <formula>#REF!="秘"</formula>
    </cfRule>
  </conditionalFormatting>
  <conditionalFormatting sqref="K10 K36 K62 K88 K114 K140 K166 K244">
    <cfRule type="expression" dxfId="463" priority="4592" stopIfTrue="1">
      <formula>#REF!="随意（単価）"</formula>
    </cfRule>
  </conditionalFormatting>
  <conditionalFormatting sqref="K10:K11">
    <cfRule type="expression" dxfId="462" priority="150" stopIfTrue="1">
      <formula>#REF!="随意（単価）"</formula>
    </cfRule>
    <cfRule type="expression" dxfId="461" priority="151" stopIfTrue="1">
      <formula>#REF!="秘"</formula>
    </cfRule>
  </conditionalFormatting>
  <conditionalFormatting sqref="K10:K14">
    <cfRule type="expression" dxfId="460" priority="126" stopIfTrue="1">
      <formula>#REF!="随意（単価）"</formula>
    </cfRule>
    <cfRule type="expression" dxfId="459" priority="127" stopIfTrue="1">
      <formula>#REF!="秘"</formula>
    </cfRule>
    <cfRule type="expression" dxfId="458" priority="128" stopIfTrue="1">
      <formula>$AI10=1</formula>
    </cfRule>
  </conditionalFormatting>
  <conditionalFormatting sqref="K10:K16">
    <cfRule type="expression" dxfId="457" priority="83" stopIfTrue="1">
      <formula>#REF!=1</formula>
    </cfRule>
  </conditionalFormatting>
  <conditionalFormatting sqref="K11:K12">
    <cfRule type="expression" dxfId="456" priority="144" stopIfTrue="1">
      <formula>#REF!="随意（単価）"</formula>
    </cfRule>
    <cfRule type="expression" dxfId="455" priority="145" stopIfTrue="1">
      <formula>#REF!="秘"</formula>
    </cfRule>
  </conditionalFormatting>
  <conditionalFormatting sqref="K12:K13">
    <cfRule type="expression" dxfId="454" priority="139" stopIfTrue="1">
      <formula>#REF!="秘"</formula>
    </cfRule>
    <cfRule type="expression" dxfId="453" priority="138" stopIfTrue="1">
      <formula>#REF!="随意（単価）"</formula>
    </cfRule>
  </conditionalFormatting>
  <conditionalFormatting sqref="K13:K14">
    <cfRule type="expression" dxfId="452" priority="133" stopIfTrue="1">
      <formula>#REF!="秘"</formula>
    </cfRule>
    <cfRule type="expression" dxfId="451" priority="132" stopIfTrue="1">
      <formula>#REF!="随意（単価）"</formula>
    </cfRule>
  </conditionalFormatting>
  <conditionalFormatting sqref="K15 K249">
    <cfRule type="expression" dxfId="450" priority="4972" stopIfTrue="1">
      <formula>#REF!="随意（単価）"</formula>
    </cfRule>
    <cfRule type="expression" dxfId="449" priority="4971" stopIfTrue="1">
      <formula>$AI15=1</formula>
    </cfRule>
    <cfRule type="expression" dxfId="448" priority="4970" stopIfTrue="1">
      <formula>#REF!="秘"</formula>
    </cfRule>
    <cfRule type="expression" dxfId="447" priority="4976" stopIfTrue="1">
      <formula>$B15="秘"</formula>
    </cfRule>
    <cfRule type="expression" dxfId="446" priority="4973" stopIfTrue="1">
      <formula>#REF!="秘"</formula>
    </cfRule>
  </conditionalFormatting>
  <conditionalFormatting sqref="K15:K16 K249:K250">
    <cfRule type="expression" dxfId="445" priority="4975" stopIfTrue="1">
      <formula>#REF!="随意（単価）"</formula>
    </cfRule>
    <cfRule type="expression" dxfId="444" priority="4974" stopIfTrue="1">
      <formula>$AJ15=1</formula>
    </cfRule>
  </conditionalFormatting>
  <conditionalFormatting sqref="K15:K16">
    <cfRule type="expression" dxfId="443" priority="82" stopIfTrue="1">
      <formula>#REF!="秘"</formula>
    </cfRule>
    <cfRule type="expression" dxfId="442" priority="81" stopIfTrue="1">
      <formula>#REF!="随意（単価）"</formula>
    </cfRule>
  </conditionalFormatting>
  <conditionalFormatting sqref="K16 K18 K22 K41:K42 K48 K67:K68 K74 K93:K94 K100 K119:K120 K126 K145:K146 K152 K172 K179 K230 K242 K250 K254">
    <cfRule type="expression" dxfId="441" priority="4989" stopIfTrue="1">
      <formula>#REF!=1</formula>
    </cfRule>
    <cfRule type="expression" dxfId="440" priority="4990" stopIfTrue="1">
      <formula>#REF!="随意（単価）"</formula>
    </cfRule>
  </conditionalFormatting>
  <conditionalFormatting sqref="K16 K18 K22 K42 K48 K68 K74 K94 K100 K120 K126 K146 K152 K172 K179 K230 K242 K250 K254">
    <cfRule type="expression" dxfId="439" priority="4991" stopIfTrue="1">
      <formula>$B16="秘"</formula>
    </cfRule>
  </conditionalFormatting>
  <conditionalFormatting sqref="K16 K18:K21 K176 K254:K255">
    <cfRule type="expression" dxfId="438" priority="125" stopIfTrue="1">
      <formula>$AI16=1</formula>
    </cfRule>
    <cfRule type="expression" dxfId="437" priority="124" stopIfTrue="1">
      <formula>#REF!="秘"</formula>
    </cfRule>
  </conditionalFormatting>
  <conditionalFormatting sqref="K16 K250 K172 K242 K18 K22 K42 K48 K68 K74 K94 K100 K120 K126 K146 K152 K179 K230 K254">
    <cfRule type="expression" dxfId="436" priority="4988" stopIfTrue="1">
      <formula>#REF!="秘"</formula>
    </cfRule>
  </conditionalFormatting>
  <conditionalFormatting sqref="K18:K19">
    <cfRule type="expression" dxfId="435" priority="100" stopIfTrue="1">
      <formula>#REF!="秘"</formula>
    </cfRule>
    <cfRule type="expression" dxfId="434" priority="99" stopIfTrue="1">
      <formula>#REF!="随意（単価）"</formula>
    </cfRule>
  </conditionalFormatting>
  <conditionalFormatting sqref="K18:K21 K176 K16 K254:K255">
    <cfRule type="expression" dxfId="433" priority="123" stopIfTrue="1">
      <formula>#REF!="随意（単価）"</formula>
    </cfRule>
  </conditionalFormatting>
  <conditionalFormatting sqref="K18:K21 K176">
    <cfRule type="expression" dxfId="432" priority="122" stopIfTrue="1">
      <formula>#REF!=1</formula>
    </cfRule>
  </conditionalFormatting>
  <conditionalFormatting sqref="K19:K20">
    <cfRule type="expression" dxfId="431" priority="94" stopIfTrue="1">
      <formula>#REF!="秘"</formula>
    </cfRule>
    <cfRule type="expression" dxfId="430" priority="93" stopIfTrue="1">
      <formula>#REF!="随意（単価）"</formula>
    </cfRule>
  </conditionalFormatting>
  <conditionalFormatting sqref="K19:K21 K23:K25 K27:K28 K43:K47 K49:K51 K53:K54 K69:K73 K75:K77 K79:K80 K95:K99 K101:K103 K105:K106 K121:K125 K127:K129 K131:K132 K147:K151 K153:K155 K157:K158 K180:K181 K183 K231:K233 K235:K236 K255 K11:K13 K37:K39 K63:K65 K89:K91 K115:K117 K141:K143 K167:K168 K245:K247 K8 K34 K60 K86 K112 K138 K164">
    <cfRule type="expression" dxfId="429" priority="4667" stopIfTrue="1">
      <formula>#REF!=1</formula>
    </cfRule>
  </conditionalFormatting>
  <conditionalFormatting sqref="K20:K21">
    <cfRule type="expression" dxfId="428" priority="88" stopIfTrue="1">
      <formula>#REF!="秘"</formula>
    </cfRule>
    <cfRule type="expression" dxfId="427" priority="87" stopIfTrue="1">
      <formula>#REF!="随意（単価）"</formula>
    </cfRule>
  </conditionalFormatting>
  <conditionalFormatting sqref="K21:K25">
    <cfRule type="expression" dxfId="426" priority="72" stopIfTrue="1">
      <formula>#REF!="秘"</formula>
    </cfRule>
    <cfRule type="expression" dxfId="425" priority="71" stopIfTrue="1">
      <formula>#REF!="随意（単価）"</formula>
    </cfRule>
  </conditionalFormatting>
  <conditionalFormatting sqref="K22:K23">
    <cfRule type="expression" dxfId="424" priority="60" stopIfTrue="1">
      <formula>#REF!="秘"</formula>
    </cfRule>
    <cfRule type="expression" dxfId="423" priority="59" stopIfTrue="1">
      <formula>#REF!="随意（単価）"</formula>
    </cfRule>
  </conditionalFormatting>
  <conditionalFormatting sqref="K22:K25 K254:K256">
    <cfRule type="expression" dxfId="422" priority="70" stopIfTrue="1">
      <formula>#REF!=1</formula>
    </cfRule>
  </conditionalFormatting>
  <conditionalFormatting sqref="K22:K25 K256">
    <cfRule type="expression" dxfId="421" priority="73" stopIfTrue="1">
      <formula>$AI22=1</formula>
    </cfRule>
  </conditionalFormatting>
  <conditionalFormatting sqref="K23:K24">
    <cfRule type="expression" dxfId="420" priority="54" stopIfTrue="1">
      <formula>#REF!="秘"</formula>
    </cfRule>
    <cfRule type="expression" dxfId="419" priority="53" stopIfTrue="1">
      <formula>#REF!="随意（単価）"</formula>
    </cfRule>
  </conditionalFormatting>
  <conditionalFormatting sqref="K24:K25">
    <cfRule type="expression" dxfId="418" priority="48" stopIfTrue="1">
      <formula>#REF!="秘"</formula>
    </cfRule>
    <cfRule type="expression" dxfId="417" priority="47" stopIfTrue="1">
      <formula>#REF!="随意（単価）"</formula>
    </cfRule>
  </conditionalFormatting>
  <conditionalFormatting sqref="K25:K26">
    <cfRule type="expression" dxfId="416" priority="43" stopIfTrue="1">
      <formula>#REF!="随意（単価）"</formula>
    </cfRule>
    <cfRule type="expression" dxfId="415" priority="44" stopIfTrue="1">
      <formula>#REF!="秘"</formula>
    </cfRule>
  </conditionalFormatting>
  <conditionalFormatting sqref="K26 K52 K78 K104 K130 K156 K182 K234">
    <cfRule type="expression" dxfId="414" priority="5107" stopIfTrue="1">
      <formula>$AI26=1</formula>
    </cfRule>
    <cfRule type="expression" dxfId="413" priority="5106" stopIfTrue="1">
      <formula>#REF!=1</formula>
    </cfRule>
    <cfRule type="expression" dxfId="412" priority="5105" stopIfTrue="1">
      <formula>$B26="秘"</formula>
    </cfRule>
    <cfRule type="expression" dxfId="411" priority="5102" stopIfTrue="1">
      <formula>#REF!="秘"</formula>
    </cfRule>
    <cfRule type="expression" dxfId="410" priority="5103" stopIfTrue="1">
      <formula>#REF!=1</formula>
    </cfRule>
    <cfRule type="expression" dxfId="409" priority="5104" stopIfTrue="1">
      <formula>#REF!="随意（単価）"</formula>
    </cfRule>
  </conditionalFormatting>
  <conditionalFormatting sqref="K26:K27">
    <cfRule type="expression" dxfId="408" priority="32" stopIfTrue="1">
      <formula>#REF!="秘"</formula>
    </cfRule>
    <cfRule type="expression" dxfId="407" priority="31" stopIfTrue="1">
      <formula>#REF!="随意（単価）"</formula>
    </cfRule>
  </conditionalFormatting>
  <conditionalFormatting sqref="K27:K28">
    <cfRule type="expression" dxfId="406" priority="26" stopIfTrue="1">
      <formula>#REF!="秘"</formula>
    </cfRule>
    <cfRule type="expression" dxfId="405" priority="25" stopIfTrue="1">
      <formula>#REF!="随意（単価）"</formula>
    </cfRule>
  </conditionalFormatting>
  <conditionalFormatting sqref="K27:K29">
    <cfRule type="expression" dxfId="404" priority="13" stopIfTrue="1">
      <formula>#REF!="随意（単価）"</formula>
    </cfRule>
    <cfRule type="expression" dxfId="403" priority="15" stopIfTrue="1">
      <formula>$AI27=1</formula>
    </cfRule>
    <cfRule type="expression" dxfId="402" priority="14" stopIfTrue="1">
      <formula>#REF!="秘"</formula>
    </cfRule>
  </conditionalFormatting>
  <conditionalFormatting sqref="K27:K30">
    <cfRule type="expression" dxfId="401" priority="10" stopIfTrue="1">
      <formula>#REF!=1</formula>
    </cfRule>
  </conditionalFormatting>
  <conditionalFormatting sqref="K28:K29">
    <cfRule type="expression" dxfId="400" priority="20" stopIfTrue="1">
      <formula>#REF!="秘"</formula>
    </cfRule>
    <cfRule type="expression" dxfId="399" priority="19" stopIfTrue="1">
      <formula>#REF!="随意（単価）"</formula>
    </cfRule>
  </conditionalFormatting>
  <conditionalFormatting sqref="K30 K41 K56 K67 K82 K93 K108 K119 K134 K145 K160 K238">
    <cfRule type="expression" dxfId="398" priority="5169" stopIfTrue="1">
      <formula>#REF!="秘"</formula>
    </cfRule>
    <cfRule type="expression" dxfId="397" priority="5170" stopIfTrue="1">
      <formula>$AJ30=1</formula>
    </cfRule>
    <cfRule type="expression" dxfId="396" priority="5171" stopIfTrue="1">
      <formula>#REF!="随意（単価）"</formula>
    </cfRule>
    <cfRule type="expression" dxfId="395" priority="5172" stopIfTrue="1">
      <formula>#REF!="秘"</formula>
    </cfRule>
    <cfRule type="expression" dxfId="394" priority="5173" stopIfTrue="1">
      <formula>#REF!="随意（単価）"</formula>
    </cfRule>
    <cfRule type="expression" dxfId="393" priority="5174" stopIfTrue="1">
      <formula>$B30="秘"</formula>
    </cfRule>
    <cfRule type="expression" dxfId="392" priority="5167" stopIfTrue="1">
      <formula>$AI30=1</formula>
    </cfRule>
    <cfRule type="expression" dxfId="391" priority="5168" stopIfTrue="1">
      <formula>#REF!="随意（単価）"</formula>
    </cfRule>
  </conditionalFormatting>
  <conditionalFormatting sqref="K31:K33">
    <cfRule type="expression" dxfId="390" priority="375" stopIfTrue="1">
      <formula>#REF!=1</formula>
    </cfRule>
  </conditionalFormatting>
  <conditionalFormatting sqref="K33:K34">
    <cfRule type="expression" dxfId="389" priority="368" stopIfTrue="1">
      <formula>#REF!="秘"</formula>
    </cfRule>
    <cfRule type="expression" dxfId="388" priority="367" stopIfTrue="1">
      <formula>#REF!="随意（単価）"</formula>
    </cfRule>
  </conditionalFormatting>
  <conditionalFormatting sqref="K33:K35">
    <cfRule type="expression" dxfId="387" priority="356" stopIfTrue="1">
      <formula>#REF!="秘"</formula>
    </cfRule>
    <cfRule type="expression" dxfId="386" priority="357" stopIfTrue="1">
      <formula>$AI33=1</formula>
    </cfRule>
    <cfRule type="expression" dxfId="385" priority="355" stopIfTrue="1">
      <formula>#REF!="随意（単価）"</formula>
    </cfRule>
  </conditionalFormatting>
  <conditionalFormatting sqref="K33:K36">
    <cfRule type="expression" dxfId="384" priority="352" stopIfTrue="1">
      <formula>#REF!=1</formula>
    </cfRule>
  </conditionalFormatting>
  <conditionalFormatting sqref="K34:K35">
    <cfRule type="expression" dxfId="383" priority="362" stopIfTrue="1">
      <formula>#REF!="秘"</formula>
    </cfRule>
    <cfRule type="expression" dxfId="382" priority="361" stopIfTrue="1">
      <formula>#REF!="随意（単価）"</formula>
    </cfRule>
  </conditionalFormatting>
  <conditionalFormatting sqref="K36:K37">
    <cfRule type="expression" dxfId="381" priority="345" stopIfTrue="1">
      <formula>#REF!="秘"</formula>
    </cfRule>
    <cfRule type="expression" dxfId="380" priority="344" stopIfTrue="1">
      <formula>#REF!="随意（単価）"</formula>
    </cfRule>
  </conditionalFormatting>
  <conditionalFormatting sqref="K36:K40">
    <cfRule type="expression" dxfId="379" priority="320" stopIfTrue="1">
      <formula>#REF!="随意（単価）"</formula>
    </cfRule>
    <cfRule type="expression" dxfId="378" priority="321" stopIfTrue="1">
      <formula>#REF!="秘"</formula>
    </cfRule>
    <cfRule type="expression" dxfId="377" priority="322" stopIfTrue="1">
      <formula>$AI36=1</formula>
    </cfRule>
  </conditionalFormatting>
  <conditionalFormatting sqref="K36:K41">
    <cfRule type="expression" dxfId="376" priority="277" stopIfTrue="1">
      <formula>#REF!=1</formula>
    </cfRule>
  </conditionalFormatting>
  <conditionalFormatting sqref="K37:K38">
    <cfRule type="expression" dxfId="375" priority="338" stopIfTrue="1">
      <formula>#REF!="随意（単価）"</formula>
    </cfRule>
    <cfRule type="expression" dxfId="374" priority="339" stopIfTrue="1">
      <formula>#REF!="秘"</formula>
    </cfRule>
  </conditionalFormatting>
  <conditionalFormatting sqref="K38:K39">
    <cfRule type="expression" dxfId="373" priority="332" stopIfTrue="1">
      <formula>#REF!="随意（単価）"</formula>
    </cfRule>
    <cfRule type="expression" dxfId="372" priority="333" stopIfTrue="1">
      <formula>#REF!="秘"</formula>
    </cfRule>
  </conditionalFormatting>
  <conditionalFormatting sqref="K39:K40">
    <cfRule type="expression" dxfId="371" priority="326" stopIfTrue="1">
      <formula>#REF!="随意（単価）"</formula>
    </cfRule>
    <cfRule type="expression" dxfId="370" priority="327" stopIfTrue="1">
      <formula>#REF!="秘"</formula>
    </cfRule>
  </conditionalFormatting>
  <conditionalFormatting sqref="K41 K67 K93 K119 K145 K30 K56 K82 K108 K134 K160 K238">
    <cfRule type="expression" dxfId="369" priority="5166" stopIfTrue="1">
      <formula>#REF!="秘"</formula>
    </cfRule>
  </conditionalFormatting>
  <conditionalFormatting sqref="K42:K43">
    <cfRule type="expression" dxfId="368" priority="305" stopIfTrue="1">
      <formula>#REF!="随意（単価）"</formula>
    </cfRule>
    <cfRule type="expression" dxfId="367" priority="306" stopIfTrue="1">
      <formula>#REF!="秘"</formula>
    </cfRule>
  </conditionalFormatting>
  <conditionalFormatting sqref="K42:K47">
    <cfRule type="expression" dxfId="366" priority="319" stopIfTrue="1">
      <formula>$AI42=1</formula>
    </cfRule>
    <cfRule type="expression" dxfId="365" priority="316" stopIfTrue="1">
      <formula>#REF!=1</formula>
    </cfRule>
    <cfRule type="expression" dxfId="364" priority="317" stopIfTrue="1">
      <formula>#REF!="随意（単価）"</formula>
    </cfRule>
    <cfRule type="expression" dxfId="363" priority="318" stopIfTrue="1">
      <formula>#REF!="秘"</formula>
    </cfRule>
  </conditionalFormatting>
  <conditionalFormatting sqref="K43:K44">
    <cfRule type="expression" dxfId="362" priority="299" stopIfTrue="1">
      <formula>#REF!="随意（単価）"</formula>
    </cfRule>
    <cfRule type="expression" dxfId="361" priority="300" stopIfTrue="1">
      <formula>#REF!="秘"</formula>
    </cfRule>
  </conditionalFormatting>
  <conditionalFormatting sqref="K44:K45">
    <cfRule type="expression" dxfId="360" priority="293" stopIfTrue="1">
      <formula>#REF!="随意（単価）"</formula>
    </cfRule>
    <cfRule type="expression" dxfId="359" priority="294" stopIfTrue="1">
      <formula>#REF!="秘"</formula>
    </cfRule>
  </conditionalFormatting>
  <conditionalFormatting sqref="K45:K46">
    <cfRule type="expression" dxfId="358" priority="287" stopIfTrue="1">
      <formula>#REF!="随意（単価）"</formula>
    </cfRule>
    <cfRule type="expression" dxfId="357" priority="288" stopIfTrue="1">
      <formula>#REF!="秘"</formula>
    </cfRule>
  </conditionalFormatting>
  <conditionalFormatting sqref="K46:K47">
    <cfRule type="expression" dxfId="356" priority="281" stopIfTrue="1">
      <formula>#REF!="随意（単価）"</formula>
    </cfRule>
    <cfRule type="expression" dxfId="355" priority="282" stopIfTrue="1">
      <formula>#REF!="秘"</formula>
    </cfRule>
  </conditionalFormatting>
  <conditionalFormatting sqref="K47:K51">
    <cfRule type="expression" dxfId="354" priority="266" stopIfTrue="1">
      <formula>#REF!="秘"</formula>
    </cfRule>
    <cfRule type="expression" dxfId="353" priority="265" stopIfTrue="1">
      <formula>#REF!="随意（単価）"</formula>
    </cfRule>
  </conditionalFormatting>
  <conditionalFormatting sqref="K48:K49">
    <cfRule type="expression" dxfId="352" priority="254" stopIfTrue="1">
      <formula>#REF!="秘"</formula>
    </cfRule>
    <cfRule type="expression" dxfId="351" priority="253" stopIfTrue="1">
      <formula>#REF!="随意（単価）"</formula>
    </cfRule>
  </conditionalFormatting>
  <conditionalFormatting sqref="K48:K51">
    <cfRule type="expression" dxfId="350" priority="264" stopIfTrue="1">
      <formula>#REF!=1</formula>
    </cfRule>
    <cfRule type="expression" dxfId="349" priority="267" stopIfTrue="1">
      <formula>$AI48=1</formula>
    </cfRule>
  </conditionalFormatting>
  <conditionalFormatting sqref="K49:K50">
    <cfRule type="expression" dxfId="348" priority="248" stopIfTrue="1">
      <formula>#REF!="秘"</formula>
    </cfRule>
    <cfRule type="expression" dxfId="347" priority="247" stopIfTrue="1">
      <formula>#REF!="随意（単価）"</formula>
    </cfRule>
  </conditionalFormatting>
  <conditionalFormatting sqref="K50:K51">
    <cfRule type="expression" dxfId="346" priority="242" stopIfTrue="1">
      <formula>#REF!="秘"</formula>
    </cfRule>
    <cfRule type="expression" dxfId="345" priority="241" stopIfTrue="1">
      <formula>#REF!="随意（単価）"</formula>
    </cfRule>
  </conditionalFormatting>
  <conditionalFormatting sqref="K51:K52">
    <cfRule type="expression" dxfId="344" priority="237" stopIfTrue="1">
      <formula>#REF!="随意（単価）"</formula>
    </cfRule>
    <cfRule type="expression" dxfId="343" priority="238" stopIfTrue="1">
      <formula>#REF!="秘"</formula>
    </cfRule>
  </conditionalFormatting>
  <conditionalFormatting sqref="K52:K53">
    <cfRule type="expression" dxfId="342" priority="226" stopIfTrue="1">
      <formula>#REF!="秘"</formula>
    </cfRule>
    <cfRule type="expression" dxfId="341" priority="225" stopIfTrue="1">
      <formula>#REF!="随意（単価）"</formula>
    </cfRule>
  </conditionalFormatting>
  <conditionalFormatting sqref="K53:K54">
    <cfRule type="expression" dxfId="340" priority="220" stopIfTrue="1">
      <formula>#REF!="秘"</formula>
    </cfRule>
    <cfRule type="expression" dxfId="339" priority="219" stopIfTrue="1">
      <formula>#REF!="随意（単価）"</formula>
    </cfRule>
  </conditionalFormatting>
  <conditionalFormatting sqref="K53:K55">
    <cfRule type="expression" dxfId="338" priority="208" stopIfTrue="1">
      <formula>#REF!="秘"</formula>
    </cfRule>
    <cfRule type="expression" dxfId="337" priority="209" stopIfTrue="1">
      <formula>$AI53=1</formula>
    </cfRule>
    <cfRule type="expression" dxfId="336" priority="207" stopIfTrue="1">
      <formula>#REF!="随意（単価）"</formula>
    </cfRule>
  </conditionalFormatting>
  <conditionalFormatting sqref="K53:K56">
    <cfRule type="expression" dxfId="335" priority="204" stopIfTrue="1">
      <formula>#REF!=1</formula>
    </cfRule>
  </conditionalFormatting>
  <conditionalFormatting sqref="K54:K55">
    <cfRule type="expression" dxfId="334" priority="214" stopIfTrue="1">
      <formula>#REF!="秘"</formula>
    </cfRule>
    <cfRule type="expression" dxfId="333" priority="213" stopIfTrue="1">
      <formula>#REF!="随意（単価）"</formula>
    </cfRule>
  </conditionalFormatting>
  <conditionalFormatting sqref="K57:K59">
    <cfRule type="expression" dxfId="332" priority="569" stopIfTrue="1">
      <formula>#REF!=1</formula>
    </cfRule>
  </conditionalFormatting>
  <conditionalFormatting sqref="K59:K60">
    <cfRule type="expression" dxfId="331" priority="561" stopIfTrue="1">
      <formula>#REF!="随意（単価）"</formula>
    </cfRule>
    <cfRule type="expression" dxfId="330" priority="562" stopIfTrue="1">
      <formula>#REF!="秘"</formula>
    </cfRule>
  </conditionalFormatting>
  <conditionalFormatting sqref="K59:K61">
    <cfRule type="expression" dxfId="329" priority="550" stopIfTrue="1">
      <formula>#REF!="秘"</formula>
    </cfRule>
    <cfRule type="expression" dxfId="328" priority="551" stopIfTrue="1">
      <formula>$AI59=1</formula>
    </cfRule>
    <cfRule type="expression" dxfId="327" priority="549" stopIfTrue="1">
      <formula>#REF!="随意（単価）"</formula>
    </cfRule>
  </conditionalFormatting>
  <conditionalFormatting sqref="K59:K62">
    <cfRule type="expression" dxfId="326" priority="546" stopIfTrue="1">
      <formula>#REF!=1</formula>
    </cfRule>
  </conditionalFormatting>
  <conditionalFormatting sqref="K60:K61">
    <cfRule type="expression" dxfId="325" priority="555" stopIfTrue="1">
      <formula>#REF!="随意（単価）"</formula>
    </cfRule>
    <cfRule type="expression" dxfId="324" priority="556" stopIfTrue="1">
      <formula>#REF!="秘"</formula>
    </cfRule>
  </conditionalFormatting>
  <conditionalFormatting sqref="K62:K63">
    <cfRule type="expression" dxfId="323" priority="538" stopIfTrue="1">
      <formula>#REF!="随意（単価）"</formula>
    </cfRule>
    <cfRule type="expression" dxfId="322" priority="539" stopIfTrue="1">
      <formula>#REF!="秘"</formula>
    </cfRule>
  </conditionalFormatting>
  <conditionalFormatting sqref="K62:K66">
    <cfRule type="expression" dxfId="321" priority="514" stopIfTrue="1">
      <formula>#REF!="随意（単価）"</formula>
    </cfRule>
    <cfRule type="expression" dxfId="320" priority="515" stopIfTrue="1">
      <formula>#REF!="秘"</formula>
    </cfRule>
    <cfRule type="expression" dxfId="319" priority="516" stopIfTrue="1">
      <formula>$AI62=1</formula>
    </cfRule>
  </conditionalFormatting>
  <conditionalFormatting sqref="K62:K67">
    <cfRule type="expression" dxfId="318" priority="471" stopIfTrue="1">
      <formula>#REF!=1</formula>
    </cfRule>
  </conditionalFormatting>
  <conditionalFormatting sqref="K63:K64">
    <cfRule type="expression" dxfId="317" priority="533" stopIfTrue="1">
      <formula>#REF!="秘"</formula>
    </cfRule>
    <cfRule type="expression" dxfId="316" priority="532" stopIfTrue="1">
      <formula>#REF!="随意（単価）"</formula>
    </cfRule>
  </conditionalFormatting>
  <conditionalFormatting sqref="K64:K65">
    <cfRule type="expression" dxfId="315" priority="527" stopIfTrue="1">
      <formula>#REF!="秘"</formula>
    </cfRule>
    <cfRule type="expression" dxfId="314" priority="526" stopIfTrue="1">
      <formula>#REF!="随意（単価）"</formula>
    </cfRule>
  </conditionalFormatting>
  <conditionalFormatting sqref="K65:K66">
    <cfRule type="expression" dxfId="313" priority="520" stopIfTrue="1">
      <formula>#REF!="随意（単価）"</formula>
    </cfRule>
    <cfRule type="expression" dxfId="312" priority="521" stopIfTrue="1">
      <formula>#REF!="秘"</formula>
    </cfRule>
  </conditionalFormatting>
  <conditionalFormatting sqref="K68:K69">
    <cfRule type="expression" dxfId="311" priority="499" stopIfTrue="1">
      <formula>#REF!="随意（単価）"</formula>
    </cfRule>
    <cfRule type="expression" dxfId="310" priority="500" stopIfTrue="1">
      <formula>#REF!="秘"</formula>
    </cfRule>
  </conditionalFormatting>
  <conditionalFormatting sqref="K68:K73">
    <cfRule type="expression" dxfId="309" priority="512" stopIfTrue="1">
      <formula>#REF!="秘"</formula>
    </cfRule>
    <cfRule type="expression" dxfId="308" priority="511" stopIfTrue="1">
      <formula>#REF!="随意（単価）"</formula>
    </cfRule>
    <cfRule type="expression" dxfId="307" priority="510" stopIfTrue="1">
      <formula>#REF!=1</formula>
    </cfRule>
    <cfRule type="expression" dxfId="306" priority="513" stopIfTrue="1">
      <formula>$AI68=1</formula>
    </cfRule>
  </conditionalFormatting>
  <conditionalFormatting sqref="K69:K70">
    <cfRule type="expression" dxfId="305" priority="493" stopIfTrue="1">
      <formula>#REF!="随意（単価）"</formula>
    </cfRule>
    <cfRule type="expression" dxfId="304" priority="494" stopIfTrue="1">
      <formula>#REF!="秘"</formula>
    </cfRule>
  </conditionalFormatting>
  <conditionalFormatting sqref="K70:K71">
    <cfRule type="expression" dxfId="303" priority="488" stopIfTrue="1">
      <formula>#REF!="秘"</formula>
    </cfRule>
    <cfRule type="expression" dxfId="302" priority="487" stopIfTrue="1">
      <formula>#REF!="随意（単価）"</formula>
    </cfRule>
  </conditionalFormatting>
  <conditionalFormatting sqref="K71:K72">
    <cfRule type="expression" dxfId="301" priority="482" stopIfTrue="1">
      <formula>#REF!="秘"</formula>
    </cfRule>
    <cfRule type="expression" dxfId="300" priority="481" stopIfTrue="1">
      <formula>#REF!="随意（単価）"</formula>
    </cfRule>
  </conditionalFormatting>
  <conditionalFormatting sqref="K72:K73">
    <cfRule type="expression" dxfId="299" priority="475" stopIfTrue="1">
      <formula>#REF!="随意（単価）"</formula>
    </cfRule>
    <cfRule type="expression" dxfId="298" priority="476" stopIfTrue="1">
      <formula>#REF!="秘"</formula>
    </cfRule>
  </conditionalFormatting>
  <conditionalFormatting sqref="K73:K77">
    <cfRule type="expression" dxfId="297" priority="459" stopIfTrue="1">
      <formula>#REF!="随意（単価）"</formula>
    </cfRule>
    <cfRule type="expression" dxfId="296" priority="460" stopIfTrue="1">
      <formula>#REF!="秘"</formula>
    </cfRule>
  </conditionalFormatting>
  <conditionalFormatting sqref="K74:K75">
    <cfRule type="expression" dxfId="295" priority="448" stopIfTrue="1">
      <formula>#REF!="秘"</formula>
    </cfRule>
    <cfRule type="expression" dxfId="294" priority="447" stopIfTrue="1">
      <formula>#REF!="随意（単価）"</formula>
    </cfRule>
  </conditionalFormatting>
  <conditionalFormatting sqref="K74:K77">
    <cfRule type="expression" dxfId="293" priority="458" stopIfTrue="1">
      <formula>#REF!=1</formula>
    </cfRule>
    <cfRule type="expression" dxfId="292" priority="461" stopIfTrue="1">
      <formula>$AI74=1</formula>
    </cfRule>
  </conditionalFormatting>
  <conditionalFormatting sqref="K75:K76">
    <cfRule type="expression" dxfId="291" priority="441" stopIfTrue="1">
      <formula>#REF!="随意（単価）"</formula>
    </cfRule>
    <cfRule type="expression" dxfId="290" priority="442" stopIfTrue="1">
      <formula>#REF!="秘"</formula>
    </cfRule>
  </conditionalFormatting>
  <conditionalFormatting sqref="K76:K77">
    <cfRule type="expression" dxfId="289" priority="436" stopIfTrue="1">
      <formula>#REF!="秘"</formula>
    </cfRule>
    <cfRule type="expression" dxfId="288" priority="435" stopIfTrue="1">
      <formula>#REF!="随意（単価）"</formula>
    </cfRule>
  </conditionalFormatting>
  <conditionalFormatting sqref="K77:K78">
    <cfRule type="expression" dxfId="287" priority="432" stopIfTrue="1">
      <formula>#REF!="秘"</formula>
    </cfRule>
    <cfRule type="expression" dxfId="286" priority="431" stopIfTrue="1">
      <formula>#REF!="随意（単価）"</formula>
    </cfRule>
  </conditionalFormatting>
  <conditionalFormatting sqref="K78:K79">
    <cfRule type="expression" dxfId="285" priority="420" stopIfTrue="1">
      <formula>#REF!="秘"</formula>
    </cfRule>
    <cfRule type="expression" dxfId="284" priority="419" stopIfTrue="1">
      <formula>#REF!="随意（単価）"</formula>
    </cfRule>
  </conditionalFormatting>
  <conditionalFormatting sqref="K79:K80">
    <cfRule type="expression" dxfId="283" priority="414" stopIfTrue="1">
      <formula>#REF!="秘"</formula>
    </cfRule>
    <cfRule type="expression" dxfId="282" priority="413" stopIfTrue="1">
      <formula>#REF!="随意（単価）"</formula>
    </cfRule>
  </conditionalFormatting>
  <conditionalFormatting sqref="K79:K81">
    <cfRule type="expression" dxfId="281" priority="403" stopIfTrue="1">
      <formula>$AI79=1</formula>
    </cfRule>
    <cfRule type="expression" dxfId="280" priority="402" stopIfTrue="1">
      <formula>#REF!="秘"</formula>
    </cfRule>
    <cfRule type="expression" dxfId="279" priority="401" stopIfTrue="1">
      <formula>#REF!="随意（単価）"</formula>
    </cfRule>
  </conditionalFormatting>
  <conditionalFormatting sqref="K79:K82">
    <cfRule type="expression" dxfId="278" priority="398" stopIfTrue="1">
      <formula>#REF!=1</formula>
    </cfRule>
  </conditionalFormatting>
  <conditionalFormatting sqref="K80:K81">
    <cfRule type="expression" dxfId="277" priority="408" stopIfTrue="1">
      <formula>#REF!="秘"</formula>
    </cfRule>
    <cfRule type="expression" dxfId="276" priority="407" stopIfTrue="1">
      <formula>#REF!="随意（単価）"</formula>
    </cfRule>
  </conditionalFormatting>
  <conditionalFormatting sqref="K83:K85">
    <cfRule type="expression" dxfId="275" priority="763" stopIfTrue="1">
      <formula>#REF!=1</formula>
    </cfRule>
  </conditionalFormatting>
  <conditionalFormatting sqref="K85:K86">
    <cfRule type="expression" dxfId="274" priority="756" stopIfTrue="1">
      <formula>#REF!="秘"</formula>
    </cfRule>
    <cfRule type="expression" dxfId="273" priority="755" stopIfTrue="1">
      <formula>#REF!="随意（単価）"</formula>
    </cfRule>
  </conditionalFormatting>
  <conditionalFormatting sqref="K85:K87">
    <cfRule type="expression" dxfId="272" priority="744" stopIfTrue="1">
      <formula>#REF!="秘"</formula>
    </cfRule>
    <cfRule type="expression" dxfId="271" priority="745" stopIfTrue="1">
      <formula>$AI85=1</formula>
    </cfRule>
    <cfRule type="expression" dxfId="270" priority="743" stopIfTrue="1">
      <formula>#REF!="随意（単価）"</formula>
    </cfRule>
  </conditionalFormatting>
  <conditionalFormatting sqref="K85:K88">
    <cfRule type="expression" dxfId="269" priority="740" stopIfTrue="1">
      <formula>#REF!=1</formula>
    </cfRule>
  </conditionalFormatting>
  <conditionalFormatting sqref="K86:K87">
    <cfRule type="expression" dxfId="268" priority="750" stopIfTrue="1">
      <formula>#REF!="秘"</formula>
    </cfRule>
    <cfRule type="expression" dxfId="267" priority="749" stopIfTrue="1">
      <formula>#REF!="随意（単価）"</formula>
    </cfRule>
  </conditionalFormatting>
  <conditionalFormatting sqref="K88:K89">
    <cfRule type="expression" dxfId="266" priority="733" stopIfTrue="1">
      <formula>#REF!="秘"</formula>
    </cfRule>
    <cfRule type="expression" dxfId="265" priority="732" stopIfTrue="1">
      <formula>#REF!="随意（単価）"</formula>
    </cfRule>
  </conditionalFormatting>
  <conditionalFormatting sqref="K88:K92">
    <cfRule type="expression" dxfId="264" priority="710" stopIfTrue="1">
      <formula>$AI88=1</formula>
    </cfRule>
    <cfRule type="expression" dxfId="263" priority="708" stopIfTrue="1">
      <formula>#REF!="随意（単価）"</formula>
    </cfRule>
    <cfRule type="expression" dxfId="262" priority="709" stopIfTrue="1">
      <formula>#REF!="秘"</formula>
    </cfRule>
  </conditionalFormatting>
  <conditionalFormatting sqref="K88:K93">
    <cfRule type="expression" dxfId="261" priority="665" stopIfTrue="1">
      <formula>#REF!=1</formula>
    </cfRule>
  </conditionalFormatting>
  <conditionalFormatting sqref="K89:K90">
    <cfRule type="expression" dxfId="260" priority="727" stopIfTrue="1">
      <formula>#REF!="秘"</formula>
    </cfRule>
    <cfRule type="expression" dxfId="259" priority="726" stopIfTrue="1">
      <formula>#REF!="随意（単価）"</formula>
    </cfRule>
  </conditionalFormatting>
  <conditionalFormatting sqref="K90:K91">
    <cfRule type="expression" dxfId="258" priority="720" stopIfTrue="1">
      <formula>#REF!="随意（単価）"</formula>
    </cfRule>
    <cfRule type="expression" dxfId="257" priority="721" stopIfTrue="1">
      <formula>#REF!="秘"</formula>
    </cfRule>
  </conditionalFormatting>
  <conditionalFormatting sqref="K91:K92">
    <cfRule type="expression" dxfId="256" priority="714" stopIfTrue="1">
      <formula>#REF!="随意（単価）"</formula>
    </cfRule>
    <cfRule type="expression" dxfId="255" priority="715" stopIfTrue="1">
      <formula>#REF!="秘"</formula>
    </cfRule>
  </conditionalFormatting>
  <conditionalFormatting sqref="K94:K95">
    <cfRule type="expression" dxfId="254" priority="693" stopIfTrue="1">
      <formula>#REF!="随意（単価）"</formula>
    </cfRule>
    <cfRule type="expression" dxfId="253" priority="694" stopIfTrue="1">
      <formula>#REF!="秘"</formula>
    </cfRule>
  </conditionalFormatting>
  <conditionalFormatting sqref="K94:K99">
    <cfRule type="expression" dxfId="252" priority="705" stopIfTrue="1">
      <formula>#REF!="随意（単価）"</formula>
    </cfRule>
    <cfRule type="expression" dxfId="251" priority="704" stopIfTrue="1">
      <formula>#REF!=1</formula>
    </cfRule>
    <cfRule type="expression" dxfId="250" priority="706" stopIfTrue="1">
      <formula>#REF!="秘"</formula>
    </cfRule>
    <cfRule type="expression" dxfId="249" priority="707" stopIfTrue="1">
      <formula>$AI94=1</formula>
    </cfRule>
  </conditionalFormatting>
  <conditionalFormatting sqref="K95:K96">
    <cfRule type="expression" dxfId="248" priority="688" stopIfTrue="1">
      <formula>#REF!="秘"</formula>
    </cfRule>
    <cfRule type="expression" dxfId="247" priority="687" stopIfTrue="1">
      <formula>#REF!="随意（単価）"</formula>
    </cfRule>
  </conditionalFormatting>
  <conditionalFormatting sqref="K96:K97">
    <cfRule type="expression" dxfId="246" priority="682" stopIfTrue="1">
      <formula>#REF!="秘"</formula>
    </cfRule>
    <cfRule type="expression" dxfId="245" priority="681" stopIfTrue="1">
      <formula>#REF!="随意（単価）"</formula>
    </cfRule>
  </conditionalFormatting>
  <conditionalFormatting sqref="K97:K98">
    <cfRule type="expression" dxfId="244" priority="675" stopIfTrue="1">
      <formula>#REF!="随意（単価）"</formula>
    </cfRule>
    <cfRule type="expression" dxfId="243" priority="676" stopIfTrue="1">
      <formula>#REF!="秘"</formula>
    </cfRule>
  </conditionalFormatting>
  <conditionalFormatting sqref="K98:K99">
    <cfRule type="expression" dxfId="242" priority="670" stopIfTrue="1">
      <formula>#REF!="秘"</formula>
    </cfRule>
    <cfRule type="expression" dxfId="241" priority="669" stopIfTrue="1">
      <formula>#REF!="随意（単価）"</formula>
    </cfRule>
  </conditionalFormatting>
  <conditionalFormatting sqref="K99:K103">
    <cfRule type="expression" dxfId="240" priority="654" stopIfTrue="1">
      <formula>#REF!="秘"</formula>
    </cfRule>
    <cfRule type="expression" dxfId="239" priority="653" stopIfTrue="1">
      <formula>#REF!="随意（単価）"</formula>
    </cfRule>
  </conditionalFormatting>
  <conditionalFormatting sqref="K100:K101">
    <cfRule type="expression" dxfId="238" priority="641" stopIfTrue="1">
      <formula>#REF!="随意（単価）"</formula>
    </cfRule>
    <cfRule type="expression" dxfId="237" priority="642" stopIfTrue="1">
      <formula>#REF!="秘"</formula>
    </cfRule>
  </conditionalFormatting>
  <conditionalFormatting sqref="K100:K103">
    <cfRule type="expression" dxfId="236" priority="655" stopIfTrue="1">
      <formula>$AI100=1</formula>
    </cfRule>
    <cfRule type="expression" dxfId="235" priority="652" stopIfTrue="1">
      <formula>#REF!=1</formula>
    </cfRule>
  </conditionalFormatting>
  <conditionalFormatting sqref="K101:K102">
    <cfRule type="expression" dxfId="234" priority="636" stopIfTrue="1">
      <formula>#REF!="秘"</formula>
    </cfRule>
    <cfRule type="expression" dxfId="233" priority="635" stopIfTrue="1">
      <formula>#REF!="随意（単価）"</formula>
    </cfRule>
  </conditionalFormatting>
  <conditionalFormatting sqref="K102:K103">
    <cfRule type="expression" dxfId="232" priority="629" stopIfTrue="1">
      <formula>#REF!="随意（単価）"</formula>
    </cfRule>
    <cfRule type="expression" dxfId="231" priority="630" stopIfTrue="1">
      <formula>#REF!="秘"</formula>
    </cfRule>
  </conditionalFormatting>
  <conditionalFormatting sqref="K103:K104">
    <cfRule type="expression" dxfId="230" priority="626" stopIfTrue="1">
      <formula>#REF!="秘"</formula>
    </cfRule>
    <cfRule type="expression" dxfId="229" priority="625" stopIfTrue="1">
      <formula>#REF!="随意（単価）"</formula>
    </cfRule>
  </conditionalFormatting>
  <conditionalFormatting sqref="K104:K105">
    <cfRule type="expression" dxfId="228" priority="614" stopIfTrue="1">
      <formula>#REF!="秘"</formula>
    </cfRule>
    <cfRule type="expression" dxfId="227" priority="613" stopIfTrue="1">
      <formula>#REF!="随意（単価）"</formula>
    </cfRule>
  </conditionalFormatting>
  <conditionalFormatting sqref="K105:K106">
    <cfRule type="expression" dxfId="226" priority="608" stopIfTrue="1">
      <formula>#REF!="秘"</formula>
    </cfRule>
    <cfRule type="expression" dxfId="225" priority="607" stopIfTrue="1">
      <formula>#REF!="随意（単価）"</formula>
    </cfRule>
  </conditionalFormatting>
  <conditionalFormatting sqref="K105:K107">
    <cfRule type="expression" dxfId="224" priority="597" stopIfTrue="1">
      <formula>$AI105=1</formula>
    </cfRule>
    <cfRule type="expression" dxfId="223" priority="596" stopIfTrue="1">
      <formula>#REF!="秘"</formula>
    </cfRule>
    <cfRule type="expression" dxfId="222" priority="595" stopIfTrue="1">
      <formula>#REF!="随意（単価）"</formula>
    </cfRule>
  </conditionalFormatting>
  <conditionalFormatting sqref="K105:K108">
    <cfRule type="expression" dxfId="221" priority="592" stopIfTrue="1">
      <formula>#REF!=1</formula>
    </cfRule>
  </conditionalFormatting>
  <conditionalFormatting sqref="K106:K107">
    <cfRule type="expression" dxfId="220" priority="601" stopIfTrue="1">
      <formula>#REF!="随意（単価）"</formula>
    </cfRule>
    <cfRule type="expression" dxfId="219" priority="602" stopIfTrue="1">
      <formula>#REF!="秘"</formula>
    </cfRule>
  </conditionalFormatting>
  <conditionalFormatting sqref="K109:K111">
    <cfRule type="expression" dxfId="218" priority="957" stopIfTrue="1">
      <formula>#REF!=1</formula>
    </cfRule>
  </conditionalFormatting>
  <conditionalFormatting sqref="K111:K112">
    <cfRule type="expression" dxfId="217" priority="950" stopIfTrue="1">
      <formula>#REF!="秘"</formula>
    </cfRule>
    <cfRule type="expression" dxfId="216" priority="949" stopIfTrue="1">
      <formula>#REF!="随意（単価）"</formula>
    </cfRule>
  </conditionalFormatting>
  <conditionalFormatting sqref="K111:K113">
    <cfRule type="expression" dxfId="215" priority="937" stopIfTrue="1">
      <formula>#REF!="随意（単価）"</formula>
    </cfRule>
    <cfRule type="expression" dxfId="214" priority="938" stopIfTrue="1">
      <formula>#REF!="秘"</formula>
    </cfRule>
    <cfRule type="expression" dxfId="213" priority="939" stopIfTrue="1">
      <formula>$AI111=1</formula>
    </cfRule>
  </conditionalFormatting>
  <conditionalFormatting sqref="K111:K114">
    <cfRule type="expression" dxfId="212" priority="934" stopIfTrue="1">
      <formula>#REF!=1</formula>
    </cfRule>
  </conditionalFormatting>
  <conditionalFormatting sqref="K112:K113">
    <cfRule type="expression" dxfId="211" priority="943" stopIfTrue="1">
      <formula>#REF!="随意（単価）"</formula>
    </cfRule>
    <cfRule type="expression" dxfId="210" priority="944" stopIfTrue="1">
      <formula>#REF!="秘"</formula>
    </cfRule>
  </conditionalFormatting>
  <conditionalFormatting sqref="K114:K115">
    <cfRule type="expression" dxfId="209" priority="926" stopIfTrue="1">
      <formula>#REF!="随意（単価）"</formula>
    </cfRule>
    <cfRule type="expression" dxfId="208" priority="927" stopIfTrue="1">
      <formula>#REF!="秘"</formula>
    </cfRule>
  </conditionalFormatting>
  <conditionalFormatting sqref="K114:K118">
    <cfRule type="expression" dxfId="207" priority="904" stopIfTrue="1">
      <formula>$AI114=1</formula>
    </cfRule>
    <cfRule type="expression" dxfId="206" priority="903" stopIfTrue="1">
      <formula>#REF!="秘"</formula>
    </cfRule>
    <cfRule type="expression" dxfId="205" priority="902" stopIfTrue="1">
      <formula>#REF!="随意（単価）"</formula>
    </cfRule>
  </conditionalFormatting>
  <conditionalFormatting sqref="K114:K119">
    <cfRule type="expression" dxfId="204" priority="859" stopIfTrue="1">
      <formula>#REF!=1</formula>
    </cfRule>
  </conditionalFormatting>
  <conditionalFormatting sqref="K115:K116">
    <cfRule type="expression" dxfId="203" priority="920" stopIfTrue="1">
      <formula>#REF!="随意（単価）"</formula>
    </cfRule>
    <cfRule type="expression" dxfId="202" priority="921" stopIfTrue="1">
      <formula>#REF!="秘"</formula>
    </cfRule>
  </conditionalFormatting>
  <conditionalFormatting sqref="K116:K117">
    <cfRule type="expression" dxfId="201" priority="915" stopIfTrue="1">
      <formula>#REF!="秘"</formula>
    </cfRule>
    <cfRule type="expression" dxfId="200" priority="914" stopIfTrue="1">
      <formula>#REF!="随意（単価）"</formula>
    </cfRule>
  </conditionalFormatting>
  <conditionalFormatting sqref="K117:K118">
    <cfRule type="expression" dxfId="199" priority="908" stopIfTrue="1">
      <formula>#REF!="随意（単価）"</formula>
    </cfRule>
    <cfRule type="expression" dxfId="198" priority="909" stopIfTrue="1">
      <formula>#REF!="秘"</formula>
    </cfRule>
  </conditionalFormatting>
  <conditionalFormatting sqref="K120:K121">
    <cfRule type="expression" dxfId="197" priority="888" stopIfTrue="1">
      <formula>#REF!="秘"</formula>
    </cfRule>
    <cfRule type="expression" dxfId="196" priority="887" stopIfTrue="1">
      <formula>#REF!="随意（単価）"</formula>
    </cfRule>
  </conditionalFormatting>
  <conditionalFormatting sqref="K120:K125">
    <cfRule type="expression" dxfId="195" priority="901" stopIfTrue="1">
      <formula>$AI120=1</formula>
    </cfRule>
    <cfRule type="expression" dxfId="194" priority="899" stopIfTrue="1">
      <formula>#REF!="随意（単価）"</formula>
    </cfRule>
    <cfRule type="expression" dxfId="193" priority="898" stopIfTrue="1">
      <formula>#REF!=1</formula>
    </cfRule>
    <cfRule type="expression" dxfId="192" priority="900" stopIfTrue="1">
      <formula>#REF!="秘"</formula>
    </cfRule>
  </conditionalFormatting>
  <conditionalFormatting sqref="K121:K122">
    <cfRule type="expression" dxfId="191" priority="881" stopIfTrue="1">
      <formula>#REF!="随意（単価）"</formula>
    </cfRule>
    <cfRule type="expression" dxfId="190" priority="882" stopIfTrue="1">
      <formula>#REF!="秘"</formula>
    </cfRule>
  </conditionalFormatting>
  <conditionalFormatting sqref="K122:K123">
    <cfRule type="expression" dxfId="189" priority="875" stopIfTrue="1">
      <formula>#REF!="随意（単価）"</formula>
    </cfRule>
    <cfRule type="expression" dxfId="188" priority="876" stopIfTrue="1">
      <formula>#REF!="秘"</formula>
    </cfRule>
  </conditionalFormatting>
  <conditionalFormatting sqref="K123:K124">
    <cfRule type="expression" dxfId="187" priority="869" stopIfTrue="1">
      <formula>#REF!="随意（単価）"</formula>
    </cfRule>
    <cfRule type="expression" dxfId="186" priority="870" stopIfTrue="1">
      <formula>#REF!="秘"</formula>
    </cfRule>
  </conditionalFormatting>
  <conditionalFormatting sqref="K124:K125">
    <cfRule type="expression" dxfId="185" priority="864" stopIfTrue="1">
      <formula>#REF!="秘"</formula>
    </cfRule>
    <cfRule type="expression" dxfId="184" priority="863" stopIfTrue="1">
      <formula>#REF!="随意（単価）"</formula>
    </cfRule>
  </conditionalFormatting>
  <conditionalFormatting sqref="K125:K129">
    <cfRule type="expression" dxfId="183" priority="848" stopIfTrue="1">
      <formula>#REF!="秘"</formula>
    </cfRule>
    <cfRule type="expression" dxfId="182" priority="847" stopIfTrue="1">
      <formula>#REF!="随意（単価）"</formula>
    </cfRule>
  </conditionalFormatting>
  <conditionalFormatting sqref="K126:K127">
    <cfRule type="expression" dxfId="181" priority="836" stopIfTrue="1">
      <formula>#REF!="秘"</formula>
    </cfRule>
    <cfRule type="expression" dxfId="180" priority="835" stopIfTrue="1">
      <formula>#REF!="随意（単価）"</formula>
    </cfRule>
  </conditionalFormatting>
  <conditionalFormatting sqref="K126:K129">
    <cfRule type="expression" dxfId="179" priority="849" stopIfTrue="1">
      <formula>$AI126=1</formula>
    </cfRule>
    <cfRule type="expression" dxfId="178" priority="846" stopIfTrue="1">
      <formula>#REF!=1</formula>
    </cfRule>
  </conditionalFormatting>
  <conditionalFormatting sqref="K127:K128">
    <cfRule type="expression" dxfId="177" priority="830" stopIfTrue="1">
      <formula>#REF!="秘"</formula>
    </cfRule>
    <cfRule type="expression" dxfId="176" priority="829" stopIfTrue="1">
      <formula>#REF!="随意（単価）"</formula>
    </cfRule>
  </conditionalFormatting>
  <conditionalFormatting sqref="K128:K129">
    <cfRule type="expression" dxfId="175" priority="824" stopIfTrue="1">
      <formula>#REF!="秘"</formula>
    </cfRule>
    <cfRule type="expression" dxfId="174" priority="823" stopIfTrue="1">
      <formula>#REF!="随意（単価）"</formula>
    </cfRule>
  </conditionalFormatting>
  <conditionalFormatting sqref="K129:K130">
    <cfRule type="expression" dxfId="173" priority="820" stopIfTrue="1">
      <formula>#REF!="秘"</formula>
    </cfRule>
    <cfRule type="expression" dxfId="172" priority="819" stopIfTrue="1">
      <formula>#REF!="随意（単価）"</formula>
    </cfRule>
  </conditionalFormatting>
  <conditionalFormatting sqref="K130:K131">
    <cfRule type="expression" dxfId="171" priority="808" stopIfTrue="1">
      <formula>#REF!="秘"</formula>
    </cfRule>
    <cfRule type="expression" dxfId="170" priority="807" stopIfTrue="1">
      <formula>#REF!="随意（単価）"</formula>
    </cfRule>
  </conditionalFormatting>
  <conditionalFormatting sqref="K131:K132">
    <cfRule type="expression" dxfId="169" priority="802" stopIfTrue="1">
      <formula>#REF!="秘"</formula>
    </cfRule>
    <cfRule type="expression" dxfId="168" priority="801" stopIfTrue="1">
      <formula>#REF!="随意（単価）"</formula>
    </cfRule>
  </conditionalFormatting>
  <conditionalFormatting sqref="K131:K133">
    <cfRule type="expression" dxfId="167" priority="789" stopIfTrue="1">
      <formula>#REF!="随意（単価）"</formula>
    </cfRule>
    <cfRule type="expression" dxfId="166" priority="791" stopIfTrue="1">
      <formula>$AI131=1</formula>
    </cfRule>
    <cfRule type="expression" dxfId="165" priority="790" stopIfTrue="1">
      <formula>#REF!="秘"</formula>
    </cfRule>
  </conditionalFormatting>
  <conditionalFormatting sqref="K131:K134">
    <cfRule type="expression" dxfId="164" priority="786" stopIfTrue="1">
      <formula>#REF!=1</formula>
    </cfRule>
  </conditionalFormatting>
  <conditionalFormatting sqref="K132:K133">
    <cfRule type="expression" dxfId="163" priority="796" stopIfTrue="1">
      <formula>#REF!="秘"</formula>
    </cfRule>
    <cfRule type="expression" dxfId="162" priority="795" stopIfTrue="1">
      <formula>#REF!="随意（単価）"</formula>
    </cfRule>
  </conditionalFormatting>
  <conditionalFormatting sqref="K135:K137">
    <cfRule type="expression" dxfId="161" priority="1151" stopIfTrue="1">
      <formula>#REF!=1</formula>
    </cfRule>
  </conditionalFormatting>
  <conditionalFormatting sqref="K137:K138">
    <cfRule type="expression" dxfId="160" priority="1143" stopIfTrue="1">
      <formula>#REF!="随意（単価）"</formula>
    </cfRule>
    <cfRule type="expression" dxfId="159" priority="1144" stopIfTrue="1">
      <formula>#REF!="秘"</formula>
    </cfRule>
  </conditionalFormatting>
  <conditionalFormatting sqref="K137:K139">
    <cfRule type="expression" dxfId="158" priority="1131" stopIfTrue="1">
      <formula>#REF!="随意（単価）"</formula>
    </cfRule>
    <cfRule type="expression" dxfId="157" priority="1132" stopIfTrue="1">
      <formula>#REF!="秘"</formula>
    </cfRule>
    <cfRule type="expression" dxfId="156" priority="1133" stopIfTrue="1">
      <formula>$AI137=1</formula>
    </cfRule>
  </conditionalFormatting>
  <conditionalFormatting sqref="K137:K140">
    <cfRule type="expression" dxfId="155" priority="1128" stopIfTrue="1">
      <formula>#REF!=1</formula>
    </cfRule>
  </conditionalFormatting>
  <conditionalFormatting sqref="K138:K139">
    <cfRule type="expression" dxfId="154" priority="1137" stopIfTrue="1">
      <formula>#REF!="随意（単価）"</formula>
    </cfRule>
    <cfRule type="expression" dxfId="153" priority="1138" stopIfTrue="1">
      <formula>#REF!="秘"</formula>
    </cfRule>
  </conditionalFormatting>
  <conditionalFormatting sqref="K140:K141">
    <cfRule type="expression" dxfId="152" priority="1121" stopIfTrue="1">
      <formula>#REF!="秘"</formula>
    </cfRule>
    <cfRule type="expression" dxfId="151" priority="1120" stopIfTrue="1">
      <formula>#REF!="随意（単価）"</formula>
    </cfRule>
  </conditionalFormatting>
  <conditionalFormatting sqref="K140:K144">
    <cfRule type="expression" dxfId="150" priority="1096" stopIfTrue="1">
      <formula>#REF!="随意（単価）"</formula>
    </cfRule>
    <cfRule type="expression" dxfId="149" priority="1097" stopIfTrue="1">
      <formula>#REF!="秘"</formula>
    </cfRule>
    <cfRule type="expression" dxfId="148" priority="1098" stopIfTrue="1">
      <formula>$AI140=1</formula>
    </cfRule>
  </conditionalFormatting>
  <conditionalFormatting sqref="K140:K145">
    <cfRule type="expression" dxfId="147" priority="1053" stopIfTrue="1">
      <formula>#REF!=1</formula>
    </cfRule>
  </conditionalFormatting>
  <conditionalFormatting sqref="K141:K142">
    <cfRule type="expression" dxfId="146" priority="1115" stopIfTrue="1">
      <formula>#REF!="秘"</formula>
    </cfRule>
    <cfRule type="expression" dxfId="145" priority="1114" stopIfTrue="1">
      <formula>#REF!="随意（単価）"</formula>
    </cfRule>
  </conditionalFormatting>
  <conditionalFormatting sqref="K142:K143">
    <cfRule type="expression" dxfId="144" priority="1109" stopIfTrue="1">
      <formula>#REF!="秘"</formula>
    </cfRule>
    <cfRule type="expression" dxfId="143" priority="1108" stopIfTrue="1">
      <formula>#REF!="随意（単価）"</formula>
    </cfRule>
  </conditionalFormatting>
  <conditionalFormatting sqref="K143:K144">
    <cfRule type="expression" dxfId="142" priority="1102" stopIfTrue="1">
      <formula>#REF!="随意（単価）"</formula>
    </cfRule>
    <cfRule type="expression" dxfId="141" priority="1103" stopIfTrue="1">
      <formula>#REF!="秘"</formula>
    </cfRule>
  </conditionalFormatting>
  <conditionalFormatting sqref="K146:K147">
    <cfRule type="expression" dxfId="140" priority="1081" stopIfTrue="1">
      <formula>#REF!="随意（単価）"</formula>
    </cfRule>
    <cfRule type="expression" dxfId="139" priority="1082" stopIfTrue="1">
      <formula>#REF!="秘"</formula>
    </cfRule>
  </conditionalFormatting>
  <conditionalFormatting sqref="K146:K151">
    <cfRule type="expression" dxfId="138" priority="1092" stopIfTrue="1">
      <formula>#REF!=1</formula>
    </cfRule>
    <cfRule type="expression" dxfId="137" priority="1093" stopIfTrue="1">
      <formula>#REF!="随意（単価）"</formula>
    </cfRule>
    <cfRule type="expression" dxfId="136" priority="1095" stopIfTrue="1">
      <formula>$AI146=1</formula>
    </cfRule>
    <cfRule type="expression" dxfId="135" priority="1094" stopIfTrue="1">
      <formula>#REF!="秘"</formula>
    </cfRule>
  </conditionalFormatting>
  <conditionalFormatting sqref="K147:K148">
    <cfRule type="expression" dxfId="134" priority="1075" stopIfTrue="1">
      <formula>#REF!="随意（単価）"</formula>
    </cfRule>
    <cfRule type="expression" dxfId="133" priority="1076" stopIfTrue="1">
      <formula>#REF!="秘"</formula>
    </cfRule>
  </conditionalFormatting>
  <conditionalFormatting sqref="K148:K149">
    <cfRule type="expression" dxfId="132" priority="1069" stopIfTrue="1">
      <formula>#REF!="随意（単価）"</formula>
    </cfRule>
    <cfRule type="expression" dxfId="131" priority="1070" stopIfTrue="1">
      <formula>#REF!="秘"</formula>
    </cfRule>
  </conditionalFormatting>
  <conditionalFormatting sqref="K149:K150">
    <cfRule type="expression" dxfId="130" priority="1064" stopIfTrue="1">
      <formula>#REF!="秘"</formula>
    </cfRule>
    <cfRule type="expression" dxfId="129" priority="1063" stopIfTrue="1">
      <formula>#REF!="随意（単価）"</formula>
    </cfRule>
  </conditionalFormatting>
  <conditionalFormatting sqref="K150:K151">
    <cfRule type="expression" dxfId="128" priority="1058" stopIfTrue="1">
      <formula>#REF!="秘"</formula>
    </cfRule>
    <cfRule type="expression" dxfId="127" priority="1057" stopIfTrue="1">
      <formula>#REF!="随意（単価）"</formula>
    </cfRule>
  </conditionalFormatting>
  <conditionalFormatting sqref="K151:K155">
    <cfRule type="expression" dxfId="126" priority="1041" stopIfTrue="1">
      <formula>#REF!="随意（単価）"</formula>
    </cfRule>
    <cfRule type="expression" dxfId="125" priority="1042" stopIfTrue="1">
      <formula>#REF!="秘"</formula>
    </cfRule>
  </conditionalFormatting>
  <conditionalFormatting sqref="K152:K153">
    <cfRule type="expression" dxfId="124" priority="1030" stopIfTrue="1">
      <formula>#REF!="秘"</formula>
    </cfRule>
    <cfRule type="expression" dxfId="123" priority="1029" stopIfTrue="1">
      <formula>#REF!="随意（単価）"</formula>
    </cfRule>
  </conditionalFormatting>
  <conditionalFormatting sqref="K152:K155">
    <cfRule type="expression" dxfId="122" priority="1040" stopIfTrue="1">
      <formula>#REF!=1</formula>
    </cfRule>
    <cfRule type="expression" dxfId="121" priority="1043" stopIfTrue="1">
      <formula>$AI152=1</formula>
    </cfRule>
  </conditionalFormatting>
  <conditionalFormatting sqref="K153:K154">
    <cfRule type="expression" dxfId="120" priority="1024" stopIfTrue="1">
      <formula>#REF!="秘"</formula>
    </cfRule>
    <cfRule type="expression" dxfId="119" priority="1023" stopIfTrue="1">
      <formula>#REF!="随意（単価）"</formula>
    </cfRule>
  </conditionalFormatting>
  <conditionalFormatting sqref="K154:K155">
    <cfRule type="expression" dxfId="118" priority="1017" stopIfTrue="1">
      <formula>#REF!="随意（単価）"</formula>
    </cfRule>
    <cfRule type="expression" dxfId="117" priority="1018" stopIfTrue="1">
      <formula>#REF!="秘"</formula>
    </cfRule>
  </conditionalFormatting>
  <conditionalFormatting sqref="K155:K156">
    <cfRule type="expression" dxfId="116" priority="1013" stopIfTrue="1">
      <formula>#REF!="随意（単価）"</formula>
    </cfRule>
    <cfRule type="expression" dxfId="115" priority="1014" stopIfTrue="1">
      <formula>#REF!="秘"</formula>
    </cfRule>
  </conditionalFormatting>
  <conditionalFormatting sqref="K156:K157">
    <cfRule type="expression" dxfId="114" priority="1001" stopIfTrue="1">
      <formula>#REF!="随意（単価）"</formula>
    </cfRule>
    <cfRule type="expression" dxfId="113" priority="1002" stopIfTrue="1">
      <formula>#REF!="秘"</formula>
    </cfRule>
  </conditionalFormatting>
  <conditionalFormatting sqref="K157:K158">
    <cfRule type="expression" dxfId="112" priority="995" stopIfTrue="1">
      <formula>#REF!="随意（単価）"</formula>
    </cfRule>
    <cfRule type="expression" dxfId="111" priority="996" stopIfTrue="1">
      <formula>#REF!="秘"</formula>
    </cfRule>
  </conditionalFormatting>
  <conditionalFormatting sqref="K157:K159">
    <cfRule type="expression" dxfId="110" priority="983" stopIfTrue="1">
      <formula>#REF!="随意（単価）"</formula>
    </cfRule>
    <cfRule type="expression" dxfId="109" priority="984" stopIfTrue="1">
      <formula>#REF!="秘"</formula>
    </cfRule>
    <cfRule type="expression" dxfId="108" priority="985" stopIfTrue="1">
      <formula>$AI157=1</formula>
    </cfRule>
  </conditionalFormatting>
  <conditionalFormatting sqref="K157:K160">
    <cfRule type="expression" dxfId="107" priority="980" stopIfTrue="1">
      <formula>#REF!=1</formula>
    </cfRule>
  </conditionalFormatting>
  <conditionalFormatting sqref="K158:K159">
    <cfRule type="expression" dxfId="106" priority="989" stopIfTrue="1">
      <formula>#REF!="随意（単価）"</formula>
    </cfRule>
    <cfRule type="expression" dxfId="105" priority="990" stopIfTrue="1">
      <formula>#REF!="秘"</formula>
    </cfRule>
  </conditionalFormatting>
  <conditionalFormatting sqref="K161:K162 K135:K136 K109:K110 K83:K84 K57:K58 K31:K32 K5:K6">
    <cfRule type="expression" dxfId="104" priority="4514" stopIfTrue="1">
      <formula>#REF!="随意（単価）"</formula>
    </cfRule>
  </conditionalFormatting>
  <conditionalFormatting sqref="K161:K163">
    <cfRule type="expression" dxfId="103" priority="1345" stopIfTrue="1">
      <formula>#REF!=1</formula>
    </cfRule>
  </conditionalFormatting>
  <conditionalFormatting sqref="K163:K164">
    <cfRule type="expression" dxfId="102" priority="1338" stopIfTrue="1">
      <formula>#REF!="秘"</formula>
    </cfRule>
    <cfRule type="expression" dxfId="101" priority="1337" stopIfTrue="1">
      <formula>#REF!="随意（単価）"</formula>
    </cfRule>
  </conditionalFormatting>
  <conditionalFormatting sqref="K163:K165">
    <cfRule type="expression" dxfId="100" priority="1327" stopIfTrue="1">
      <formula>$AI163=1</formula>
    </cfRule>
    <cfRule type="expression" dxfId="99" priority="1326" stopIfTrue="1">
      <formula>#REF!="秘"</formula>
    </cfRule>
    <cfRule type="expression" dxfId="98" priority="1325" stopIfTrue="1">
      <formula>#REF!="随意（単価）"</formula>
    </cfRule>
  </conditionalFormatting>
  <conditionalFormatting sqref="K163:K166">
    <cfRule type="expression" dxfId="97" priority="1322" stopIfTrue="1">
      <formula>#REF!=1</formula>
    </cfRule>
  </conditionalFormatting>
  <conditionalFormatting sqref="K164:K165">
    <cfRule type="expression" dxfId="96" priority="1332" stopIfTrue="1">
      <formula>#REF!="秘"</formula>
    </cfRule>
    <cfRule type="expression" dxfId="95" priority="1331" stopIfTrue="1">
      <formula>#REF!="随意（単価）"</formula>
    </cfRule>
  </conditionalFormatting>
  <conditionalFormatting sqref="K166:K167">
    <cfRule type="expression" dxfId="94" priority="1315" stopIfTrue="1">
      <formula>#REF!="秘"</formula>
    </cfRule>
    <cfRule type="expression" dxfId="93" priority="1314" stopIfTrue="1">
      <formula>#REF!="随意（単価）"</formula>
    </cfRule>
  </conditionalFormatting>
  <conditionalFormatting sqref="K166:K169">
    <cfRule type="expression" dxfId="92" priority="1247" stopIfTrue="1">
      <formula>#REF!=1</formula>
    </cfRule>
    <cfRule type="expression" dxfId="91" priority="1290" stopIfTrue="1">
      <formula>#REF!="随意（単価）"</formula>
    </cfRule>
    <cfRule type="expression" dxfId="90" priority="1291" stopIfTrue="1">
      <formula>#REF!="秘"</formula>
    </cfRule>
    <cfRule type="expression" dxfId="89" priority="1292" stopIfTrue="1">
      <formula>$AI166=1</formula>
    </cfRule>
  </conditionalFormatting>
  <conditionalFormatting sqref="K167:K168">
    <cfRule type="expression" dxfId="88" priority="1308" stopIfTrue="1">
      <formula>#REF!="随意（単価）"</formula>
    </cfRule>
    <cfRule type="expression" dxfId="87" priority="1309" stopIfTrue="1">
      <formula>#REF!="秘"</formula>
    </cfRule>
  </conditionalFormatting>
  <conditionalFormatting sqref="K168:K169">
    <cfRule type="expression" dxfId="86" priority="1303" stopIfTrue="1">
      <formula>#REF!="秘"</formula>
    </cfRule>
    <cfRule type="expression" dxfId="85" priority="1302" stopIfTrue="1">
      <formula>#REF!="随意（単価）"</formula>
    </cfRule>
  </conditionalFormatting>
  <conditionalFormatting sqref="K172:K173">
    <cfRule type="expression" dxfId="84" priority="1289" stopIfTrue="1">
      <formula>$AI172=1</formula>
    </cfRule>
    <cfRule type="expression" dxfId="83" priority="1287" stopIfTrue="1">
      <formula>#REF!="随意（単価）"</formula>
    </cfRule>
    <cfRule type="expression" dxfId="82" priority="1286" stopIfTrue="1">
      <formula>#REF!=1</formula>
    </cfRule>
    <cfRule type="expression" dxfId="81" priority="1288" stopIfTrue="1">
      <formula>#REF!="秘"</formula>
    </cfRule>
    <cfRule type="expression" dxfId="80" priority="1276" stopIfTrue="1">
      <formula>#REF!="秘"</formula>
    </cfRule>
    <cfRule type="expression" dxfId="79" priority="1275" stopIfTrue="1">
      <formula>#REF!="随意（単価）"</formula>
    </cfRule>
  </conditionalFormatting>
  <conditionalFormatting sqref="K173 K9 K14 K29 K35 K40 K55 K61 K66 K81 K87 K92 K107 K113 K118 K133 K139 K144 K159 K165 K169 K184 K237 K248 K243">
    <cfRule type="expression" dxfId="78" priority="4819" stopIfTrue="1">
      <formula>#REF!="秘"</formula>
    </cfRule>
  </conditionalFormatting>
  <conditionalFormatting sqref="K173">
    <cfRule type="expression" dxfId="77" priority="4818" stopIfTrue="1">
      <formula>#REF!="随意（単価）"</formula>
    </cfRule>
  </conditionalFormatting>
  <conditionalFormatting sqref="K176 K256">
    <cfRule type="expression" dxfId="76" priority="5303" stopIfTrue="1">
      <formula>$B176="秘"</formula>
    </cfRule>
    <cfRule type="expression" dxfId="75" priority="5297" stopIfTrue="1">
      <formula>#REF!="秘"</formula>
    </cfRule>
    <cfRule type="expression" dxfId="74" priority="5298" stopIfTrue="1">
      <formula>$AJ176=1</formula>
    </cfRule>
    <cfRule type="expression" dxfId="73" priority="5299" stopIfTrue="1">
      <formula>#REF!="随意（単価）"</formula>
    </cfRule>
    <cfRule type="expression" dxfId="72" priority="5300" stopIfTrue="1">
      <formula>#REF!="秘"</formula>
    </cfRule>
    <cfRule type="expression" dxfId="71" priority="5301" stopIfTrue="1">
      <formula>#REF!=1</formula>
    </cfRule>
    <cfRule type="expression" dxfId="70" priority="5302" stopIfTrue="1">
      <formula>#REF!="随意（単価）"</formula>
    </cfRule>
  </conditionalFormatting>
  <conditionalFormatting sqref="K176">
    <cfRule type="expression" dxfId="69" priority="5296" stopIfTrue="1">
      <formula>#REF!="随意（単価）"</formula>
    </cfRule>
  </conditionalFormatting>
  <conditionalFormatting sqref="K179:K180">
    <cfRule type="expression" dxfId="68" priority="1218" stopIfTrue="1">
      <formula>#REF!="秘"</formula>
    </cfRule>
    <cfRule type="expression" dxfId="67" priority="1217" stopIfTrue="1">
      <formula>#REF!="随意（単価）"</formula>
    </cfRule>
  </conditionalFormatting>
  <conditionalFormatting sqref="K179:K181">
    <cfRule type="expression" dxfId="66" priority="1237" stopIfTrue="1">
      <formula>$AI179=1</formula>
    </cfRule>
    <cfRule type="expression" dxfId="65" priority="1236" stopIfTrue="1">
      <formula>#REF!="秘"</formula>
    </cfRule>
    <cfRule type="expression" dxfId="64" priority="1235" stopIfTrue="1">
      <formula>#REF!="随意（単価）"</formula>
    </cfRule>
    <cfRule type="expression" dxfId="63" priority="1234" stopIfTrue="1">
      <formula>#REF!=1</formula>
    </cfRule>
  </conditionalFormatting>
  <conditionalFormatting sqref="K180:K181">
    <cfRule type="expression" dxfId="62" priority="1212" stopIfTrue="1">
      <formula>#REF!="秘"</formula>
    </cfRule>
    <cfRule type="expression" dxfId="61" priority="1211" stopIfTrue="1">
      <formula>#REF!="随意（単価）"</formula>
    </cfRule>
  </conditionalFormatting>
  <conditionalFormatting sqref="K181:K182">
    <cfRule type="expression" dxfId="60" priority="1208" stopIfTrue="1">
      <formula>#REF!="秘"</formula>
    </cfRule>
    <cfRule type="expression" dxfId="59" priority="1207" stopIfTrue="1">
      <formula>#REF!="随意（単価）"</formula>
    </cfRule>
  </conditionalFormatting>
  <conditionalFormatting sqref="K182:K183">
    <cfRule type="expression" dxfId="58" priority="1196" stopIfTrue="1">
      <formula>#REF!="秘"</formula>
    </cfRule>
    <cfRule type="expression" dxfId="57" priority="1195" stopIfTrue="1">
      <formula>#REF!="随意（単価）"</formula>
    </cfRule>
  </conditionalFormatting>
  <conditionalFormatting sqref="K183:K184">
    <cfRule type="expression" dxfId="56" priority="1178" stopIfTrue="1">
      <formula>#REF!="秘"</formula>
    </cfRule>
    <cfRule type="expression" dxfId="55" priority="1179" stopIfTrue="1">
      <formula>$AI183=1</formula>
    </cfRule>
    <cfRule type="expression" dxfId="54" priority="1189" stopIfTrue="1">
      <formula>#REF!="随意（単価）"</formula>
    </cfRule>
    <cfRule type="expression" dxfId="53" priority="1190" stopIfTrue="1">
      <formula>#REF!="秘"</formula>
    </cfRule>
    <cfRule type="expression" dxfId="52" priority="1174" stopIfTrue="1">
      <formula>#REF!=1</formula>
    </cfRule>
    <cfRule type="expression" dxfId="51" priority="1177" stopIfTrue="1">
      <formula>#REF!="随意（単価）"</formula>
    </cfRule>
  </conditionalFormatting>
  <conditionalFormatting sqref="K230:K231">
    <cfRule type="expression" dxfId="50" priority="1612" stopIfTrue="1">
      <formula>#REF!="秘"</formula>
    </cfRule>
    <cfRule type="expression" dxfId="49" priority="1611" stopIfTrue="1">
      <formula>#REF!="随意（単価）"</formula>
    </cfRule>
  </conditionalFormatting>
  <conditionalFormatting sqref="K230:K233">
    <cfRule type="expression" dxfId="48" priority="1623" stopIfTrue="1">
      <formula>#REF!="随意（単価）"</formula>
    </cfRule>
    <cfRule type="expression" dxfId="47" priority="1622" stopIfTrue="1">
      <formula>#REF!=1</formula>
    </cfRule>
    <cfRule type="expression" dxfId="46" priority="1624" stopIfTrue="1">
      <formula>#REF!="秘"</formula>
    </cfRule>
    <cfRule type="expression" dxfId="45" priority="1625" stopIfTrue="1">
      <formula>$AI230=1</formula>
    </cfRule>
  </conditionalFormatting>
  <conditionalFormatting sqref="K231:K232">
    <cfRule type="expression" dxfId="44" priority="1605" stopIfTrue="1">
      <formula>#REF!="随意（単価）"</formula>
    </cfRule>
    <cfRule type="expression" dxfId="43" priority="1606" stopIfTrue="1">
      <formula>#REF!="秘"</formula>
    </cfRule>
  </conditionalFormatting>
  <conditionalFormatting sqref="K232:K233">
    <cfRule type="expression" dxfId="42" priority="1599" stopIfTrue="1">
      <formula>#REF!="随意（単価）"</formula>
    </cfRule>
    <cfRule type="expression" dxfId="41" priority="1600" stopIfTrue="1">
      <formula>#REF!="秘"</formula>
    </cfRule>
  </conditionalFormatting>
  <conditionalFormatting sqref="K233:K234">
    <cfRule type="expression" dxfId="40" priority="1596" stopIfTrue="1">
      <formula>#REF!="秘"</formula>
    </cfRule>
    <cfRule type="expression" dxfId="39" priority="1595" stopIfTrue="1">
      <formula>#REF!="随意（単価）"</formula>
    </cfRule>
  </conditionalFormatting>
  <conditionalFormatting sqref="K234:K235">
    <cfRule type="expression" dxfId="38" priority="1584" stopIfTrue="1">
      <formula>#REF!="秘"</formula>
    </cfRule>
    <cfRule type="expression" dxfId="37" priority="1583" stopIfTrue="1">
      <formula>#REF!="随意（単価）"</formula>
    </cfRule>
  </conditionalFormatting>
  <conditionalFormatting sqref="K235:K236">
    <cfRule type="expression" dxfId="36" priority="1578" stopIfTrue="1">
      <formula>#REF!="秘"</formula>
    </cfRule>
    <cfRule type="expression" dxfId="35" priority="1577" stopIfTrue="1">
      <formula>#REF!="随意（単価）"</formula>
    </cfRule>
  </conditionalFormatting>
  <conditionalFormatting sqref="K235:K237">
    <cfRule type="expression" dxfId="34" priority="1567" stopIfTrue="1">
      <formula>$AI235=1</formula>
    </cfRule>
    <cfRule type="expression" dxfId="33" priority="1566" stopIfTrue="1">
      <formula>#REF!="秘"</formula>
    </cfRule>
    <cfRule type="expression" dxfId="32" priority="1565" stopIfTrue="1">
      <formula>#REF!="随意（単価）"</formula>
    </cfRule>
  </conditionalFormatting>
  <conditionalFormatting sqref="K235:K238">
    <cfRule type="expression" dxfId="31" priority="1562" stopIfTrue="1">
      <formula>#REF!=1</formula>
    </cfRule>
  </conditionalFormatting>
  <conditionalFormatting sqref="K236:K237">
    <cfRule type="expression" dxfId="30" priority="1572" stopIfTrue="1">
      <formula>#REF!="秘"</formula>
    </cfRule>
    <cfRule type="expression" dxfId="29" priority="1571" stopIfTrue="1">
      <formula>#REF!="随意（単価）"</formula>
    </cfRule>
  </conditionalFormatting>
  <conditionalFormatting sqref="K242:K243">
    <cfRule type="expression" dxfId="28" priority="1914" stopIfTrue="1">
      <formula>#REF!="秘"</formula>
    </cfRule>
    <cfRule type="expression" dxfId="27" priority="1908" stopIfTrue="1">
      <formula>#REF!="秘"</formula>
    </cfRule>
    <cfRule type="expression" dxfId="26" priority="1907" stopIfTrue="1">
      <formula>#REF!="随意（単価）"</formula>
    </cfRule>
    <cfRule type="expression" dxfId="25" priority="1913" stopIfTrue="1">
      <formula>#REF!="随意（単価）"</formula>
    </cfRule>
    <cfRule type="expression" dxfId="24" priority="1909" stopIfTrue="1">
      <formula>$AI242=1</formula>
    </cfRule>
  </conditionalFormatting>
  <conditionalFormatting sqref="K242:K244">
    <cfRule type="expression" dxfId="23" priority="1904" stopIfTrue="1">
      <formula>#REF!=1</formula>
    </cfRule>
  </conditionalFormatting>
  <conditionalFormatting sqref="K244:K245">
    <cfRule type="expression" dxfId="22" priority="1896" stopIfTrue="1">
      <formula>#REF!="随意（単価）"</formula>
    </cfRule>
    <cfRule type="expression" dxfId="21" priority="1897" stopIfTrue="1">
      <formula>#REF!="秘"</formula>
    </cfRule>
  </conditionalFormatting>
  <conditionalFormatting sqref="K244:K247 K166:K168 K140:K143 K114:K117 K88:K91 K62:K65 K36:K39 K10:K13">
    <cfRule type="expression" dxfId="20" priority="4591" stopIfTrue="1">
      <formula>$AJ10=1</formula>
    </cfRule>
  </conditionalFormatting>
  <conditionalFormatting sqref="K244:K248">
    <cfRule type="expression" dxfId="19" priority="1872" stopIfTrue="1">
      <formula>#REF!="随意（単価）"</formula>
    </cfRule>
    <cfRule type="expression" dxfId="18" priority="1874" stopIfTrue="1">
      <formula>$AI244=1</formula>
    </cfRule>
    <cfRule type="expression" dxfId="17" priority="1873" stopIfTrue="1">
      <formula>#REF!="秘"</formula>
    </cfRule>
  </conditionalFormatting>
  <conditionalFormatting sqref="K244:K250">
    <cfRule type="expression" dxfId="16" priority="1829" stopIfTrue="1">
      <formula>#REF!=1</formula>
    </cfRule>
  </conditionalFormatting>
  <conditionalFormatting sqref="K245:K246">
    <cfRule type="expression" dxfId="15" priority="1890" stopIfTrue="1">
      <formula>#REF!="随意（単価）"</formula>
    </cfRule>
    <cfRule type="expression" dxfId="14" priority="1891" stopIfTrue="1">
      <formula>#REF!="秘"</formula>
    </cfRule>
  </conditionalFormatting>
  <conditionalFormatting sqref="K246:K247">
    <cfRule type="expression" dxfId="13" priority="1884" stopIfTrue="1">
      <formula>#REF!="随意（単価）"</formula>
    </cfRule>
    <cfRule type="expression" dxfId="12" priority="1885" stopIfTrue="1">
      <formula>#REF!="秘"</formula>
    </cfRule>
  </conditionalFormatting>
  <conditionalFormatting sqref="K247:K248">
    <cfRule type="expression" dxfId="11" priority="1878" stopIfTrue="1">
      <formula>#REF!="随意（単価）"</formula>
    </cfRule>
    <cfRule type="expression" dxfId="10" priority="1879" stopIfTrue="1">
      <formula>#REF!="秘"</formula>
    </cfRule>
  </conditionalFormatting>
  <conditionalFormatting sqref="K249:K250">
    <cfRule type="expression" dxfId="9" priority="1828" stopIfTrue="1">
      <formula>#REF!="秘"</formula>
    </cfRule>
    <cfRule type="expression" dxfId="8" priority="1827" stopIfTrue="1">
      <formula>#REF!="随意（単価）"</formula>
    </cfRule>
  </conditionalFormatting>
  <conditionalFormatting sqref="K250">
    <cfRule type="expression" dxfId="7" priority="1871" stopIfTrue="1">
      <formula>$AI250=1</formula>
    </cfRule>
    <cfRule type="expression" dxfId="6" priority="1870" stopIfTrue="1">
      <formula>#REF!="秘"</formula>
    </cfRule>
    <cfRule type="expression" dxfId="5" priority="1869" stopIfTrue="1">
      <formula>#REF!="随意（単価）"</formula>
    </cfRule>
  </conditionalFormatting>
  <conditionalFormatting sqref="K254:K255 K230:K236 K179:K183 K146:K158 K120:K132 K94:K106 K68:K80 K42:K54 K18:K28">
    <cfRule type="expression" dxfId="4" priority="4666" stopIfTrue="1">
      <formula>$AJ18=1</formula>
    </cfRule>
  </conditionalFormatting>
  <conditionalFormatting sqref="K254:K255">
    <cfRule type="expression" dxfId="3" priority="1834" stopIfTrue="1">
      <formula>#REF!="秘"</formula>
    </cfRule>
    <cfRule type="expression" dxfId="2" priority="1833" stopIfTrue="1">
      <formula>#REF!="随意（単価）"</formula>
    </cfRule>
  </conditionalFormatting>
  <conditionalFormatting sqref="K255:K256">
    <cfRule type="expression" dxfId="1" priority="1818" stopIfTrue="1">
      <formula>#REF!="秘"</formula>
    </cfRule>
    <cfRule type="expression" dxfId="0" priority="1817" stopIfTrue="1">
      <formula>#REF!="随意（単価）"</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物品役務（随意契約)(公表）(252件) </vt:lpstr>
      <vt:lpstr>'物品役務（随意契約)(公表）(252件) '!Print_Area</vt:lpstr>
      <vt:lpstr>'物品役務（随意契約)(公表）(252件)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