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11\公共調達の公表(令和７年１１月分)\公共調達の公表（元データ）\"/>
    </mc:Choice>
  </mc:AlternateContent>
  <xr:revisionPtr revIDLastSave="0" documentId="13_ncr:1_{C719B888-792E-46FA-B05D-DF2FCCDFA3E2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11一般競争（公共工事等）" sheetId="116" r:id="rId1"/>
  </sheets>
  <definedNames>
    <definedName name="_xlnm.Print_Area" localSheetId="0">'202511一般競争（公共工事等）'!$A$1:$O$6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6" l="1"/>
  <c r="A5" i="116"/>
</calcChain>
</file>

<file path=xl/sharedStrings.xml><?xml version="1.0" encoding="utf-8"?>
<sst xmlns="http://schemas.openxmlformats.org/spreadsheetml/2006/main" count="28" uniqueCount="25">
  <si>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</si>
  <si>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</si>
  <si>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</si>
  <si>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</si>
  <si>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</si>
  <si>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</si>
  <si>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</si>
  <si>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</si>
  <si>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</si>
  <si>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</si>
  <si>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</si>
  <si>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</si>
  <si>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</si>
  <si>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</si>
  <si>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</si>
  <si>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一般</t>
  </si>
  <si>
    <t>公共調達の適正化について（平成18年8月25日付財計第2017号）に基づく競争入札及び随意契約に係る情報の公表（公共工事）及び公益法人に対する支出の公表・点検の方針について（平成24年6月1日行政改革実行本部決定）に基づく情報の公開</t>
    <rPh sb="41" eb="42">
      <t>オヨ</t>
    </rPh>
    <rPh sb="43" eb="45">
      <t>ズイイ</t>
    </rPh>
    <rPh sb="45" eb="47">
      <t>ケイヤク</t>
    </rPh>
    <phoneticPr fontId="10"/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</si>
  <si>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</si>
  <si>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「外務本省北庁舎及び中央・南庁舎廊下のOAフロア改修工事」業務委嘱</t>
  </si>
  <si>
    <t>大洋建設株式会社</t>
  </si>
  <si>
    <t>8010001004396</t>
  </si>
  <si>
    <t>東京都千代田区岩本町１丁目９番５号ＦＫビル</t>
  </si>
  <si>
    <t>－</t>
  </si>
  <si>
    <t>低入札価格調査実施済</t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</si>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</sst>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80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Font="1" applyFill="1">
      <alignment vertical="center"/>
    </xf>
    <xf numFmtId="9" fontId="4" fillId="0" borderId="0" xfId="7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38" fontId="5" fillId="2" borderId="4" xfId="6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178" fontId="11" fillId="2" borderId="4" xfId="0" applyNumberFormat="1" applyFont="1" applyFill="1" applyBorder="1">
      <alignment vertical="center"/>
    </xf>
    <xf numFmtId="0" fontId="9" fillId="0" borderId="4" xfId="0" quotePrefix="1" applyFont="1" applyBorder="1" applyAlignment="1">
      <alignment horizontal="center" vertical="center" wrapText="1"/>
    </xf>
    <xf numFmtId="38" fontId="9" fillId="0" borderId="4" xfId="6" applyFont="1" applyBorder="1" applyAlignment="1">
      <alignment horizontal="right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2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862E-34E9-4255-BD49-2CCC5334E788}">
  <dimension ref="A1:AA25"/>
  <sheetViews>
    <sheetView tabSelected="1" zoomScale="70" zoomScaleNormal="70" workbookViewId="0">
      <selection activeCell="F30" sqref="F30"/>
    </sheetView>
  </sheetViews>
  <sheetFormatPr defaultColWidth="9" defaultRowHeight="14.25" x14ac:dyDescent="0.15"/>
  <cols>
    <col min="1" max="1" width="9.75" style="1" bestFit="1" customWidth="1"/>
    <col min="2" max="2" width="34.75" style="9" customWidth="1"/>
    <col min="3" max="3" width="45.5" style="9" customWidth="1"/>
    <col min="4" max="4" width="19.25" style="1" customWidth="1"/>
    <col min="5" max="5" width="24" style="1" customWidth="1"/>
    <col min="6" max="6" width="25.625" style="20" customWidth="1"/>
    <col min="7" max="7" width="37.5" style="9" bestFit="1" customWidth="1"/>
    <col min="8" max="8" width="19.5" style="20" customWidth="1"/>
    <col min="9" max="10" width="15.375" style="11" customWidth="1"/>
    <col min="11" max="14" width="15.375" style="7" customWidth="1"/>
    <col min="15" max="15" width="26.125" style="9" customWidth="1"/>
    <col min="16" max="16" width="41.25" style="20" customWidth="1"/>
    <col min="17" max="17" width="5.75" style="8" customWidth="1"/>
    <col min="18" max="18" width="9.125" style="9" bestFit="1" customWidth="1"/>
    <col min="19" max="19" width="13.25" style="10" bestFit="1" customWidth="1"/>
    <col min="20" max="20" width="11" style="11" customWidth="1"/>
    <col min="21" max="21" width="9.125" style="12" bestFit="1" customWidth="1"/>
    <col min="22" max="22" width="13.375" style="9" customWidth="1"/>
    <col min="23" max="23" width="18.375" style="9" customWidth="1"/>
    <col min="24" max="24" width="12.625" style="13" customWidth="1"/>
    <col min="25" max="25" width="14.25" style="12" bestFit="1" customWidth="1"/>
    <col min="26" max="26" width="10.125" style="12" customWidth="1"/>
    <col min="27" max="27" width="9" style="12" customWidth="1"/>
    <col min="28" max="16384" width="9" style="12"/>
  </cols>
  <sheetData>
    <row r="1" spans="1:24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7"/>
      <c r="R1" s="2"/>
      <c r="S1" s="18"/>
      <c r="T1" s="5"/>
      <c r="V1" s="2"/>
      <c r="W1" s="2"/>
      <c r="X1" s="19"/>
    </row>
    <row r="2" spans="1:24" ht="90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2"/>
      <c r="Q2" s="12"/>
      <c r="R2" s="12"/>
      <c r="S2" s="12"/>
      <c r="T2" s="12"/>
      <c r="V2" s="12"/>
      <c r="W2" s="12"/>
      <c r="X2" s="12"/>
    </row>
    <row r="3" spans="1:24" s="15" customFormat="1" ht="90" customHeight="1" x14ac:dyDescent="0.15">
      <c r="A3" s="32"/>
      <c r="B3" s="32" t="s">
        <v>17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7" t="s">
        <v>6</v>
      </c>
      <c r="J3" s="37" t="s">
        <v>7</v>
      </c>
      <c r="K3" s="39" t="s">
        <v>8</v>
      </c>
      <c r="L3" s="34" t="s">
        <v>9</v>
      </c>
      <c r="M3" s="35"/>
      <c r="N3" s="36"/>
      <c r="O3" s="32" t="s">
        <v>10</v>
      </c>
    </row>
    <row r="4" spans="1:24" s="15" customFormat="1" ht="45.75" customHeight="1" x14ac:dyDescent="0.15">
      <c r="A4" s="33"/>
      <c r="B4" s="33"/>
      <c r="C4" s="33"/>
      <c r="D4" s="33"/>
      <c r="E4" s="33"/>
      <c r="F4" s="33"/>
      <c r="G4" s="33"/>
      <c r="H4" s="33"/>
      <c r="I4" s="38"/>
      <c r="J4" s="38"/>
      <c r="K4" s="40"/>
      <c r="L4" s="16" t="s">
        <v>11</v>
      </c>
      <c r="M4" s="16" t="s">
        <v>12</v>
      </c>
      <c r="N4" s="16" t="s">
        <v>13</v>
      </c>
      <c r="O4" s="33"/>
    </row>
    <row r="5" spans="1:24" s="15" customFormat="1" ht="71.25" customHeight="1" x14ac:dyDescent="0.15">
      <c r="A5" s="30">
        <f>A4+1</f>
        <v>1</v>
      </c>
      <c r="B5" s="24" t="s">
        <v>18</v>
      </c>
      <c r="C5" s="25" t="s">
        <v>14</v>
      </c>
      <c r="D5" s="29">
        <v>45980</v>
      </c>
      <c r="E5" s="24" t="s">
        <v>19</v>
      </c>
      <c r="F5" s="27" t="s">
        <v>20</v>
      </c>
      <c r="G5" s="24" t="s">
        <v>21</v>
      </c>
      <c r="H5" s="24" t="s">
        <v>15</v>
      </c>
      <c r="I5" s="28">
        <v>41690000</v>
      </c>
      <c r="J5" s="28">
        <v>32340000</v>
      </c>
      <c r="K5" s="26">
        <f t="shared" ref="K5" si="0">ROUNDDOWN(J5/I5,3)</f>
        <v>0.77500000000000002</v>
      </c>
      <c r="L5" s="21" t="s">
        <v>22</v>
      </c>
      <c r="M5" s="21" t="s">
        <v>22</v>
      </c>
      <c r="N5" s="21" t="s">
        <v>22</v>
      </c>
      <c r="O5" s="24" t="s">
        <v>23</v>
      </c>
    </row>
    <row r="6" spans="1:24" ht="30" customHeight="1" x14ac:dyDescent="0.15">
      <c r="A6" s="22" t="s">
        <v>24</v>
      </c>
      <c r="B6" s="23"/>
      <c r="C6" s="22" t="s">
        <v>24</v>
      </c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17" spans="1:27" s="7" customFormat="1" x14ac:dyDescent="0.15">
      <c r="A17" s="1"/>
      <c r="B17" s="9"/>
      <c r="C17" s="9"/>
      <c r="D17" s="1"/>
      <c r="E17" s="1"/>
      <c r="F17" s="20"/>
      <c r="G17" s="9"/>
      <c r="H17" s="20"/>
      <c r="I17" s="11"/>
      <c r="J17" s="11"/>
      <c r="O17" s="9"/>
      <c r="P17" s="20"/>
      <c r="Q17" s="8"/>
      <c r="R17" s="9"/>
      <c r="S17" s="10"/>
      <c r="T17" s="11"/>
      <c r="U17" s="12"/>
      <c r="V17" s="9"/>
      <c r="W17" s="9"/>
      <c r="X17" s="13"/>
      <c r="Y17" s="12"/>
      <c r="Z17" s="12"/>
      <c r="AA17" s="12"/>
    </row>
    <row r="18" spans="1:27" s="7" customFormat="1" x14ac:dyDescent="0.15">
      <c r="A18" s="1"/>
      <c r="B18" s="9"/>
      <c r="C18" s="9"/>
      <c r="D18" s="1"/>
      <c r="E18" s="1"/>
      <c r="F18" s="20"/>
      <c r="G18" s="9"/>
      <c r="H18" s="20"/>
      <c r="I18" s="11"/>
      <c r="J18" s="11"/>
      <c r="O18" s="9"/>
      <c r="P18" s="20"/>
      <c r="Q18" s="8"/>
      <c r="R18" s="9"/>
      <c r="S18" s="10"/>
      <c r="T18" s="11"/>
      <c r="U18" s="12"/>
      <c r="V18" s="9"/>
      <c r="W18" s="9"/>
      <c r="X18" s="13"/>
      <c r="Y18" s="12"/>
      <c r="Z18" s="12"/>
      <c r="AA18" s="12"/>
    </row>
    <row r="19" spans="1:27" s="7" customFormat="1" x14ac:dyDescent="0.15">
      <c r="A19" s="1"/>
      <c r="B19" s="9"/>
      <c r="C19" s="9"/>
      <c r="D19" s="1"/>
      <c r="E19" s="1"/>
      <c r="F19" s="20"/>
      <c r="G19" s="9"/>
      <c r="H19" s="20"/>
      <c r="I19" s="11"/>
      <c r="J19" s="11"/>
      <c r="O19" s="9"/>
      <c r="P19" s="20"/>
      <c r="Q19" s="8"/>
      <c r="R19" s="9"/>
      <c r="S19" s="10"/>
      <c r="T19" s="11"/>
      <c r="U19" s="12"/>
      <c r="V19" s="9"/>
      <c r="W19" s="9"/>
      <c r="X19" s="13"/>
      <c r="Y19" s="12"/>
      <c r="Z19" s="12"/>
      <c r="AA19" s="12"/>
    </row>
    <row r="20" spans="1:27" s="7" customFormat="1" x14ac:dyDescent="0.15">
      <c r="A20" s="1"/>
      <c r="B20" s="9"/>
      <c r="C20" s="9"/>
      <c r="D20" s="1"/>
      <c r="E20" s="1"/>
      <c r="F20" s="20"/>
      <c r="G20" s="9"/>
      <c r="H20" s="20"/>
      <c r="I20" s="11"/>
      <c r="J20" s="11"/>
      <c r="O20" s="9"/>
      <c r="P20" s="20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15">
      <c r="A21" s="1"/>
      <c r="B21" s="9"/>
      <c r="C21" s="9"/>
      <c r="D21" s="1"/>
      <c r="E21" s="1"/>
      <c r="F21" s="20"/>
      <c r="G21" s="9"/>
      <c r="H21" s="20"/>
      <c r="I21" s="11"/>
      <c r="J21" s="11"/>
      <c r="O21" s="9"/>
      <c r="P21" s="20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15">
      <c r="A22" s="1"/>
      <c r="B22" s="9"/>
      <c r="C22" s="9"/>
      <c r="D22" s="1"/>
      <c r="E22" s="1"/>
      <c r="F22" s="20"/>
      <c r="G22" s="9"/>
      <c r="H22" s="20"/>
      <c r="I22" s="11"/>
      <c r="J22" s="11"/>
      <c r="O22" s="9"/>
      <c r="P22" s="20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15">
      <c r="A23" s="1"/>
      <c r="B23" s="9"/>
      <c r="C23" s="9"/>
      <c r="D23" s="1"/>
      <c r="E23" s="1"/>
      <c r="F23" s="20"/>
      <c r="G23" s="9"/>
      <c r="H23" s="20"/>
      <c r="I23" s="11"/>
      <c r="J23" s="11"/>
      <c r="O23" s="9"/>
      <c r="P23" s="20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15">
      <c r="A24" s="1"/>
      <c r="B24" s="9"/>
      <c r="C24" s="9"/>
      <c r="D24" s="1"/>
      <c r="E24" s="1"/>
      <c r="F24" s="20"/>
      <c r="G24" s="9"/>
      <c r="H24" s="20"/>
      <c r="I24" s="11"/>
      <c r="J24" s="11"/>
      <c r="O24" s="9"/>
      <c r="P24" s="20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15">
      <c r="A25" s="1"/>
      <c r="B25" s="9"/>
      <c r="C25" s="9"/>
      <c r="D25" s="1"/>
      <c r="E25" s="1"/>
      <c r="F25" s="20"/>
      <c r="G25" s="9"/>
      <c r="H25" s="20"/>
      <c r="I25" s="11"/>
      <c r="J25" s="11"/>
      <c r="O25" s="9"/>
      <c r="P25" s="20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</sheetData>
  <mergeCells count="14">
    <mergeCell ref="A2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  <mergeCell ref="K3:K4"/>
  </mergeCells>
  <phoneticPr fontId="10"/>
  <conditionalFormatting sqref="K5">
    <cfRule type="expression" dxfId="11" priority="1008" stopIfTrue="1">
      <formula>#REF!=1</formula>
    </cfRule>
    <cfRule type="expression" dxfId="10" priority="1009" stopIfTrue="1">
      <formula>#REF!="随意（単価）"</formula>
    </cfRule>
    <cfRule type="expression" dxfId="9" priority="1010" stopIfTrue="1">
      <formula>#REF!="秘"</formula>
    </cfRule>
    <cfRule type="expression" dxfId="8" priority="1011" stopIfTrue="1">
      <formula>$AH5=1</formula>
    </cfRule>
    <cfRule type="expression" dxfId="7" priority="1012" stopIfTrue="1">
      <formula>#REF!="随意（単価）"</formula>
    </cfRule>
    <cfRule type="expression" dxfId="6" priority="1013" stopIfTrue="1">
      <formula>#REF!="秘"</formula>
    </cfRule>
    <cfRule type="expression" dxfId="5" priority="1014" stopIfTrue="1">
      <formula>$AI5=1</formula>
    </cfRule>
    <cfRule type="expression" dxfId="4" priority="1015" stopIfTrue="1">
      <formula>#REF!="随意（単価）"</formula>
    </cfRule>
    <cfRule type="expression" dxfId="3" priority="1016" stopIfTrue="1">
      <formula>#REF!="秘"</formula>
    </cfRule>
    <cfRule type="expression" dxfId="2" priority="1017" stopIfTrue="1">
      <formula>#REF!=1</formula>
    </cfRule>
    <cfRule type="expression" dxfId="1" priority="1018" stopIfTrue="1">
      <formula>#REF!="随意（単価）"</formula>
    </cfRule>
    <cfRule type="expression" dxfId="0" priority="1019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202511一般競争（公共工事等）</vt:lpstr>
      <vt:lpstr>'202511一般競争（公共工事等）'!Print_Area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