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667\Documents\井上\■タスク\（FSI24）250710阿部様：20250701016　公共調達の公表（令和7年4月分）の掲載、公共調達の公表（令和2年4月分）の削除等（掲載期限：7月１0日（木））\【提出：官会　企画法規室】　公共調達の公表（令和7年4月分）の掲載、公共調達の公表（令和2年4月分）の削除等（掲載期限：7月１0日（木））\②R0704随意契約の公表（物品役務等）\"/>
    </mc:Choice>
  </mc:AlternateContent>
  <xr:revisionPtr revIDLastSave="0" documentId="13_ncr:1_{A0B098B0-034B-44EE-8D70-7C00A5975CCB}" xr6:coauthVersionLast="47" xr6:coauthVersionMax="47" xr10:uidLastSave="{00000000-0000-0000-0000-000000000000}"/>
  <bookViews>
    <workbookView xWindow="3855" yWindow="3855" windowWidth="21600" windowHeight="11295" tabRatio="732" xr2:uid="{00000000-000D-0000-FFFF-FFFF00000000}"/>
  </bookViews>
  <sheets>
    <sheet name="202504随意契約（公共工事等） " sheetId="63" r:id="rId1"/>
  </sheets>
  <definedNames>
    <definedName name="_xlnm.Print_Area" localSheetId="0">'202504随意契約（公共工事等） '!$A$1:$P$7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63" l="1"/>
  <c r="K5" i="63"/>
</calcChain>
</file>

<file path=xl/sharedStrings.xml><?xml version="1.0" encoding="utf-8"?>
<sst xmlns="http://schemas.openxmlformats.org/spreadsheetml/2006/main" count="39" uniqueCount="26">
  <si>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</si>
  <si>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</si>
  <si>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契約の相手方の名称</t>
    <rPh sb="0" eb="2">
      <t>ケイヤク</t>
    </rPh>
    <rPh sb="3" eb="6">
      <t>アイテガタ</t>
    </rPh>
    <rPh sb="7" eb="9">
      <t>メイショウ</t>
    </rPh>
    <phoneticPr fontId="3"/>
  </si>
  <si>
    <t>法人番号</t>
    <rPh sb="0" eb="2">
      <t>ホウジン</t>
    </rPh>
    <rPh sb="2" eb="4">
      <t>バンゴウ</t>
    </rPh>
    <phoneticPr fontId="3"/>
  </si>
  <si>
    <t>契約の相手方の住所</t>
    <rPh sb="0" eb="2">
      <t>ケイヤク</t>
    </rPh>
    <rPh sb="3" eb="6">
      <t>アイテカタ</t>
    </rPh>
    <rPh sb="7" eb="9">
      <t>ジュウショ</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</si>
  <si>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</si>
  <si>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</si>
  <si>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</si>
  <si>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</si>
  <si>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</si>
  <si>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　　考</t>
    <rPh sb="0" eb="1">
      <t>ソナエ</t>
    </rPh>
    <rPh sb="3" eb="4">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</si>
  <si>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</si>
  <si>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</si>
  <si>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7">
      <t>オウボシャスウ</t>
    </rPh>
    <phoneticPr fontId="3"/>
  </si>
  <si>
    <t>支出負担行為担当官
外務省大臣官房会計課長　菅原　清行
東京都千代田区霞が関２－２－１</t>
    <rPh sb="22" eb="24">
      <t>スガワラ</t>
    </rPh>
    <rPh sb="25" eb="27">
      <t>キヨユキ</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</si>
  <si>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</si>
  <si>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契約の性質又は目的から特定の者でなければ納入または履行できず、他に競争を許さないため（会計法第29条の3第4項）。</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</si>
  <si>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</si>
  <si>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</si>
  <si>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3"/>
  </si>
  <si>
    <t>「在ニュージーランド日本国大使館新営計画に係る設計」業務委嘱</t>
    <phoneticPr fontId="10"/>
  </si>
  <si>
    <t>株式会社山下設計</t>
  </si>
  <si>
    <t>8010001088943</t>
  </si>
  <si>
    <t>東京都中央区日本橋小網町６番１号</t>
  </si>
  <si>
    <t>「在カラチ日本国総領事新営工事に係る施工業者選定支援」業務委嘱</t>
  </si>
  <si>
    <t>公共調達の適正化について（平成18年8月25日付財計第2017号）に基づく随意契約に係る情報の公表（公共工事）及び公益法人に対する支出の公表・点検の方針について（平成24年6月1日行政改革実行本部決定）に基づく情報の公開</t>
    <rPh sb="37" eb="39">
      <t>ズイイ</t>
    </rPh>
    <rPh sb="39" eb="41">
      <t>ケイヤク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</si>
</sst>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411]ggge&quot;年&quot;m&quot;月&quot;d&quot;日&quot;;@"/>
  </numFmts>
  <fonts count="13"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2"/>
      <color indexed="8"/>
      <name val="ＭＳ Ｐゴシック"/>
      <family val="3"/>
    </font>
    <font>
      <sz val="10"/>
      <name val="HGPｺﾞｼｯｸM"/>
      <family val="3"/>
      <charset val="128"/>
    </font>
    <font>
      <sz val="6"/>
      <name val="ＭＳ Ｐゴシック"/>
      <family val="3"/>
      <charset val="128"/>
    </font>
    <font>
      <sz val="14"/>
      <name val="ＭＳ Ｐゴシック"/>
      <family val="3"/>
      <charset val="128"/>
      <scheme val="minor"/>
    </font>
    <font>
      <sz val="10"/>
      <name val="HGPｺﾞｼｯｸM"/>
      <family val="3"/>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38" fontId="4" fillId="2" borderId="0" xfId="6" applyFont="1" applyFill="1">
      <alignment vertical="center"/>
    </xf>
    <xf numFmtId="9" fontId="4" fillId="2" borderId="0" xfId="7" applyFont="1" applyFill="1">
      <alignment vertical="center"/>
    </xf>
    <xf numFmtId="9" fontId="4" fillId="0" borderId="0" xfId="7" applyFont="1">
      <alignment vertical="center"/>
    </xf>
    <xf numFmtId="0" fontId="4" fillId="0" borderId="0" xfId="0" applyFont="1" applyAlignment="1">
      <alignment horizontal="right" vertical="center" wrapText="1"/>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6" fontId="4" fillId="0" borderId="0" xfId="0" applyNumberFormat="1" applyFont="1">
      <alignment vertical="center"/>
    </xf>
    <xf numFmtId="0" fontId="4" fillId="2" borderId="0" xfId="0" applyFont="1" applyFill="1">
      <alignment vertical="center"/>
    </xf>
    <xf numFmtId="0" fontId="5" fillId="0" borderId="0" xfId="0" applyFont="1">
      <alignment vertical="center"/>
    </xf>
    <xf numFmtId="0" fontId="8" fillId="0" borderId="4" xfId="0" applyFont="1" applyBorder="1" applyAlignment="1">
      <alignment horizontal="center" vertical="center" wrapText="1"/>
    </xf>
    <xf numFmtId="0" fontId="4" fillId="2" borderId="0" xfId="0" applyFont="1" applyFill="1" applyAlignment="1">
      <alignment horizontal="right" vertical="center" wrapText="1"/>
    </xf>
    <xf numFmtId="38" fontId="4" fillId="2" borderId="0" xfId="6" applyFont="1" applyFill="1" applyAlignment="1">
      <alignment vertical="center" wrapText="1"/>
    </xf>
    <xf numFmtId="176" fontId="4" fillId="2" borderId="0" xfId="0" applyNumberFormat="1" applyFont="1" applyFill="1">
      <alignment vertical="center"/>
    </xf>
    <xf numFmtId="0" fontId="4" fillId="0" borderId="0" xfId="0" applyFont="1" applyAlignment="1">
      <alignment horizontal="center" vertical="center" wrapText="1"/>
    </xf>
    <xf numFmtId="38" fontId="5" fillId="2" borderId="4" xfId="6" applyFont="1" applyFill="1" applyBorder="1" applyAlignment="1">
      <alignment horizontal="center" vertical="center" wrapText="1"/>
    </xf>
    <xf numFmtId="0" fontId="4" fillId="0" borderId="5" xfId="0" applyFont="1" applyBorder="1">
      <alignment vertical="center"/>
    </xf>
    <xf numFmtId="0" fontId="0" fillId="0" borderId="5" xfId="0" applyBorder="1">
      <alignment vertical="center"/>
    </xf>
    <xf numFmtId="0" fontId="9" fillId="0" borderId="4" xfId="0" applyFont="1" applyBorder="1" applyAlignment="1">
      <alignment horizontal="center" vertical="center" wrapText="1"/>
    </xf>
    <xf numFmtId="0" fontId="11" fillId="2" borderId="4" xfId="5" applyFont="1" applyFill="1" applyBorder="1" applyAlignment="1">
      <alignment horizontal="left" vertical="center" wrapText="1"/>
    </xf>
    <xf numFmtId="178" fontId="11" fillId="2" borderId="4" xfId="0" applyNumberFormat="1" applyFont="1" applyFill="1" applyBorder="1">
      <alignment vertical="center"/>
    </xf>
    <xf numFmtId="0" fontId="9" fillId="0" borderId="4" xfId="0" quotePrefix="1" applyFont="1" applyBorder="1" applyAlignment="1">
      <alignment horizontal="center" vertical="center" wrapText="1"/>
    </xf>
    <xf numFmtId="38" fontId="9" fillId="0" borderId="4" xfId="6" applyFont="1" applyBorder="1" applyAlignment="1">
      <alignment horizontal="right" vertical="center" wrapText="1"/>
    </xf>
    <xf numFmtId="179" fontId="9" fillId="0" borderId="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12" fillId="0" borderId="4" xfId="0" applyFont="1" applyBorder="1" applyAlignment="1">
      <alignment horizontal="center" vertical="center" wrapText="1"/>
    </xf>
    <xf numFmtId="177" fontId="7" fillId="0" borderId="2" xfId="0" applyNumberFormat="1" applyFont="1" applyBorder="1" applyAlignment="1">
      <alignment horizontal="center" vertical="center" wrapText="1"/>
    </xf>
    <xf numFmtId="177" fontId="7" fillId="0" borderId="3" xfId="0" applyNumberFormat="1" applyFont="1" applyBorder="1" applyAlignment="1">
      <alignment horizontal="center" vertical="center" wrapText="1"/>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178" fontId="7" fillId="0" borderId="2"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cellXfs>
  <cellStyles count="8">
    <cellStyle name="パーセント" xfId="7" builtinId="5"/>
    <cellStyle name="桁区切り" xfId="6" builtinId="6"/>
    <cellStyle name="桁区切り 2" xfId="1" xr:uid="{00000000-0005-0000-0000-000002000000}"/>
    <cellStyle name="桁区切り 3" xfId="2" xr:uid="{00000000-0005-0000-0000-000003000000}"/>
    <cellStyle name="標準" xfId="0" builtinId="0"/>
    <cellStyle name="標準 2" xfId="3" xr:uid="{00000000-0005-0000-0000-000005000000}"/>
    <cellStyle name="標準 3" xfId="4" xr:uid="{00000000-0005-0000-0000-000006000000}"/>
    <cellStyle name="標準_１６７調査票４案件best100（再検討）0914提出用" xfId="5" xr:uid="{00000000-0005-0000-0000-000007000000}"/>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8DB4E2"/>
      <color rgb="FF559CDD"/>
      <color rgb="FF3399FF"/>
      <color rgb="FFFF99CC"/>
      <color rgb="FFFFFFCC"/>
      <color rgb="FFCCFFCC"/>
      <color rgb="FFFFFF99"/>
      <color rgb="FF3FBBF3"/>
      <color rgb="FF66CCFF"/>
      <color rgb="FF16B5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7E64-DFE9-4125-8BA8-A585D347C987}">
  <dimension ref="A1:AB26"/>
  <sheetViews>
    <sheetView tabSelected="1" zoomScaleNormal="100" workbookViewId="0"/>
  </sheetViews>
  <sheetFormatPr defaultColWidth="9" defaultRowHeight="14.25" x14ac:dyDescent="0.15"/>
  <cols>
    <col min="1" max="1" width="9.75" style="1" bestFit="1" customWidth="1"/>
    <col min="2" max="2" width="34.75" style="9" customWidth="1"/>
    <col min="3" max="3" width="45.5" style="9" customWidth="1"/>
    <col min="4" max="4" width="19.25" style="1" customWidth="1"/>
    <col min="5" max="5" width="24" style="1" customWidth="1"/>
    <col min="6" max="6" width="25.625" style="20" customWidth="1"/>
    <col min="7" max="7" width="37.5" style="9" bestFit="1" customWidth="1"/>
    <col min="8" max="8" width="19.5" style="20" customWidth="1"/>
    <col min="9" max="10" width="15.375" style="11" customWidth="1"/>
    <col min="11" max="15" width="15.375" style="7" customWidth="1"/>
    <col min="16" max="16" width="26.125" style="9" customWidth="1"/>
    <col min="17" max="17" width="41.25" style="20" customWidth="1"/>
    <col min="18" max="18" width="5.75" style="8" customWidth="1"/>
    <col min="19" max="19" width="9.125" style="9" bestFit="1" customWidth="1"/>
    <col min="20" max="20" width="13.25" style="10" bestFit="1" customWidth="1"/>
    <col min="21" max="21" width="11" style="11" customWidth="1"/>
    <col min="22" max="22" width="9.125" style="12" bestFit="1" customWidth="1"/>
    <col min="23" max="23" width="13.375" style="9" customWidth="1"/>
    <col min="24" max="24" width="18.375" style="9" customWidth="1"/>
    <col min="25" max="25" width="12.625" style="13" customWidth="1"/>
    <col min="26" max="26" width="14.25" style="12" bestFit="1" customWidth="1"/>
    <col min="27" max="27" width="10.125" style="12" customWidth="1"/>
    <col min="28" max="28" width="9" style="12" customWidth="1"/>
    <col min="29" max="16384" width="9" style="12"/>
  </cols>
  <sheetData>
    <row r="1" spans="1:25" s="14" customFormat="1" x14ac:dyDescent="0.15">
      <c r="A1" s="3"/>
      <c r="B1" s="2"/>
      <c r="C1" s="2"/>
      <c r="D1" s="3"/>
      <c r="E1" s="3"/>
      <c r="F1" s="4"/>
      <c r="G1" s="2"/>
      <c r="H1" s="4"/>
      <c r="I1" s="5"/>
      <c r="J1" s="5"/>
      <c r="K1" s="6"/>
      <c r="L1" s="6"/>
      <c r="M1" s="6"/>
      <c r="N1" s="6"/>
      <c r="O1" s="6"/>
      <c r="P1" s="2"/>
      <c r="Q1" s="4"/>
      <c r="R1" s="17"/>
      <c r="S1" s="2"/>
      <c r="T1" s="18"/>
      <c r="U1" s="5"/>
      <c r="W1" s="2"/>
      <c r="X1" s="2"/>
      <c r="Y1" s="19"/>
    </row>
    <row r="2" spans="1:25" ht="90" customHeight="1" x14ac:dyDescent="0.15">
      <c r="A2" s="34" t="s">
        <v>25</v>
      </c>
      <c r="B2" s="34"/>
      <c r="C2" s="34"/>
      <c r="D2" s="34"/>
      <c r="E2" s="34"/>
      <c r="F2" s="34"/>
      <c r="G2" s="34"/>
      <c r="H2" s="34"/>
      <c r="I2" s="34"/>
      <c r="J2" s="34"/>
      <c r="K2" s="34"/>
      <c r="L2" s="34"/>
      <c r="M2" s="34"/>
      <c r="N2" s="34"/>
      <c r="O2" s="34"/>
      <c r="P2" s="34"/>
      <c r="Q2" s="12"/>
      <c r="R2" s="12"/>
      <c r="S2" s="12"/>
      <c r="T2" s="12"/>
      <c r="U2" s="12"/>
      <c r="W2" s="12"/>
      <c r="X2" s="12"/>
      <c r="Y2" s="12"/>
    </row>
    <row r="3" spans="1:25" s="15" customFormat="1" ht="90" customHeight="1" x14ac:dyDescent="0.15">
      <c r="A3" s="35"/>
      <c r="B3" s="35" t="s">
        <v>17</v>
      </c>
      <c r="C3" s="35" t="s">
        <v>0</v>
      </c>
      <c r="D3" s="35" t="s">
        <v>1</v>
      </c>
      <c r="E3" s="35" t="s">
        <v>2</v>
      </c>
      <c r="F3" s="35" t="s">
        <v>3</v>
      </c>
      <c r="G3" s="35" t="s">
        <v>4</v>
      </c>
      <c r="H3" s="37" t="s">
        <v>15</v>
      </c>
      <c r="I3" s="32" t="s">
        <v>5</v>
      </c>
      <c r="J3" s="32" t="s">
        <v>6</v>
      </c>
      <c r="K3" s="39" t="s">
        <v>7</v>
      </c>
      <c r="L3" s="41" t="s">
        <v>8</v>
      </c>
      <c r="M3" s="42" t="s">
        <v>9</v>
      </c>
      <c r="N3" s="43"/>
      <c r="O3" s="44"/>
      <c r="P3" s="35" t="s">
        <v>10</v>
      </c>
    </row>
    <row r="4" spans="1:25" s="15" customFormat="1" ht="45.75" customHeight="1" x14ac:dyDescent="0.15">
      <c r="A4" s="36"/>
      <c r="B4" s="36"/>
      <c r="C4" s="36"/>
      <c r="D4" s="36"/>
      <c r="E4" s="36"/>
      <c r="F4" s="36"/>
      <c r="G4" s="36"/>
      <c r="H4" s="38"/>
      <c r="I4" s="33"/>
      <c r="J4" s="33"/>
      <c r="K4" s="40"/>
      <c r="L4" s="41"/>
      <c r="M4" s="16" t="s">
        <v>11</v>
      </c>
      <c r="N4" s="16" t="s">
        <v>12</v>
      </c>
      <c r="O4" s="16" t="s">
        <v>13</v>
      </c>
      <c r="P4" s="36"/>
    </row>
    <row r="5" spans="1:25" s="15" customFormat="1" ht="82.5" customHeight="1" x14ac:dyDescent="0.15">
      <c r="A5" s="30">
        <v>1</v>
      </c>
      <c r="B5" s="24" t="s">
        <v>20</v>
      </c>
      <c r="C5" s="25" t="s">
        <v>14</v>
      </c>
      <c r="D5" s="29">
        <v>45748</v>
      </c>
      <c r="E5" s="24" t="s">
        <v>21</v>
      </c>
      <c r="F5" s="27" t="s">
        <v>22</v>
      </c>
      <c r="G5" s="31" t="s">
        <v>23</v>
      </c>
      <c r="H5" s="24" t="s">
        <v>16</v>
      </c>
      <c r="I5" s="28">
        <v>52368310</v>
      </c>
      <c r="J5" s="28">
        <v>51826000</v>
      </c>
      <c r="K5" s="26">
        <f t="shared" ref="K5:K6" si="0">ROUNDDOWN(J5/I5,3)</f>
        <v>0.98899999999999999</v>
      </c>
      <c r="L5" s="21" t="s">
        <v>18</v>
      </c>
      <c r="M5" s="21" t="s">
        <v>18</v>
      </c>
      <c r="N5" s="21" t="s">
        <v>18</v>
      </c>
      <c r="O5" s="21" t="s">
        <v>18</v>
      </c>
      <c r="P5" s="30"/>
    </row>
    <row r="6" spans="1:25" s="15" customFormat="1" ht="72.75" customHeight="1" x14ac:dyDescent="0.15">
      <c r="A6" s="30">
        <v>2</v>
      </c>
      <c r="B6" s="24" t="s">
        <v>24</v>
      </c>
      <c r="C6" s="25" t="s">
        <v>14</v>
      </c>
      <c r="D6" s="29">
        <v>45758</v>
      </c>
      <c r="E6" s="24" t="s">
        <v>21</v>
      </c>
      <c r="F6" s="27" t="s">
        <v>22</v>
      </c>
      <c r="G6" s="24" t="s">
        <v>23</v>
      </c>
      <c r="H6" s="24" t="s">
        <v>16</v>
      </c>
      <c r="I6" s="28">
        <v>4749822</v>
      </c>
      <c r="J6" s="28">
        <v>4741000</v>
      </c>
      <c r="K6" s="26">
        <f t="shared" si="0"/>
        <v>0.998</v>
      </c>
      <c r="L6" s="21" t="s">
        <v>18</v>
      </c>
      <c r="M6" s="21" t="s">
        <v>18</v>
      </c>
      <c r="N6" s="21" t="s">
        <v>18</v>
      </c>
      <c r="O6" s="21" t="s">
        <v>18</v>
      </c>
      <c r="P6" s="30"/>
    </row>
    <row r="7" spans="1:25" ht="30" customHeight="1" x14ac:dyDescent="0.15">
      <c r="A7" s="22" t="s">
        <v>19</v>
      </c>
      <c r="B7" s="23"/>
      <c r="C7" s="22" t="s">
        <v>19</v>
      </c>
      <c r="D7" s="22"/>
      <c r="E7" s="22"/>
      <c r="F7" s="23"/>
      <c r="G7" s="23"/>
      <c r="H7" s="23"/>
      <c r="I7" s="23"/>
      <c r="J7" s="23"/>
      <c r="K7" s="23"/>
      <c r="L7"/>
      <c r="M7" s="23"/>
      <c r="N7" s="23"/>
      <c r="O7" s="23"/>
      <c r="P7" s="23"/>
    </row>
    <row r="18" spans="1:28" s="7" customFormat="1" x14ac:dyDescent="0.15">
      <c r="A18" s="1"/>
      <c r="B18" s="9"/>
      <c r="C18" s="9"/>
      <c r="D18" s="1"/>
      <c r="E18" s="1"/>
      <c r="F18" s="20"/>
      <c r="G18" s="9"/>
      <c r="H18" s="20"/>
      <c r="I18" s="11"/>
      <c r="J18" s="11"/>
      <c r="P18" s="9"/>
      <c r="Q18" s="20"/>
      <c r="R18" s="8"/>
      <c r="S18" s="9"/>
      <c r="T18" s="10"/>
      <c r="U18" s="11"/>
      <c r="V18" s="12"/>
      <c r="W18" s="9"/>
      <c r="X18" s="9"/>
      <c r="Y18" s="13"/>
      <c r="Z18" s="12"/>
      <c r="AA18" s="12"/>
      <c r="AB18" s="12"/>
    </row>
    <row r="19" spans="1:28" s="7" customFormat="1" x14ac:dyDescent="0.15">
      <c r="A19" s="1"/>
      <c r="B19" s="9"/>
      <c r="C19" s="9"/>
      <c r="D19" s="1"/>
      <c r="E19" s="1"/>
      <c r="F19" s="20"/>
      <c r="G19" s="9"/>
      <c r="H19" s="20"/>
      <c r="I19" s="11"/>
      <c r="J19" s="11"/>
      <c r="P19" s="9"/>
      <c r="Q19" s="20"/>
      <c r="R19" s="8"/>
      <c r="S19" s="9"/>
      <c r="T19" s="10"/>
      <c r="U19" s="11"/>
      <c r="V19" s="12"/>
      <c r="W19" s="9"/>
      <c r="X19" s="9"/>
      <c r="Y19" s="13"/>
      <c r="Z19" s="12"/>
      <c r="AA19" s="12"/>
      <c r="AB19" s="12"/>
    </row>
    <row r="20" spans="1:28" s="7" customFormat="1" x14ac:dyDescent="0.15">
      <c r="A20" s="1"/>
      <c r="B20" s="9"/>
      <c r="C20" s="9"/>
      <c r="D20" s="1"/>
      <c r="E20" s="1"/>
      <c r="F20" s="20"/>
      <c r="G20" s="9"/>
      <c r="H20" s="20"/>
      <c r="I20" s="11"/>
      <c r="J20" s="11"/>
      <c r="P20" s="9"/>
      <c r="Q20" s="20"/>
      <c r="R20" s="8"/>
      <c r="S20" s="9"/>
      <c r="T20" s="10"/>
      <c r="U20" s="11"/>
      <c r="V20" s="12"/>
      <c r="W20" s="9"/>
      <c r="X20" s="9"/>
      <c r="Y20" s="13"/>
      <c r="Z20" s="12"/>
      <c r="AA20" s="12"/>
      <c r="AB20" s="12"/>
    </row>
    <row r="21" spans="1:28" s="7" customFormat="1" x14ac:dyDescent="0.15">
      <c r="A21" s="1"/>
      <c r="B21" s="9"/>
      <c r="C21" s="9"/>
      <c r="D21" s="1"/>
      <c r="E21" s="1"/>
      <c r="F21" s="20"/>
      <c r="G21" s="9"/>
      <c r="H21" s="20"/>
      <c r="I21" s="11"/>
      <c r="J21" s="11"/>
      <c r="P21" s="9"/>
      <c r="Q21" s="20"/>
      <c r="R21" s="8"/>
      <c r="S21" s="9"/>
      <c r="T21" s="10"/>
      <c r="U21" s="11"/>
      <c r="V21" s="12"/>
      <c r="W21" s="9"/>
      <c r="X21" s="9"/>
      <c r="Y21" s="13"/>
      <c r="Z21" s="12"/>
      <c r="AA21" s="12"/>
      <c r="AB21" s="12"/>
    </row>
    <row r="22" spans="1:28" s="7" customFormat="1" x14ac:dyDescent="0.15">
      <c r="A22" s="1"/>
      <c r="B22" s="9"/>
      <c r="C22" s="9"/>
      <c r="D22" s="1"/>
      <c r="E22" s="1"/>
      <c r="F22" s="20"/>
      <c r="G22" s="9"/>
      <c r="H22" s="20"/>
      <c r="I22" s="11"/>
      <c r="J22" s="11"/>
      <c r="P22" s="9"/>
      <c r="Q22" s="20"/>
      <c r="R22" s="8"/>
      <c r="S22" s="9"/>
      <c r="T22" s="10"/>
      <c r="U22" s="11"/>
      <c r="V22" s="12"/>
      <c r="W22" s="9"/>
      <c r="X22" s="9"/>
      <c r="Y22" s="13"/>
      <c r="Z22" s="12"/>
      <c r="AA22" s="12"/>
      <c r="AB22" s="12"/>
    </row>
    <row r="23" spans="1:28" s="7" customFormat="1" x14ac:dyDescent="0.15">
      <c r="A23" s="1"/>
      <c r="B23" s="9"/>
      <c r="C23" s="9"/>
      <c r="D23" s="1"/>
      <c r="E23" s="1"/>
      <c r="F23" s="20"/>
      <c r="G23" s="9"/>
      <c r="H23" s="20"/>
      <c r="I23" s="11"/>
      <c r="J23" s="11"/>
      <c r="P23" s="9"/>
      <c r="Q23" s="20"/>
      <c r="R23" s="8"/>
      <c r="S23" s="9"/>
      <c r="T23" s="10"/>
      <c r="U23" s="11"/>
      <c r="V23" s="12"/>
      <c r="W23" s="9"/>
      <c r="X23" s="9"/>
      <c r="Y23" s="13"/>
      <c r="Z23" s="12"/>
      <c r="AA23" s="12"/>
      <c r="AB23" s="12"/>
    </row>
    <row r="24" spans="1:28" s="7" customFormat="1" x14ac:dyDescent="0.15">
      <c r="A24" s="1"/>
      <c r="B24" s="9"/>
      <c r="C24" s="9"/>
      <c r="D24" s="1"/>
      <c r="E24" s="1"/>
      <c r="F24" s="20"/>
      <c r="G24" s="9"/>
      <c r="H24" s="20"/>
      <c r="I24" s="11"/>
      <c r="J24" s="11"/>
      <c r="P24" s="9"/>
      <c r="Q24" s="20"/>
      <c r="R24" s="8"/>
      <c r="S24" s="9"/>
      <c r="T24" s="10"/>
      <c r="U24" s="11"/>
      <c r="V24" s="12"/>
      <c r="W24" s="9"/>
      <c r="X24" s="9"/>
      <c r="Y24" s="13"/>
      <c r="Z24" s="12"/>
      <c r="AA24" s="12"/>
      <c r="AB24" s="12"/>
    </row>
    <row r="25" spans="1:28" s="7" customFormat="1" x14ac:dyDescent="0.15">
      <c r="A25" s="1"/>
      <c r="B25" s="9"/>
      <c r="C25" s="9"/>
      <c r="D25" s="1"/>
      <c r="E25" s="1"/>
      <c r="F25" s="20"/>
      <c r="G25" s="9"/>
      <c r="H25" s="20"/>
      <c r="I25" s="11"/>
      <c r="J25" s="11"/>
      <c r="P25" s="9"/>
      <c r="Q25" s="20"/>
      <c r="R25" s="8"/>
      <c r="S25" s="9"/>
      <c r="T25" s="10"/>
      <c r="U25" s="11"/>
      <c r="V25" s="12"/>
      <c r="W25" s="9"/>
      <c r="X25" s="9"/>
      <c r="Y25" s="13"/>
      <c r="Z25" s="12"/>
      <c r="AA25" s="12"/>
      <c r="AB25" s="12"/>
    </row>
    <row r="26" spans="1:28" s="7" customFormat="1" x14ac:dyDescent="0.15">
      <c r="A26" s="1"/>
      <c r="B26" s="9"/>
      <c r="C26" s="9"/>
      <c r="D26" s="1"/>
      <c r="E26" s="1"/>
      <c r="F26" s="20"/>
      <c r="G26" s="9"/>
      <c r="H26" s="20"/>
      <c r="I26" s="11"/>
      <c r="J26" s="11"/>
      <c r="P26" s="9"/>
      <c r="Q26" s="20"/>
      <c r="R26" s="8"/>
      <c r="S26" s="9"/>
      <c r="T26" s="10"/>
      <c r="U26" s="11"/>
      <c r="V26" s="12"/>
      <c r="W26" s="9"/>
      <c r="X26" s="9"/>
      <c r="Y26" s="13"/>
      <c r="Z26" s="12"/>
      <c r="AA26" s="12"/>
      <c r="AB26" s="12"/>
    </row>
  </sheetData>
  <mergeCells count="15">
    <mergeCell ref="I3:I4"/>
    <mergeCell ref="A2:P2"/>
    <mergeCell ref="A3:A4"/>
    <mergeCell ref="B3:B4"/>
    <mergeCell ref="C3:C4"/>
    <mergeCell ref="D3:D4"/>
    <mergeCell ref="E3:E4"/>
    <mergeCell ref="F3:F4"/>
    <mergeCell ref="G3:G4"/>
    <mergeCell ref="H3:H4"/>
    <mergeCell ref="J3:J4"/>
    <mergeCell ref="K3:K4"/>
    <mergeCell ref="L3:L4"/>
    <mergeCell ref="M3:O3"/>
    <mergeCell ref="P3:P4"/>
  </mergeCells>
  <phoneticPr fontId="10"/>
  <conditionalFormatting sqref="K5:K6">
    <cfRule type="expression" dxfId="11" priority="19" stopIfTrue="1">
      <formula>$AJ5=1</formula>
    </cfRule>
    <cfRule type="expression" dxfId="10" priority="20" stopIfTrue="1">
      <formula>#REF!="随意（単価）"</formula>
    </cfRule>
    <cfRule type="expression" dxfId="9" priority="21" stopIfTrue="1">
      <formula>#REF!="秘"</formula>
    </cfRule>
  </conditionalFormatting>
  <conditionalFormatting sqref="K5:K6">
    <cfRule type="expression" dxfId="8" priority="16" stopIfTrue="1">
      <formula>$AI5=1</formula>
    </cfRule>
    <cfRule type="expression" dxfId="7" priority="17" stopIfTrue="1">
      <formula>#REF!="随意（単価）"</formula>
    </cfRule>
    <cfRule type="expression" dxfId="6" priority="18" stopIfTrue="1">
      <formula>#REF!="秘"</formula>
    </cfRule>
  </conditionalFormatting>
  <conditionalFormatting sqref="K5:K6">
    <cfRule type="expression" dxfId="5" priority="13" stopIfTrue="1">
      <formula>#REF!=1</formula>
    </cfRule>
    <cfRule type="expression" dxfId="4" priority="14" stopIfTrue="1">
      <formula>#REF!="随意（単価）"</formula>
    </cfRule>
    <cfRule type="expression" dxfId="3" priority="15" stopIfTrue="1">
      <formula>#REF!="秘"</formula>
    </cfRule>
  </conditionalFormatting>
  <conditionalFormatting sqref="K5:K6">
    <cfRule type="expression" dxfId="2" priority="283" stopIfTrue="1">
      <formula>#REF!=1</formula>
    </cfRule>
    <cfRule type="expression" dxfId="1" priority="284" stopIfTrue="1">
      <formula>$L5="随意（単価）"</formula>
    </cfRule>
    <cfRule type="expression" dxfId="0" priority="285" stopIfTrue="1">
      <formula>$B5="秘"</formula>
    </cfRule>
  </conditionalFormatting>
  <printOptions horizontalCentered="1"/>
  <pageMargins left="0.39370078740157483" right="0.39370078740157483" top="0.78740157480314965" bottom="0.39370078740157483" header="0.51181102362204722" footer="0.51181102362204722"/>
  <pageSetup paperSize="8" scale="41"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202504随意契約（公共工事等） </vt:lpstr>
      <vt:lpstr>'202504随意契約（公共工事等）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2021-08-11T06:55:24Z</vt:filetime>
  </property>
</Properties>
</file>