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207559E8-0963-41A4-A6F6-E0551A84D945}" xr6:coauthVersionLast="47" xr6:coauthVersionMax="47" xr10:uidLastSave="{00000000-0000-0000-0000-000000000000}"/>
  <bookViews>
    <workbookView xWindow="-110" yWindow="-110" windowWidth="19420" windowHeight="11500"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19" r:id="rId6"/>
    <sheet name="様式２（別添2）" sheetId="26" r:id="rId7"/>
  </sheets>
  <definedNames>
    <definedName name="_xlnm.Print_Area" localSheetId="0">'事業マスタ（管理用）'!$B$1:$E$216</definedName>
    <definedName name="_xlnm.Print_Area" localSheetId="5">'様式２（別添１）'!$A$1:$F$46</definedName>
    <definedName name="_xlnm.Print_Area" localSheetId="6">'様式２（別添2）'!$A$1:$C$42</definedName>
    <definedName name="_xlnm.Print_Area" localSheetId="3">'令和２年度 '!$C$1:$AY$18</definedName>
    <definedName name="_xlnm.Print_Area" localSheetId="2">令和３年度!$C$1:$AY$18</definedName>
    <definedName name="_xlnm.Print_Area" localSheetId="1">令和４年度!$B$1:$BD$17</definedName>
    <definedName name="_xlnm.Print_Area" localSheetId="4">'令和元年度  '!$C$1:$AY$18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7" l="1"/>
  <c r="A8" i="17"/>
  <c r="A9" i="17"/>
  <c r="A10" i="17"/>
  <c r="A11" i="17"/>
  <c r="A12" i="17"/>
  <c r="A13" i="13"/>
  <c r="A13" i="21"/>
  <c r="A12" i="21" l="1"/>
  <c r="A11" i="21"/>
  <c r="A10" i="21"/>
  <c r="A9" i="21"/>
  <c r="A8" i="21"/>
  <c r="A7" i="21"/>
  <c r="A7" i="13" l="1"/>
  <c r="A8" i="13"/>
  <c r="A9" i="13"/>
  <c r="A10" i="13"/>
  <c r="A11" i="13"/>
  <c r="A12" i="13"/>
</calcChain>
</file>

<file path=xl/sharedStrings.xml><?xml version="1.0" encoding="utf-8"?>
<sst xmlns="http://schemas.openxmlformats.org/spreadsheetml/2006/main" count="2516" uniqueCount="604">
  <si>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</si>
  <si>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</si>
  <si>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</si>
  <si>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</si>
  <si>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</si>
  <si>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</si>
  <si>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</si>
  <si>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</si>
  <si>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</si>
  <si>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</si>
  <si>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</si>
  <si>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</si>
  <si>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</si>
  <si>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</si>
  <si>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</si>
  <si>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</si>
  <si>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</si>
  <si>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</si>
  <si>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</si>
  <si>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</si>
  <si>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</si>
  <si>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</si>
  <si>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</si>
  <si>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</si>
  <si>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</si>
  <si>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</si>
  <si>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</si>
  <si>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</si>
  <si>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</si>
  <si>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</si>
  <si>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</si>
  <si>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</si>
  <si>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</si>
  <si>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</si>
  <si>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</si>
  <si>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</si>
  <si>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</si>
  <si>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</si>
  <si>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</si>
  <si>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</si>
  <si>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</si>
  <si>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</si>
  <si>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</si>
  <si>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</si>
  <si>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</si>
  <si>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</si>
  <si>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</si>
  <si>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</si>
  <si>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</si>
  <si>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</si>
  <si>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</si>
  <si>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</si>
  <si>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</si>
  <si>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</si>
  <si>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</si>
  <si>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</si>
  <si>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</si>
  <si>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</si>
  <si>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</si>
  <si>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</si>
  <si>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</si>
  <si>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</si>
  <si>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</si>
  <si>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</si>
  <si>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</si>
  <si>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</si>
  <si>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</si>
  <si>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</si>
  <si>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</si>
  <si>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</si>
  <si>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</si>
  <si>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</si>
  <si>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</si>
  <si>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</si>
  <si>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</si>
  <si>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</si>
  <si>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</si>
  <si>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</si>
  <si>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</si>
  <si>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</si>
  <si>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</si>
  <si>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</si>
  <si>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</si>
  <si>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</si>
  <si>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</si>
  <si>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</si>
  <si>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</si>
  <si>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</si>
  <si>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</si>
  <si>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</si>
  <si>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</si>
  <si>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</si>
  <si>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</si>
  <si>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</si>
  <si>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</si>
  <si>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</si>
  <si>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</si>
  <si>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</si>
  <si>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</si>
  <si>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</si>
  <si>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</si>
  <si>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</si>
  <si>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</si>
  <si>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</si>
  <si>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</si>
  <si>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</si>
  <si>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</si>
  <si>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</si>
  <si>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</si>
  <si>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7"/>
  </si>
  <si>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</si>
  <si>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</si>
  <si>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</si>
  <si>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</si>
  <si>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</si>
  <si>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</si>
  <si>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</si>
  <si>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</si>
  <si>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</si>
  <si>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</si>
  <si>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</si>
  <si>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</si>
  <si>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</si>
  <si>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</si>
  <si>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</si>
  <si>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</si>
  <si>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</si>
  <si>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</si>
  <si>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</si>
  <si>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</si>
  <si>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</si>
  <si>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</si>
  <si>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</si>
  <si>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</si>
  <si>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</si>
  <si>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</si>
  <si>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</si>
  <si>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</si>
  <si>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</si>
  <si>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</si>
  <si>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</si>
  <si>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</si>
  <si>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</si>
  <si>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</si>
  <si>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</si>
  <si>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</si>
  <si>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</si>
  <si>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</si>
  <si>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</si>
  <si>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</si>
  <si>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</si>
  <si>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</si>
  <si>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</si>
  <si>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</si>
  <si>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</si>
  <si>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</si>
  <si>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</si>
  <si>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</si>
  <si>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</si>
  <si>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</si>
  <si>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</si>
  <si>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</si>
  <si>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</si>
  <si>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</si>
  <si>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</si>
  <si>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</si>
  <si>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</si>
  <si>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</si>
  <si>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</si>
  <si>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</si>
  <si>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</si>
  <si>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</si>
  <si>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</si>
  <si>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</si>
  <si>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</si>
  <si>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</si>
  <si>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</si>
  <si>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</si>
  <si>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</si>
  <si>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</si>
  <si>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</si>
  <si>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</si>
  <si>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</si>
  <si>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</si>
  <si>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</si>
  <si>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6"/>
  </si>
  <si>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</si>
  <si>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</si>
  <si>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</si>
  <si>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</si>
  <si>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</si>
  <si>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</si>
  <si>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</si>
  <si>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</si>
  <si>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</si>
  <si>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</si>
  <si>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</si>
  <si>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</si>
  <si>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</si>
  <si>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</si>
  <si>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</si>
  <si>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</si>
  <si>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</si>
  <si>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</si>
  <si>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</si>
  <si>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</si>
  <si>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</si>
  <si>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</si>
  <si>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</si>
  <si>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</si>
  <si>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</si>
  <si>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</si>
  <si>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</si>
  <si>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</si>
  <si>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</si>
  <si>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</si>
  <si>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</si>
  <si>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</si>
  <si>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</si>
  <si>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</si>
  <si>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</si>
  <si>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</si>
  <si>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</si>
  <si>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</si>
  <si>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</si>
  <si>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</si>
  <si>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</si>
  <si>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</si>
  <si>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</si>
  <si>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</si>
  <si>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</si>
  <si>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</si>
  <si>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</si>
  <si>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</si>
  <si>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</si>
  <si>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</si>
  <si>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</si>
  <si>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</si>
  <si>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</si>
  <si>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</si>
  <si>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</si>
  <si>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</si>
  <si>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</si>
  <si>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</si>
  <si>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</si>
  <si>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</si>
  <si>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</si>
  <si>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</si>
  <si>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</si>
  <si>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</si>
  <si>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</si>
  <si>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</si>
  <si>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</si>
  <si>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</si>
  <si>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</si>
  <si>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</si>
  <si>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</si>
  <si>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</si>
  <si>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</si>
  <si>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</si>
  <si>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</si>
  <si>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</si>
  <si>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</si>
  <si>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</si>
  <si>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</si>
  <si>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</si>
  <si>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</si>
  <si>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</si>
  <si>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</si>
  <si>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</si>
  <si>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</si>
  <si>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</si>
  <si>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</si>
  <si>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</si>
  <si>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</si>
  <si>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</si>
  <si>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</si>
  <si>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</si>
  <si>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</si>
  <si>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</si>
  <si>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</si>
  <si>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</si>
  <si>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</si>
  <si>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</si>
  <si>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</si>
  <si>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</si>
  <si>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</si>
  <si>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</si>
  <si>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</si>
  <si>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</si>
  <si>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</si>
  <si>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</si>
  <si>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</si>
  <si>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</si>
  <si>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</si>
  <si>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</si>
  <si>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</si>
  <si>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</si>
  <si>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</si>
  <si>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</si>
  <si>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</si>
  <si>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</si>
  <si>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</si>
  <si>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</si>
  <si>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</si>
  <si>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</si>
  <si>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</si>
  <si>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</si>
  <si>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</si>
  <si>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</si>
  <si>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</si>
  <si>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</si>
  <si>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</si>
  <si>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</si>
  <si>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</si>
  <si>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</si>
  <si>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</si>
  <si>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</si>
  <si>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</si>
  <si>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</si>
  <si>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</si>
  <si>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</si>
  <si>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</si>
  <si>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</si>
  <si>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</si>
  <si>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</si>
  <si>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</si>
  <si>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</si>
  <si>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</si>
  <si>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</si>
  <si>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</si>
  <si>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</si>
  <si>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</si>
  <si>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</si>
  <si>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</si>
  <si>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</si>
  <si>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</si>
  <si>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</si>
  <si>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</si>
  <si>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</si>
  <si>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</si>
  <si>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</si>
  <si>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</si>
  <si>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</si>
  <si>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</si>
  <si>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</si>
  <si>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</si>
  <si>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</si>
  <si>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</si>
  <si>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</si>
  <si>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</si>
  <si>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</si>
  <si>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</si>
  <si>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</si>
  <si>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</si>
  <si>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</si>
  <si>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</si>
  <si>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</si>
  <si>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</si>
  <si>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</si>
  <si>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</si>
  <si>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</si>
  <si>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</si>
  <si>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</si>
  <si>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</si>
  <si>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</si>
  <si>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</si>
  <si>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</si>
  <si>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</si>
  <si>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</si>
  <si>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</si>
  <si>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</si>
  <si>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</si>
  <si>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</si>
  <si>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</si>
  <si>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</si>
  <si>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</si>
  <si>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</si>
  <si>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</si>
  <si>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</si>
  <si>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</si>
  <si>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</si>
  <si>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</si>
  <si>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</si>
  <si>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</si>
  <si>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</si>
  <si>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</si>
  <si>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</si>
  <si>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</si>
  <si>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</si>
  <si>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</si>
  <si>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4"/>
  </si>
  <si>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</si>
  <si>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</si>
  <si>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</si>
  <si>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</si>
  <si>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</si>
  <si>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</si>
  <si>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</si>
  <si>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4"/>
  </si>
  <si>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</si>
  <si>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</si>
  <si>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</si>
  <si>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</si>
  <si>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</si>
  <si>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</si>
  <si>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</si>
  <si>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</si>
  <si>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</si>
  <si>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</si>
  <si>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</si>
  <si>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</si>
  <si>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</si>
  <si>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</si>
  <si>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</si>
  <si>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</si>
  <si>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</si>
  <si>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</si>
  <si>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</si>
  <si>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</si>
  <si>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</si>
  <si>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</si>
  <si>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</si>
  <si>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</si>
  <si>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</si>
  <si>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</si>
  <si>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</si>
  <si>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</si>
  <si>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</si>
  <si>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</si>
  <si>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</si>
  <si>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</si>
  <si>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</si>
  <si>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</si>
  <si>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</si>
  <si>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</si>
  <si>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</si>
  <si>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</si>
  <si>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</si>
  <si>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</si>
  <si>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</si>
  <si>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</si>
  <si>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</si>
  <si>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</si>
  <si>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</si>
  <si>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</si>
  <si>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</si>
  <si>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</si>
  <si>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</si>
  <si>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</si>
  <si>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</si>
  <si>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</si>
  <si>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</si>
  <si>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</si>
  <si>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</si>
  <si>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</si>
  <si>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</si>
  <si>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</si>
  <si>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</si>
  <si>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</si>
  <si>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</si>
  <si>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</si>
  <si>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</si>
  <si>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</si>
  <si>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</si>
  <si>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</si>
  <si>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</si>
  <si>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</si>
  <si>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</si>
  <si>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</si>
  <si>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</si>
  <si>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</si>
  <si>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</si>
  <si>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</si>
  <si>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</si>
  <si>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</si>
  <si>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</si>
  <si>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</si>
  <si>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</si>
  <si>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</si>
  <si>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</si>
  <si>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</si>
  <si>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</si>
  <si>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</si>
  <si>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</si>
  <si>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</si>
  <si>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</si>
  <si>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</si>
  <si>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</si>
  <si>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</si>
  <si>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</si>
  <si>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</si>
  <si>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</si>
  <si>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</si>
  <si>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</si>
  <si>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</si>
  <si>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</si>
  <si>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</si>
  <si>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</si>
  <si>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</si>
  <si>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</si>
  <si>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</si>
  <si>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</si>
  <si>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</si>
  <si>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</si>
  <si>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</si>
  <si>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</si>
  <si>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</si>
  <si>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</si>
  <si>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</si>
  <si>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</si>
  <si>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</si>
  <si>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</si>
  <si>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</si>
  <si>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</si>
  <si>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</si>
  <si>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</si>
  <si>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</si>
  <si>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</si>
  <si>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台湾からの訪日者数（人）</t>
  </si>
  <si>
    <t>外交・安全保障調査研究事業費補助金事業</t>
    <phoneticPr fontId="3"/>
  </si>
  <si>
    <t>招へい者数（人）</t>
  </si>
  <si>
    <t>報道件数（件）</t>
  </si>
  <si>
    <t>プレスツアー参加人数（人）</t>
  </si>
  <si>
    <t>回数（回）</t>
  </si>
  <si>
    <t>番組制作数（番組）</t>
  </si>
  <si>
    <t>政府開発援助政策の調査及び企画立案等業務</t>
  </si>
  <si>
    <t>非常勤職員（経済協力専門員・期間業務職員）採用人数（人）</t>
  </si>
  <si>
    <t>単独型</t>
    <rPh sb="0" eb="3">
      <t>タンドクガタ</t>
    </rPh>
    <phoneticPr fontId="24"/>
  </si>
  <si>
    <t>報道件数（件）</t>
    <rPh sb="0" eb="2">
      <t>ホウドウ</t>
    </rPh>
    <rPh sb="2" eb="4">
      <t>ケンスウ</t>
    </rPh>
    <rPh sb="5" eb="6">
      <t>ケン</t>
    </rPh>
    <phoneticPr fontId="23"/>
  </si>
  <si>
    <t>保有する資産①</t>
    <phoneticPr fontId="3"/>
  </si>
  <si>
    <t>保有する資産②</t>
    <phoneticPr fontId="3"/>
  </si>
  <si>
    <t>その他事業型</t>
    <rPh sb="2" eb="3">
      <t>タ</t>
    </rPh>
    <rPh sb="3" eb="6">
      <t>ジギョウガタ</t>
    </rPh>
    <phoneticPr fontId="3"/>
  </si>
  <si>
    <t>外務省</t>
    <rPh sb="0" eb="3">
      <t>ガイムショウ</t>
    </rPh>
    <phoneticPr fontId="23"/>
  </si>
  <si>
    <t>外国報道関係者招へい事業</t>
    <rPh sb="10" eb="12">
      <t>ジギョウ</t>
    </rPh>
    <phoneticPr fontId="23"/>
  </si>
  <si>
    <t>招へい者数（人）</t>
    <rPh sb="0" eb="1">
      <t>ショウ</t>
    </rPh>
    <rPh sb="3" eb="4">
      <t>シャ</t>
    </rPh>
    <rPh sb="4" eb="5">
      <t>スウ</t>
    </rPh>
    <rPh sb="6" eb="7">
      <t>ニン</t>
    </rPh>
    <phoneticPr fontId="23"/>
  </si>
  <si>
    <t>外国メディア向けプレスツアー事業</t>
    <rPh sb="14" eb="16">
      <t>ジギョウ</t>
    </rPh>
    <phoneticPr fontId="23"/>
  </si>
  <si>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</si>
  <si>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</si>
  <si>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</si>
  <si>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</si>
  <si>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</si>
  <si>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</si>
  <si>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</si>
  <si>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</si>
  <si>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</si>
  <si>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</si>
  <si>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</si>
  <si>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</si>
  <si>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</si>
  <si>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</si>
  <si>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</si>
  <si>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</si>
  <si>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２．物にかかるコスト</t>
    <phoneticPr fontId="3"/>
  </si>
  <si>
    <t>　３．庁舎等（減価償却費）</t>
    <phoneticPr fontId="3"/>
  </si>
  <si>
    <t>　４．事業コスト</t>
    <phoneticPr fontId="3"/>
  </si>
  <si>
    <t>特記事項</t>
  </si>
  <si>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</si>
  <si>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</si>
  <si>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</si>
  <si>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</si>
  <si>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</si>
  <si>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</si>
  <si>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</si>
  <si>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</si>
  <si>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</si>
  <si>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外務</t>
    <rPh sb="0" eb="2">
      <t>ガイム</t>
    </rPh>
    <phoneticPr fontId="3"/>
  </si>
  <si>
    <t>対象人数（事業参加者数、HP閲覧者数等）　（人）</t>
  </si>
  <si>
    <t>研究成果数（報告書、研究会等）（件）</t>
  </si>
  <si>
    <t>0084</t>
    <phoneticPr fontId="3"/>
  </si>
  <si>
    <t>0280</t>
  </si>
  <si>
    <t>招へい者数（人）</t>
    <rPh sb="6" eb="7">
      <t>ニン</t>
    </rPh>
    <phoneticPr fontId="0"/>
  </si>
  <si>
    <t>報道件数（件）</t>
    <rPh sb="0" eb="2">
      <t>ホウドウ</t>
    </rPh>
    <rPh sb="2" eb="4">
      <t>ケンスウ</t>
    </rPh>
    <rPh sb="5" eb="6">
      <t>ケン</t>
    </rPh>
    <phoneticPr fontId="0"/>
  </si>
  <si>
    <t>プレスツアー参加人数（人）</t>
    <rPh sb="11" eb="12">
      <t>ニン</t>
    </rPh>
    <phoneticPr fontId="0"/>
  </si>
  <si>
    <t>招へい者数(人）</t>
  </si>
  <si>
    <t>番組制作数（件）</t>
  </si>
  <si>
    <t>番組制作数（番組）</t>
    <rPh sb="0" eb="2">
      <t>バングミ</t>
    </rPh>
    <rPh sb="2" eb="4">
      <t>セイサク</t>
    </rPh>
    <rPh sb="4" eb="5">
      <t>スウ</t>
    </rPh>
    <rPh sb="6" eb="8">
      <t>バングミ</t>
    </rPh>
    <phoneticPr fontId="0"/>
  </si>
  <si>
    <t>招へい者数（人）</t>
    <rPh sb="0" eb="1">
      <t>ショウ</t>
    </rPh>
    <rPh sb="3" eb="4">
      <t>シャ</t>
    </rPh>
    <rPh sb="4" eb="5">
      <t>スウ</t>
    </rPh>
    <rPh sb="6" eb="7">
      <t>ニン</t>
    </rPh>
    <phoneticPr fontId="0"/>
  </si>
  <si>
    <t>0303</t>
  </si>
  <si>
    <t>外務省</t>
    <rPh sb="0" eb="3">
      <t>ガイムショウ</t>
    </rPh>
    <phoneticPr fontId="0"/>
  </si>
  <si>
    <t>単独型</t>
    <rPh sb="0" eb="3">
      <t>タンドクガタ</t>
    </rPh>
    <phoneticPr fontId="0"/>
  </si>
  <si>
    <t>日本特集番組制作支援事業</t>
    <phoneticPr fontId="3"/>
  </si>
  <si>
    <t>回数</t>
    <phoneticPr fontId="3"/>
  </si>
  <si>
    <t>報道件数</t>
    <phoneticPr fontId="3"/>
  </si>
  <si>
    <t>0211</t>
  </si>
  <si>
    <t>　（１）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</si>
  <si>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r>
      <t>　</t>
    </r>
    <r>
      <rPr>
        <sz val="14"/>
        <rFont val="ＭＳ Ｐゴシック"/>
        <family val="3"/>
        <charset val="128"/>
      </rPr>
      <t>（２）「外国報道関係者招へい事業」及び「日本特集番組制作支援事業」では、本省職員においては（１）にて算出する方法と､在外職員においては、業務費用計算書の内、在外職員にかかる人件費計上額を従事する各職員の概ねの業務量の割合を合計して「按分率」を乗じて算出する方法等にて当該事業に係る「人にかかるコスト」を算出しております。</t>
    </r>
    <rPh sb="18" eb="19">
      <t>オヨ</t>
    </rPh>
    <rPh sb="51" eb="53">
      <t>サンシュツ</t>
    </rPh>
    <rPh sb="55" eb="57">
      <t>ホウホウ</t>
    </rPh>
    <rPh sb="77" eb="78">
      <t>ウチ</t>
    </rPh>
    <phoneticPr fontId="37"/>
  </si>
  <si>
    <t>　（１）業務費用計算書に計上されている庁費等の事務費の金額を、まずは各部局へ配分を行い、次に各部局から事業単位へ配分して当該事業・業務に係る「物にかかるコスト」を算出しております。</t>
    <phoneticPr fontId="3"/>
  </si>
  <si>
    <t>　（２）「外国報道関係者招へい事業」及び「日本特集番組制作支援事業」では、所掌する本省・在外の各職員が携わる各事業について､それぞれの概ねの業務量の割合を算出し、本省・在外の各職員の業務の割合を合計して､本省・在外それぞれの「按分率」を算出し、当該按分率を業務費用計算書の計上額に乗じて算出する方法にて、当該事業に係る「物にかかるコスト」を算出しております。</t>
    <rPh sb="18" eb="19">
      <t>オヨ</t>
    </rPh>
    <phoneticPr fontId="37"/>
  </si>
  <si>
    <t>　（１）庁舎等（減価償却費）についても、上記「２．物にかかるコスト（１）」と同様、業務費用計算書に計上されている金額を、まずは各部局へ配分を行い、次に各部局から事業単位へ配分して当該事業・業務に係る「庁舎等（減価償却費）」を算出しております。</t>
    <phoneticPr fontId="3"/>
  </si>
  <si>
    <t>　（２）「外国報道関係者招へい事業」及び「日本特集番組制作支援事業」では、所掌する本省・在外の各職員が携わる各事業について、それぞれの概ねの業務量の割合を算出し、本省・在外の各職員の業務の割合を合計して、本省・在外それぞれの「按分率」を算出し、当該按分率を業務費用計算書の計上額に乗じて算出する方法にて、当該事業に係る「庁舎等（減価償却費）」を算出しております。</t>
    <rPh sb="18" eb="19">
      <t>オヨ</t>
    </rPh>
    <phoneticPr fontId="37"/>
  </si>
  <si>
    <t>　　業務費用計算書に計上されている事業・業務に直接要する費用を事業コストとして算出しております。</t>
    <phoneticPr fontId="3"/>
  </si>
  <si>
    <t>　５．単位当たりコスト</t>
    <rPh sb="3" eb="5">
      <t>タンイ</t>
    </rPh>
    <rPh sb="5" eb="6">
      <t>ア</t>
    </rPh>
    <phoneticPr fontId="3"/>
  </si>
  <si>
    <t>　フルコストをその行政サービスの利用者や提供日数といった単位で除して求める指標で、行政サービスの規模感がわかりやすくなります。</t>
  </si>
  <si>
    <t>　１．令和２年度～令和４年度については、新型コロナウイルス感染症により、事業コスト等に影響が生じている場合があります。</t>
    <rPh sb="6" eb="8">
      <t>ネンド</t>
    </rPh>
    <rPh sb="11" eb="13">
      <t>ネンド</t>
    </rPh>
    <rPh sb="51" eb="53">
      <t>バアイ</t>
    </rPh>
    <phoneticPr fontId="3"/>
  </si>
  <si>
    <t>　２．データベースにおける計数については、原則として表示単位未満切捨てで処理しております。このため、合計額が一致しないことがあります。</t>
    <phoneticPr fontId="37"/>
  </si>
  <si>
    <t>　３．データベースにおける割合については、原則として小数点第２位を切捨て、小数点第１位までの表示としています。</t>
    <phoneticPr fontId="37"/>
  </si>
  <si>
    <t>各事業についての問い合わせ先</t>
    <rPh sb="0" eb="1">
      <t>カク</t>
    </rPh>
    <phoneticPr fontId="37"/>
  </si>
  <si>
    <t>外務省大臣官房会計課監査室　電話番号　03-3580-3311（内線：2829）</t>
  </si>
  <si>
    <t>　４．該当計数が皆無の場合には「-」としています。</t>
    <phoneticPr fontId="37"/>
  </si>
  <si>
    <t>データベース（様式２）</t>
    <rPh sb="7" eb="9">
      <t>ヨウシキ</t>
    </rPh>
    <phoneticPr fontId="3"/>
  </si>
  <si>
    <t>（注）国民１人当たりコストは、総務省統計局が公表している人口推計（出典：「人口推計」（総務省統計局））における日本人人口（確定値）を基に算出しています。</t>
    <rPh sb="1" eb="2">
      <t>チュウ</t>
    </rPh>
    <rPh sb="3" eb="5">
      <t>コクミン</t>
    </rPh>
    <rPh sb="6" eb="7">
      <t>ニン</t>
    </rPh>
    <rPh sb="7" eb="8">
      <t>ア</t>
    </rPh>
    <rPh sb="15" eb="21">
      <t>ソウムショウトウケイキョク</t>
    </rPh>
    <rPh sb="22" eb="24">
      <t>コウヒョウ</t>
    </rPh>
    <rPh sb="28" eb="32">
      <t>ジンコウスイケイ</t>
    </rPh>
    <rPh sb="33" eb="35">
      <t>シュッテン</t>
    </rPh>
    <rPh sb="37" eb="41">
      <t>ジンコウスイケイ</t>
    </rPh>
    <rPh sb="43" eb="49">
      <t>ソウムショウトウケイキョク</t>
    </rPh>
    <rPh sb="55" eb="60">
      <t>ニホンジンジンコウ</t>
    </rPh>
    <rPh sb="61" eb="64">
      <t>カクテイチ</t>
    </rPh>
    <rPh sb="65" eb="66">
      <t>クチカズ</t>
    </rPh>
    <rPh sb="66" eb="67">
      <t>モト</t>
    </rPh>
    <rPh sb="68" eb="70">
      <t>サンシュツ</t>
    </rPh>
    <phoneticPr fontId="3"/>
  </si>
  <si>
    <t>（注1）国民１人当たりコストは、総務省統計局が公表している人口推計（出典：「人口推計」（総務省統計局））における日本人人口（確定値）を基に算出しています。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</si>
  <si>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（注2）物にかかるコスト及び庁舎等（減価償却費）については、事業別フルコスト情報の作成要領に基づき、コストの算出の見直しを行っています。</t>
    <rPh sb="4" eb="5">
      <t>モノ</t>
    </rPh>
    <rPh sb="12" eb="13">
      <t>オヨ</t>
    </rPh>
    <rPh sb="14" eb="16">
      <t>チョウシャ</t>
    </rPh>
    <rPh sb="16" eb="17">
      <t>トウ</t>
    </rPh>
    <rPh sb="18" eb="23">
      <t>ゲンカショウキャクヒ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</si>
</sst>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Red]\-#,##0\ "/>
    <numFmt numFmtId="177" formatCode="0.0_ "/>
    <numFmt numFmtId="178" formatCode="0.00_ "/>
    <numFmt numFmtId="179" formatCode="#,##0_ "/>
    <numFmt numFmtId="180" formatCode="0.0_);[Red]\(0.0\)"/>
    <numFmt numFmtId="181" formatCode="#,##0_);[Red]\(#,##0\)"/>
    <numFmt numFmtId="182" formatCode="#,##0.0;[Red]\-#,##0.0"/>
    <numFmt numFmtId="183" formatCode="#,##0.0_ ;[Red]\-#,##0.0\ "/>
    <numFmt numFmtId="184" formatCode="0.0_ ;[Red]\-0.0\ "/>
    <numFmt numFmtId="185" formatCode="0_);[Red]\(0\)"/>
    <numFmt numFmtId="186" formatCode="0.00_);[Red]\(0.00\)"/>
    <numFmt numFmtId="187" formatCode="#,##0.000;[Red]\-#,##0.000"/>
    <numFmt numFmtId="188" formatCode="0.00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8"/>
      <color theme="3"/>
      <name val="ＭＳ Ｐゴシック"/>
      <family val="2"/>
      <scheme val="maj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1"/>
      <color theme="1"/>
      <name val="ＭＳ Ｐゴシック"/>
      <family val="3"/>
      <charset val="128"/>
    </font>
    <font>
      <sz val="6"/>
      <name val="ＭＳ Ｐゴシック"/>
      <family val="3"/>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1"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xf numFmtId="9" fontId="30" fillId="0" borderId="0" applyFont="0" applyFill="0" applyBorder="0" applyAlignment="0" applyProtection="0">
      <alignment vertical="center"/>
    </xf>
    <xf numFmtId="0" fontId="36" fillId="0" borderId="0">
      <alignment vertical="center"/>
    </xf>
    <xf numFmtId="9" fontId="30" fillId="0" borderId="0" applyFont="0" applyFill="0" applyBorder="0" applyAlignment="0" applyProtection="0">
      <alignment vertical="center"/>
    </xf>
  </cellStyleXfs>
  <cellXfs count="214">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vertical="center" wrapText="1"/>
    </xf>
    <xf numFmtId="0" fontId="18" fillId="0" borderId="0" xfId="0" applyFont="1">
      <alignment vertical="center"/>
    </xf>
    <xf numFmtId="0" fontId="0" fillId="2" borderId="0" xfId="0" applyFill="1">
      <alignment vertical="center"/>
    </xf>
    <xf numFmtId="0" fontId="0" fillId="3" borderId="0" xfId="0" applyFill="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21" xfId="0" applyFont="1" applyFill="1" applyBorder="1">
      <alignment vertical="center"/>
    </xf>
    <xf numFmtId="0" fontId="8" fillId="2" borderId="8" xfId="0" applyFont="1" applyFill="1" applyBorder="1">
      <alignment vertical="center"/>
    </xf>
    <xf numFmtId="0" fontId="8" fillId="4"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4" borderId="0" xfId="0" applyFill="1">
      <alignment vertical="center"/>
    </xf>
    <xf numFmtId="0" fontId="28" fillId="0" borderId="0" xfId="0" applyFont="1">
      <alignment vertical="center"/>
    </xf>
    <xf numFmtId="0" fontId="22" fillId="0" borderId="1" xfId="0" applyFont="1" applyBorder="1" applyAlignment="1">
      <alignment horizontal="center" vertical="center"/>
    </xf>
    <xf numFmtId="0" fontId="22" fillId="5" borderId="1" xfId="0" applyFont="1" applyFill="1" applyBorder="1" applyAlignment="1">
      <alignment horizontal="center" vertical="center"/>
    </xf>
    <xf numFmtId="0" fontId="0" fillId="5" borderId="0" xfId="0" applyFill="1">
      <alignment vertical="center"/>
    </xf>
    <xf numFmtId="0" fontId="22" fillId="6" borderId="1" xfId="0" applyFont="1" applyFill="1" applyBorder="1" applyAlignment="1">
      <alignment horizontal="center" vertical="center"/>
    </xf>
    <xf numFmtId="0" fontId="0" fillId="6" borderId="0" xfId="0" applyFill="1">
      <alignment vertical="center"/>
    </xf>
    <xf numFmtId="0" fontId="8" fillId="6" borderId="1" xfId="0" applyFont="1" applyFill="1" applyBorder="1" applyAlignment="1">
      <alignment horizontal="center" vertical="center"/>
    </xf>
    <xf numFmtId="0" fontId="8" fillId="6" borderId="0" xfId="0" applyFont="1" applyFill="1">
      <alignment vertical="center"/>
    </xf>
    <xf numFmtId="0" fontId="8" fillId="2" borderId="0" xfId="0" applyFont="1" applyFill="1" applyAlignment="1">
      <alignment horizontal="center"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177" fontId="20" fillId="0" borderId="1" xfId="16" applyNumberFormat="1" applyFont="1" applyFill="1" applyBorder="1" applyAlignment="1">
      <alignment horizontal="right" vertical="center"/>
    </xf>
    <xf numFmtId="176" fontId="20" fillId="0" borderId="1" xfId="12" applyNumberFormat="1" applyFont="1" applyFill="1" applyBorder="1" applyAlignment="1">
      <alignment horizontal="right" vertical="center"/>
    </xf>
    <xf numFmtId="0" fontId="18" fillId="0" borderId="0" xfId="0" applyFont="1" applyAlignment="1">
      <alignment horizontal="left" vertical="center" wrapText="1"/>
    </xf>
    <xf numFmtId="0" fontId="18" fillId="0" borderId="0" xfId="0" applyFont="1" applyAlignment="1">
      <alignment vertical="center" wrapText="1"/>
    </xf>
    <xf numFmtId="0" fontId="38" fillId="0" borderId="0" xfId="0" applyFont="1">
      <alignment vertical="center"/>
    </xf>
    <xf numFmtId="0" fontId="8" fillId="0" borderId="0" xfId="0" applyFont="1">
      <alignment vertical="center"/>
    </xf>
    <xf numFmtId="0" fontId="34" fillId="0" borderId="0" xfId="0" applyFont="1" applyFill="1" applyAlignment="1">
      <alignment horizontal="center" vertical="center"/>
    </xf>
    <xf numFmtId="0" fontId="33" fillId="0" borderId="0" xfId="0" applyFont="1" applyFill="1" applyAlignment="1">
      <alignment horizontal="center" vertical="center"/>
    </xf>
    <xf numFmtId="0" fontId="8" fillId="0" borderId="0" xfId="0" applyFont="1" applyFill="1" applyAlignment="1">
      <alignment horizontal="center" vertical="center"/>
    </xf>
    <xf numFmtId="0" fontId="34" fillId="0" borderId="0" xfId="0" applyFont="1" applyFill="1">
      <alignment vertical="center"/>
    </xf>
    <xf numFmtId="0" fontId="33" fillId="0" borderId="0" xfId="0" applyFont="1" applyFill="1" applyAlignment="1">
      <alignment vertical="center" wrapText="1"/>
    </xf>
    <xf numFmtId="0" fontId="0" fillId="0" borderId="0" xfId="0" applyFill="1" applyAlignment="1">
      <alignment vertical="center" wrapText="1"/>
    </xf>
    <xf numFmtId="0" fontId="32"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Fill="1">
      <alignment vertical="center"/>
    </xf>
    <xf numFmtId="0" fontId="19" fillId="0" borderId="0" xfId="0" applyFont="1" applyFill="1">
      <alignment vertical="center"/>
    </xf>
    <xf numFmtId="0" fontId="0" fillId="0" borderId="0" xfId="0" applyFill="1">
      <alignment vertical="center"/>
    </xf>
    <xf numFmtId="0" fontId="35" fillId="0" borderId="0" xfId="0" applyFont="1" applyFill="1">
      <alignment vertical="center"/>
    </xf>
    <xf numFmtId="0" fontId="19" fillId="0" borderId="4" xfId="0" applyFont="1" applyFill="1" applyBorder="1">
      <alignment vertical="center"/>
    </xf>
    <xf numFmtId="0" fontId="19" fillId="0" borderId="5" xfId="0" applyFont="1" applyFill="1" applyBorder="1">
      <alignment vertical="center"/>
    </xf>
    <xf numFmtId="0" fontId="19" fillId="0" borderId="6" xfId="0" applyFont="1" applyFill="1" applyBorder="1">
      <alignment vertical="center"/>
    </xf>
    <xf numFmtId="0" fontId="4" fillId="0" borderId="0" xfId="0" applyFont="1" applyFill="1">
      <alignment vertical="center"/>
    </xf>
    <xf numFmtId="0" fontId="19" fillId="0" borderId="13" xfId="0" applyFont="1" applyFill="1" applyBorder="1">
      <alignment vertical="center"/>
    </xf>
    <xf numFmtId="0" fontId="19" fillId="0" borderId="14" xfId="0" applyFont="1" applyFill="1" applyBorder="1">
      <alignment vertical="center"/>
    </xf>
    <xf numFmtId="0" fontId="19" fillId="0" borderId="0" xfId="0" applyFont="1" applyFill="1" applyAlignment="1">
      <alignment horizontal="center"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7"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8" xfId="0" applyFont="1" applyFill="1" applyBorder="1" applyAlignment="1">
      <alignment horizontal="center" vertical="center" wrapText="1"/>
    </xf>
    <xf numFmtId="185" fontId="35" fillId="0" borderId="0" xfId="0" applyNumberFormat="1" applyFont="1" applyFill="1" applyAlignment="1">
      <alignment horizontal="center"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5" fillId="0" borderId="1" xfId="0" applyFont="1" applyFill="1" applyBorder="1">
      <alignment vertical="center"/>
    </xf>
    <xf numFmtId="176" fontId="19" fillId="0" borderId="1" xfId="3" applyNumberFormat="1" applyFont="1" applyFill="1" applyBorder="1" applyAlignment="1">
      <alignment horizontal="right" vertical="center"/>
    </xf>
    <xf numFmtId="183" fontId="19" fillId="0" borderId="1" xfId="3" applyNumberFormat="1" applyFont="1" applyFill="1" applyBorder="1" applyAlignment="1">
      <alignment horizontal="right" vertical="center"/>
    </xf>
    <xf numFmtId="180" fontId="19" fillId="0" borderId="1" xfId="5" applyNumberFormat="1" applyFont="1" applyFill="1" applyBorder="1" applyAlignment="1">
      <alignment horizontal="right" vertical="center"/>
    </xf>
    <xf numFmtId="180" fontId="19" fillId="0" borderId="1" xfId="3" applyNumberFormat="1" applyFont="1" applyFill="1" applyBorder="1" applyAlignment="1">
      <alignment horizontal="right" vertical="center"/>
    </xf>
    <xf numFmtId="181" fontId="19" fillId="0" borderId="1" xfId="3" applyNumberFormat="1" applyFont="1" applyFill="1" applyBorder="1" applyAlignment="1">
      <alignment horizontal="right" vertical="center"/>
    </xf>
    <xf numFmtId="176" fontId="19" fillId="0" borderId="1" xfId="0" applyNumberFormat="1" applyFont="1" applyFill="1" applyBorder="1" applyAlignment="1">
      <alignment horizontal="right" vertical="center"/>
    </xf>
    <xf numFmtId="177" fontId="19" fillId="0" borderId="1" xfId="5" applyNumberFormat="1" applyFont="1" applyFill="1" applyBorder="1" applyAlignment="1">
      <alignment horizontal="right" vertical="center"/>
    </xf>
    <xf numFmtId="41" fontId="19" fillId="0" borderId="1" xfId="0" applyNumberFormat="1" applyFont="1" applyFill="1" applyBorder="1" applyAlignment="1">
      <alignment horizontal="left" vertical="center" wrapText="1"/>
    </xf>
    <xf numFmtId="181" fontId="19" fillId="0" borderId="1" xfId="0" applyNumberFormat="1" applyFont="1" applyFill="1" applyBorder="1" applyAlignment="1">
      <alignment horizontal="right" vertical="center" wrapText="1"/>
    </xf>
    <xf numFmtId="0" fontId="19" fillId="0" borderId="1" xfId="0" applyFont="1" applyFill="1" applyBorder="1" applyAlignment="1">
      <alignment horizontal="right" vertical="center" wrapText="1"/>
    </xf>
    <xf numFmtId="0" fontId="21" fillId="0" borderId="0" xfId="0" applyFont="1" applyFill="1">
      <alignment vertical="center"/>
    </xf>
    <xf numFmtId="186" fontId="19" fillId="0" borderId="1" xfId="3" applyNumberFormat="1" applyFont="1" applyFill="1" applyBorder="1" applyAlignment="1">
      <alignment horizontal="right" vertical="center"/>
    </xf>
    <xf numFmtId="0" fontId="21" fillId="0" borderId="0" xfId="0" applyFont="1" applyFill="1" applyAlignment="1">
      <alignment vertical="center" wrapText="1"/>
    </xf>
    <xf numFmtId="176" fontId="19" fillId="0" borderId="2" xfId="3" applyNumberFormat="1" applyFont="1" applyFill="1" applyBorder="1" applyAlignment="1">
      <alignment horizontal="right" vertical="center"/>
    </xf>
    <xf numFmtId="181" fontId="19" fillId="0" borderId="2"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0" fontId="5" fillId="0" borderId="1" xfId="0" quotePrefix="1" applyFont="1" applyFill="1" applyBorder="1">
      <alignment vertical="center"/>
    </xf>
    <xf numFmtId="176" fontId="19" fillId="0" borderId="8" xfId="3" applyNumberFormat="1" applyFont="1" applyFill="1" applyBorder="1" applyAlignment="1">
      <alignment horizontal="right" vertical="center"/>
    </xf>
    <xf numFmtId="49" fontId="35" fillId="0" borderId="0" xfId="0" applyNumberFormat="1" applyFont="1" applyFill="1" applyAlignment="1">
      <alignment horizontal="center" vertical="center"/>
    </xf>
    <xf numFmtId="0" fontId="5" fillId="0" borderId="0" xfId="0" applyFont="1" applyFill="1">
      <alignment vertical="center"/>
    </xf>
    <xf numFmtId="185" fontId="19" fillId="0" borderId="1" xfId="3" applyNumberFormat="1" applyFont="1" applyFill="1" applyBorder="1" applyAlignment="1">
      <alignment horizontal="right" vertical="center"/>
    </xf>
    <xf numFmtId="178" fontId="19" fillId="0" borderId="1" xfId="5" applyNumberFormat="1" applyFont="1" applyFill="1" applyBorder="1" applyAlignment="1">
      <alignment horizontal="right" vertical="center"/>
    </xf>
    <xf numFmtId="185" fontId="35" fillId="0" borderId="0" xfId="0" applyNumberFormat="1" applyFont="1" applyFill="1" applyAlignment="1">
      <alignment horizontal="left" vertical="center"/>
    </xf>
    <xf numFmtId="0" fontId="0" fillId="0" borderId="0" xfId="0"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81" fontId="19" fillId="0" borderId="0" xfId="0" applyNumberFormat="1" applyFont="1" applyFill="1" applyBorder="1">
      <alignment vertical="center"/>
    </xf>
    <xf numFmtId="0" fontId="32" fillId="0" borderId="0" xfId="0" applyFont="1" applyFill="1" applyBorder="1" applyAlignment="1">
      <alignment horizontal="right" vertical="center"/>
    </xf>
    <xf numFmtId="179" fontId="19" fillId="0" borderId="0" xfId="0" applyNumberFormat="1" applyFont="1" applyFill="1" applyBorder="1">
      <alignment vertical="center"/>
    </xf>
    <xf numFmtId="0" fontId="19" fillId="0" borderId="0" xfId="0" applyFont="1" applyFill="1" applyAlignment="1">
      <alignment vertical="center" wrapText="1"/>
    </xf>
    <xf numFmtId="181" fontId="19" fillId="0" borderId="0" xfId="0" applyNumberFormat="1" applyFont="1" applyFill="1">
      <alignment vertical="center"/>
    </xf>
    <xf numFmtId="179" fontId="19" fillId="0" borderId="0" xfId="0" applyNumberFormat="1" applyFont="1" applyFill="1">
      <alignment vertical="center"/>
    </xf>
    <xf numFmtId="0" fontId="22" fillId="0" borderId="0" xfId="0" applyFont="1" applyFill="1">
      <alignment vertical="center"/>
    </xf>
    <xf numFmtId="0" fontId="20" fillId="0" borderId="1" xfId="13" applyFont="1" applyFill="1" applyBorder="1" applyAlignment="1">
      <alignment horizontal="left" vertical="center"/>
    </xf>
    <xf numFmtId="0" fontId="20" fillId="0" borderId="1" xfId="13" applyFont="1" applyFill="1" applyBorder="1" applyAlignment="1">
      <alignment horizontal="left" vertical="center" wrapText="1"/>
    </xf>
    <xf numFmtId="176" fontId="20" fillId="0" borderId="2" xfId="12" applyNumberFormat="1" applyFont="1" applyFill="1" applyBorder="1" applyAlignment="1">
      <alignment horizontal="right" vertical="center"/>
    </xf>
    <xf numFmtId="183" fontId="20" fillId="0" borderId="1" xfId="12" applyNumberFormat="1" applyFont="1" applyFill="1" applyBorder="1" applyAlignment="1">
      <alignment horizontal="right" vertical="center"/>
    </xf>
    <xf numFmtId="180" fontId="20" fillId="0" borderId="1" xfId="16" applyNumberFormat="1" applyFont="1" applyFill="1" applyBorder="1" applyAlignment="1">
      <alignment horizontal="right" vertical="center"/>
    </xf>
    <xf numFmtId="38" fontId="20" fillId="0" borderId="1" xfId="12" applyFont="1" applyFill="1" applyBorder="1" applyAlignment="1">
      <alignment horizontal="right" vertical="center"/>
    </xf>
    <xf numFmtId="41" fontId="20" fillId="0" borderId="1" xfId="13" applyNumberFormat="1" applyFont="1" applyFill="1" applyBorder="1" applyAlignment="1">
      <alignment horizontal="left" vertical="center" wrapText="1"/>
    </xf>
    <xf numFmtId="38" fontId="20" fillId="0" borderId="1" xfId="13" applyNumberFormat="1" applyFont="1" applyFill="1" applyBorder="1" applyAlignment="1">
      <alignment horizontal="right" vertical="center" wrapText="1"/>
    </xf>
    <xf numFmtId="0" fontId="20" fillId="0" borderId="1" xfId="13" applyFont="1" applyFill="1" applyBorder="1" applyAlignment="1">
      <alignment horizontal="right" vertical="center" wrapText="1"/>
    </xf>
    <xf numFmtId="38" fontId="20" fillId="0" borderId="2" xfId="13" applyNumberFormat="1" applyFont="1" applyFill="1" applyBorder="1" applyAlignment="1">
      <alignment horizontal="right" vertical="center" wrapText="1"/>
    </xf>
    <xf numFmtId="38" fontId="20" fillId="0" borderId="10" xfId="13" applyNumberFormat="1" applyFont="1" applyFill="1" applyBorder="1" applyAlignment="1">
      <alignment horizontal="right" vertical="center" wrapText="1"/>
    </xf>
    <xf numFmtId="49" fontId="21" fillId="0" borderId="0" xfId="0" applyNumberFormat="1" applyFont="1" applyFill="1">
      <alignment vertical="center"/>
    </xf>
    <xf numFmtId="186" fontId="20" fillId="0" borderId="1" xfId="16" applyNumberFormat="1" applyFont="1" applyFill="1" applyBorder="1" applyAlignment="1">
      <alignment horizontal="right" vertical="center"/>
    </xf>
    <xf numFmtId="177" fontId="20" fillId="0" borderId="1" xfId="16" quotePrefix="1" applyNumberFormat="1" applyFont="1" applyFill="1" applyBorder="1" applyAlignment="1">
      <alignment horizontal="right" vertical="center"/>
    </xf>
    <xf numFmtId="183" fontId="20" fillId="0" borderId="1" xfId="12" quotePrefix="1" applyNumberFormat="1" applyFont="1" applyFill="1" applyBorder="1" applyAlignment="1">
      <alignment horizontal="right" vertical="center"/>
    </xf>
    <xf numFmtId="185" fontId="20" fillId="0" borderId="1" xfId="16" applyNumberFormat="1" applyFont="1" applyFill="1" applyBorder="1" applyAlignment="1">
      <alignment horizontal="right" vertical="center"/>
    </xf>
    <xf numFmtId="185" fontId="21" fillId="0" borderId="0" xfId="0" applyNumberFormat="1" applyFont="1" applyFill="1" applyAlignment="1">
      <alignment horizontal="left" vertical="center"/>
    </xf>
    <xf numFmtId="0" fontId="20" fillId="0" borderId="0" xfId="2" applyFont="1" applyFill="1" applyAlignment="1">
      <alignment horizontal="left" vertical="center"/>
    </xf>
    <xf numFmtId="0" fontId="19" fillId="0" borderId="0" xfId="0" applyFont="1" applyFill="1" applyAlignment="1">
      <alignment horizontal="left" vertical="center"/>
    </xf>
    <xf numFmtId="0" fontId="8" fillId="0" borderId="0" xfId="0" applyFont="1" applyFill="1" applyAlignment="1">
      <alignment vertical="center" wrapText="1"/>
    </xf>
    <xf numFmtId="0" fontId="19" fillId="0" borderId="0" xfId="0" applyFont="1" applyFill="1" applyAlignment="1">
      <alignment horizontal="right" vertical="center"/>
    </xf>
    <xf numFmtId="184" fontId="20" fillId="0" borderId="1" xfId="13" applyNumberFormat="1" applyFont="1" applyFill="1" applyBorder="1" applyAlignment="1">
      <alignment horizontal="right" vertical="center"/>
    </xf>
    <xf numFmtId="9" fontId="20" fillId="0" borderId="0" xfId="5" applyFont="1" applyFill="1">
      <alignment vertical="center"/>
    </xf>
    <xf numFmtId="182" fontId="20" fillId="0" borderId="0" xfId="0" applyNumberFormat="1" applyFont="1" applyFill="1">
      <alignment vertical="center"/>
    </xf>
    <xf numFmtId="188" fontId="20" fillId="0" borderId="0" xfId="5" applyNumberFormat="1" applyFont="1" applyFill="1">
      <alignment vertical="center"/>
    </xf>
    <xf numFmtId="0" fontId="20" fillId="0" borderId="0" xfId="0" applyFont="1" applyFill="1">
      <alignment vertical="center"/>
    </xf>
    <xf numFmtId="40" fontId="20" fillId="0" borderId="0" xfId="1" applyNumberFormat="1" applyFont="1" applyFill="1">
      <alignment vertical="center"/>
    </xf>
    <xf numFmtId="38" fontId="20" fillId="0" borderId="0" xfId="1" applyFont="1" applyFill="1">
      <alignment vertical="center"/>
    </xf>
    <xf numFmtId="176" fontId="20" fillId="0" borderId="21" xfId="12" applyNumberFormat="1" applyFont="1" applyFill="1" applyBorder="1" applyAlignment="1">
      <alignment horizontal="right" vertical="center"/>
    </xf>
    <xf numFmtId="187" fontId="20" fillId="0" borderId="0" xfId="1" applyNumberFormat="1" applyFont="1" applyFill="1">
      <alignment vertical="center"/>
    </xf>
    <xf numFmtId="0" fontId="19" fillId="0" borderId="0" xfId="0" applyFont="1" applyFill="1" applyAlignment="1">
      <alignment horizontal="center" vertical="center"/>
    </xf>
    <xf numFmtId="181" fontId="19" fillId="0" borderId="0" xfId="0" applyNumberFormat="1" applyFont="1" applyFill="1" applyAlignment="1">
      <alignment horizontal="right" vertical="center"/>
    </xf>
    <xf numFmtId="0" fontId="19" fillId="0" borderId="6" xfId="0" applyFont="1" applyFill="1" applyBorder="1" applyAlignment="1">
      <alignment horizontal="right" vertical="center"/>
    </xf>
    <xf numFmtId="0" fontId="5" fillId="0" borderId="0" xfId="13" applyFont="1" applyFill="1">
      <alignment vertical="center"/>
    </xf>
    <xf numFmtId="181" fontId="19" fillId="0" borderId="0" xfId="0" applyNumberFormat="1" applyFont="1" applyFill="1" applyAlignment="1">
      <alignment vertical="center" wrapText="1"/>
    </xf>
    <xf numFmtId="185" fontId="19" fillId="0" borderId="0" xfId="0" applyNumberFormat="1" applyFont="1" applyFill="1" applyAlignment="1">
      <alignment horizontal="left" vertical="center"/>
    </xf>
    <xf numFmtId="0" fontId="33" fillId="0" borderId="0" xfId="0" applyFont="1" applyFill="1" applyAlignment="1">
      <alignment horizontal="left" vertical="center"/>
    </xf>
    <xf numFmtId="176" fontId="19" fillId="0" borderId="21" xfId="3" applyNumberFormat="1" applyFont="1" applyFill="1" applyBorder="1" applyAlignment="1">
      <alignment horizontal="right" vertical="center"/>
    </xf>
    <xf numFmtId="0" fontId="6" fillId="0" borderId="0" xfId="2" applyFont="1" applyFill="1" applyAlignment="1">
      <alignment horizontal="left" vertical="center"/>
    </xf>
    <xf numFmtId="0" fontId="8" fillId="0" borderId="0" xfId="0" applyFont="1" applyFill="1" applyAlignment="1">
      <alignment horizontal="left" vertical="center"/>
    </xf>
    <xf numFmtId="0" fontId="0" fillId="2" borderId="0" xfId="0" applyFill="1" applyAlignment="1">
      <alignment horizontal="center" vertical="center"/>
    </xf>
    <xf numFmtId="0" fontId="19" fillId="0" borderId="3"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8" fillId="0" borderId="8" xfId="0" applyFont="1" applyFill="1" applyBorder="1">
      <alignment vertical="center"/>
    </xf>
    <xf numFmtId="0" fontId="8" fillId="0" borderId="19" xfId="0" applyFont="1" applyFill="1" applyBorder="1">
      <alignment vertical="center"/>
    </xf>
    <xf numFmtId="0" fontId="8" fillId="0" borderId="21" xfId="0" applyFont="1" applyFill="1" applyBorder="1">
      <alignment vertical="center"/>
    </xf>
    <xf numFmtId="0" fontId="19"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19" fillId="0" borderId="2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8" xfId="0" applyFont="1" applyFill="1" applyBorder="1" applyAlignment="1">
      <alignment horizontal="right" vertical="center" wrapText="1"/>
    </xf>
    <xf numFmtId="0" fontId="19" fillId="0" borderId="19" xfId="0" applyFont="1" applyFill="1" applyBorder="1" applyAlignment="1">
      <alignment horizontal="right" vertical="center" wrapText="1"/>
    </xf>
    <xf numFmtId="0" fontId="19" fillId="0" borderId="21" xfId="0" applyFont="1" applyFill="1" applyBorder="1" applyAlignment="1">
      <alignment horizontal="right" vertical="center" wrapText="1"/>
    </xf>
    <xf numFmtId="0" fontId="19" fillId="0" borderId="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8" xfId="0" applyFont="1" applyFill="1" applyBorder="1" applyAlignment="1">
      <alignment vertical="center" wrapText="1"/>
    </xf>
    <xf numFmtId="0" fontId="19" fillId="0" borderId="19" xfId="0" applyFont="1" applyFill="1" applyBorder="1" applyAlignment="1">
      <alignment vertical="center" wrapText="1"/>
    </xf>
    <xf numFmtId="0" fontId="19" fillId="0" borderId="21" xfId="0" applyFont="1" applyFill="1" applyBorder="1" applyAlignment="1">
      <alignment vertical="center" wrapText="1"/>
    </xf>
    <xf numFmtId="0" fontId="19" fillId="0" borderId="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8" fillId="0" borderId="8" xfId="0" applyFont="1" applyFill="1" applyBorder="1" applyAlignment="1">
      <alignment vertical="center"/>
    </xf>
    <xf numFmtId="0" fontId="8" fillId="0" borderId="19" xfId="0" applyFont="1" applyFill="1" applyBorder="1" applyAlignment="1">
      <alignment vertical="center"/>
    </xf>
    <xf numFmtId="0" fontId="8" fillId="0" borderId="21" xfId="0" applyFont="1" applyFill="1" applyBorder="1" applyAlignment="1">
      <alignment vertical="center"/>
    </xf>
    <xf numFmtId="181" fontId="19" fillId="0" borderId="8" xfId="0" applyNumberFormat="1" applyFont="1" applyFill="1" applyBorder="1" applyAlignment="1">
      <alignment horizontal="center" vertical="center" wrapText="1"/>
    </xf>
    <xf numFmtId="181" fontId="19" fillId="0" borderId="19" xfId="0" applyNumberFormat="1" applyFont="1" applyFill="1" applyBorder="1" applyAlignment="1">
      <alignment horizontal="center" vertical="center" wrapText="1"/>
    </xf>
    <xf numFmtId="181" fontId="19" fillId="0" borderId="21" xfId="0" applyNumberFormat="1" applyFont="1" applyFill="1" applyBorder="1" applyAlignment="1">
      <alignment horizontal="center" vertical="center" wrapText="1"/>
    </xf>
    <xf numFmtId="0" fontId="19" fillId="0" borderId="8" xfId="0" applyFont="1" applyFill="1" applyBorder="1" applyAlignment="1">
      <alignment vertical="center"/>
    </xf>
    <xf numFmtId="0" fontId="19" fillId="0" borderId="19" xfId="0" applyFont="1" applyFill="1" applyBorder="1" applyAlignment="1">
      <alignment vertical="center"/>
    </xf>
    <xf numFmtId="0" fontId="19" fillId="0" borderId="21" xfId="0" applyFont="1" applyFill="1" applyBorder="1" applyAlignment="1">
      <alignment vertical="center"/>
    </xf>
    <xf numFmtId="0" fontId="19" fillId="0" borderId="15" xfId="0" applyFont="1" applyFill="1" applyBorder="1" applyAlignment="1">
      <alignment horizontal="right" vertical="center" wrapText="1"/>
    </xf>
    <xf numFmtId="0" fontId="17"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17">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3</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6</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46404</xdr:rowOff>
    </xdr:from>
    <xdr:to>
      <xdr:col>0</xdr:col>
      <xdr:colOff>1356172</xdr:colOff>
      <xdr:row>1</xdr:row>
      <xdr:rowOff>148981</xdr:rowOff>
    </xdr:to>
    <xdr:sp macro="" textlink="">
      <xdr:nvSpPr>
        <xdr:cNvPr id="2" name="正方形/長方形 1">
          <a:extLst>
            <a:ext uri="{FF2B5EF4-FFF2-40B4-BE49-F238E27FC236}">
              <a16:creationId xmlns:a16="http://schemas.microsoft.com/office/drawing/2014/main" id="{18869A3A-86FE-4080-8741-CE80CA7E4DDE}"/>
            </a:ext>
          </a:extLst>
        </xdr:cNvPr>
        <xdr:cNvSpPr/>
      </xdr:nvSpPr>
      <xdr:spPr>
        <a:xfrm>
          <a:off x="4726" y="46404"/>
          <a:ext cx="1351446" cy="321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38</xdr:row>
      <xdr:rowOff>117475</xdr:rowOff>
    </xdr:from>
    <xdr:to>
      <xdr:col>2</xdr:col>
      <xdr:colOff>515471</xdr:colOff>
      <xdr:row>41</xdr:row>
      <xdr:rowOff>164051</xdr:rowOff>
    </xdr:to>
    <xdr:sp macro="" textlink="">
      <xdr:nvSpPr>
        <xdr:cNvPr id="3" name="正方形/長方形 2">
          <a:extLst>
            <a:ext uri="{FF2B5EF4-FFF2-40B4-BE49-F238E27FC236}">
              <a16:creationId xmlns:a16="http://schemas.microsoft.com/office/drawing/2014/main" id="{3E2FAAAE-4A03-466F-A7CD-7A15AFDE0712}"/>
            </a:ext>
          </a:extLst>
        </xdr:cNvPr>
        <xdr:cNvSpPr/>
      </xdr:nvSpPr>
      <xdr:spPr>
        <a:xfrm>
          <a:off x="0" y="14262100"/>
          <a:ext cx="7344896" cy="76095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16" dataDxfId="15" tableBorderDxfId="14">
  <autoFilter ref="B1:E215" xr:uid="{00000000-0009-0000-0100-000001000000}"/>
  <tableColumns count="4">
    <tableColumn id="1" xr3:uid="{00000000-0010-0000-0000-000001000000}" name="省庁名" dataDxfId="13"/>
    <tableColumn id="2" xr3:uid="{00000000-0010-0000-0000-000002000000}" name="事業・業務名" dataDxfId="12"/>
    <tableColumn id="3" xr3:uid="{00000000-0010-0000-0000-000003000000}" name="事業類型" dataDxfId="11"/>
    <tableColumn id="4" xr3:uid="{00000000-0010-0000-0000-000004000000}" name="事業実施区分" dataDxfId="1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 x14ac:dyDescent="0.2"/>
  <cols>
    <col min="1" max="1" width="9" style="29"/>
    <col min="2" max="2" width="11.08984375" style="37" customWidth="1"/>
    <col min="3" max="3" width="76.7265625" style="20" customWidth="1"/>
    <col min="4" max="4" width="21.08984375" style="20" bestFit="1" customWidth="1"/>
    <col min="5" max="5" width="16" style="20" customWidth="1"/>
    <col min="6" max="6" width="8.08984375" style="37" customWidth="1"/>
    <col min="7" max="7" width="9" style="17"/>
  </cols>
  <sheetData>
    <row r="1" spans="1:6" ht="13.5" customHeight="1" x14ac:dyDescent="0.2">
      <c r="B1" s="42" t="s">
        <v>0</v>
      </c>
      <c r="C1" s="43" t="s">
        <v>1</v>
      </c>
      <c r="D1" s="44" t="s">
        <v>2</v>
      </c>
      <c r="E1" s="45" t="s">
        <v>3</v>
      </c>
      <c r="F1" s="37" t="s">
        <v>4</v>
      </c>
    </row>
    <row r="2" spans="1:6" ht="13.5" customHeight="1" x14ac:dyDescent="0.2">
      <c r="A2" s="30"/>
      <c r="B2" s="39" t="s">
        <v>5</v>
      </c>
      <c r="C2" s="46" t="s">
        <v>6</v>
      </c>
      <c r="D2" s="47" t="s">
        <v>5</v>
      </c>
      <c r="E2" s="48" t="s">
        <v>5</v>
      </c>
      <c r="F2" s="41" t="s">
        <v>7</v>
      </c>
    </row>
    <row r="3" spans="1:6" x14ac:dyDescent="0.2">
      <c r="A3" s="30"/>
      <c r="B3" s="39" t="s">
        <v>8</v>
      </c>
      <c r="C3" s="13" t="s">
        <v>9</v>
      </c>
      <c r="D3" s="14" t="s">
        <v>10</v>
      </c>
      <c r="E3" s="15" t="s">
        <v>11</v>
      </c>
      <c r="F3" s="41" t="s">
        <v>12</v>
      </c>
    </row>
    <row r="4" spans="1:6" x14ac:dyDescent="0.2">
      <c r="A4" s="30"/>
      <c r="B4" s="39" t="s">
        <v>8</v>
      </c>
      <c r="C4" s="13" t="s">
        <v>13</v>
      </c>
      <c r="D4" s="14" t="s">
        <v>10</v>
      </c>
      <c r="E4" s="15" t="s">
        <v>11</v>
      </c>
      <c r="F4" s="41" t="s">
        <v>14</v>
      </c>
    </row>
    <row r="5" spans="1:6" x14ac:dyDescent="0.2">
      <c r="A5" s="30"/>
      <c r="B5" s="39" t="s">
        <v>8</v>
      </c>
      <c r="C5" s="13" t="s">
        <v>15</v>
      </c>
      <c r="D5" s="14" t="s">
        <v>10</v>
      </c>
      <c r="E5" s="15" t="s">
        <v>11</v>
      </c>
      <c r="F5" s="41" t="s">
        <v>16</v>
      </c>
    </row>
    <row r="6" spans="1:6" x14ac:dyDescent="0.2">
      <c r="A6" s="30"/>
      <c r="B6" s="39" t="s">
        <v>8</v>
      </c>
      <c r="C6" s="13" t="s">
        <v>17</v>
      </c>
      <c r="D6" s="14" t="s">
        <v>10</v>
      </c>
      <c r="E6" s="15" t="s">
        <v>11</v>
      </c>
      <c r="F6" s="41" t="s">
        <v>18</v>
      </c>
    </row>
    <row r="7" spans="1:6" x14ac:dyDescent="0.2">
      <c r="A7" s="30"/>
      <c r="B7" s="39" t="s">
        <v>8</v>
      </c>
      <c r="C7" s="13" t="s">
        <v>19</v>
      </c>
      <c r="D7" s="16" t="s">
        <v>10</v>
      </c>
      <c r="E7" s="15" t="s">
        <v>11</v>
      </c>
      <c r="F7" s="41" t="s">
        <v>20</v>
      </c>
    </row>
    <row r="8" spans="1:6" x14ac:dyDescent="0.2">
      <c r="A8" s="30"/>
      <c r="B8" s="39" t="s">
        <v>8</v>
      </c>
      <c r="C8" s="13" t="s">
        <v>21</v>
      </c>
      <c r="D8" s="16" t="s">
        <v>10</v>
      </c>
      <c r="E8" s="15" t="s">
        <v>11</v>
      </c>
      <c r="F8" s="41" t="s">
        <v>22</v>
      </c>
    </row>
    <row r="9" spans="1:6" x14ac:dyDescent="0.2">
      <c r="A9" s="30"/>
      <c r="B9" s="39" t="s">
        <v>8</v>
      </c>
      <c r="C9" s="13" t="s">
        <v>23</v>
      </c>
      <c r="D9" s="14" t="s">
        <v>10</v>
      </c>
      <c r="E9" s="15" t="s">
        <v>11</v>
      </c>
      <c r="F9" s="41" t="s">
        <v>24</v>
      </c>
    </row>
    <row r="10" spans="1:6" x14ac:dyDescent="0.2">
      <c r="A10" s="30"/>
      <c r="B10" s="39" t="s">
        <v>25</v>
      </c>
      <c r="C10" s="13" t="s">
        <v>26</v>
      </c>
      <c r="D10" s="14" t="s">
        <v>10</v>
      </c>
      <c r="E10" s="15" t="s">
        <v>27</v>
      </c>
      <c r="F10" s="41" t="s">
        <v>28</v>
      </c>
    </row>
    <row r="11" spans="1:6" x14ac:dyDescent="0.2">
      <c r="A11" s="30"/>
      <c r="B11" s="39" t="s">
        <v>8</v>
      </c>
      <c r="C11" s="13" t="s">
        <v>29</v>
      </c>
      <c r="D11" s="14" t="s">
        <v>10</v>
      </c>
      <c r="E11" s="15" t="s">
        <v>30</v>
      </c>
      <c r="F11" s="41" t="s">
        <v>31</v>
      </c>
    </row>
    <row r="12" spans="1:6" x14ac:dyDescent="0.2">
      <c r="A12" s="30"/>
      <c r="B12" s="39" t="s">
        <v>8</v>
      </c>
      <c r="C12" s="13" t="s">
        <v>32</v>
      </c>
      <c r="D12" s="14" t="s">
        <v>10</v>
      </c>
      <c r="E12" s="15" t="s">
        <v>30</v>
      </c>
      <c r="F12" s="41" t="s">
        <v>33</v>
      </c>
    </row>
    <row r="13" spans="1:6" x14ac:dyDescent="0.2">
      <c r="A13" s="30"/>
      <c r="B13" s="39" t="s">
        <v>8</v>
      </c>
      <c r="C13" s="13" t="s">
        <v>34</v>
      </c>
      <c r="D13" s="14" t="s">
        <v>10</v>
      </c>
      <c r="E13" s="15" t="s">
        <v>30</v>
      </c>
      <c r="F13" s="41" t="s">
        <v>35</v>
      </c>
    </row>
    <row r="14" spans="1:6" x14ac:dyDescent="0.2">
      <c r="A14" s="30"/>
      <c r="B14" s="39" t="s">
        <v>8</v>
      </c>
      <c r="C14" s="13" t="s">
        <v>36</v>
      </c>
      <c r="D14" s="14" t="s">
        <v>37</v>
      </c>
      <c r="E14" s="15" t="s">
        <v>11</v>
      </c>
      <c r="F14" s="41" t="s">
        <v>38</v>
      </c>
    </row>
    <row r="15" spans="1:6" x14ac:dyDescent="0.2">
      <c r="A15" s="30"/>
      <c r="B15" s="39" t="s">
        <v>8</v>
      </c>
      <c r="C15" s="13" t="s">
        <v>39</v>
      </c>
      <c r="D15" s="14" t="s">
        <v>37</v>
      </c>
      <c r="E15" s="15" t="s">
        <v>11</v>
      </c>
      <c r="F15" s="41" t="s">
        <v>40</v>
      </c>
    </row>
    <row r="16" spans="1:6" x14ac:dyDescent="0.2">
      <c r="A16" s="30"/>
      <c r="B16" s="39" t="s">
        <v>8</v>
      </c>
      <c r="C16" s="13" t="s">
        <v>41</v>
      </c>
      <c r="D16" s="14" t="s">
        <v>37</v>
      </c>
      <c r="E16" s="15" t="s">
        <v>11</v>
      </c>
      <c r="F16" s="41" t="s">
        <v>42</v>
      </c>
    </row>
    <row r="17" spans="1:7" x14ac:dyDescent="0.2">
      <c r="A17" s="30"/>
      <c r="B17" s="39" t="s">
        <v>43</v>
      </c>
      <c r="C17" s="13" t="s">
        <v>44</v>
      </c>
      <c r="D17" s="14" t="s">
        <v>45</v>
      </c>
      <c r="E17" s="15" t="s">
        <v>11</v>
      </c>
      <c r="F17" s="41" t="s">
        <v>46</v>
      </c>
    </row>
    <row r="18" spans="1:7" x14ac:dyDescent="0.2">
      <c r="A18" s="30"/>
      <c r="B18" s="39" t="s">
        <v>8</v>
      </c>
      <c r="C18" s="13" t="s">
        <v>47</v>
      </c>
      <c r="D18" s="14" t="s">
        <v>45</v>
      </c>
      <c r="E18" s="15" t="s">
        <v>30</v>
      </c>
      <c r="F18" s="41" t="s">
        <v>48</v>
      </c>
    </row>
    <row r="19" spans="1:7" x14ac:dyDescent="0.2">
      <c r="A19" s="30"/>
      <c r="B19" s="39" t="s">
        <v>25</v>
      </c>
      <c r="C19" s="13" t="s">
        <v>49</v>
      </c>
      <c r="D19" s="14" t="s">
        <v>50</v>
      </c>
      <c r="E19" s="15" t="s">
        <v>51</v>
      </c>
      <c r="F19" s="41" t="s">
        <v>52</v>
      </c>
    </row>
    <row r="20" spans="1:7" x14ac:dyDescent="0.2">
      <c r="A20" s="30"/>
      <c r="B20" s="49" t="s">
        <v>53</v>
      </c>
      <c r="C20" s="50" t="s">
        <v>54</v>
      </c>
      <c r="D20" s="50" t="s">
        <v>50</v>
      </c>
      <c r="E20" s="50" t="s">
        <v>27</v>
      </c>
      <c r="F20" s="41" t="s">
        <v>55</v>
      </c>
    </row>
    <row r="21" spans="1:7" x14ac:dyDescent="0.2">
      <c r="A21" s="30"/>
      <c r="B21" s="39" t="s">
        <v>56</v>
      </c>
      <c r="C21" s="13" t="s">
        <v>57</v>
      </c>
      <c r="D21" s="14" t="s">
        <v>45</v>
      </c>
      <c r="E21" s="15" t="s">
        <v>11</v>
      </c>
      <c r="F21" s="41" t="s">
        <v>58</v>
      </c>
      <c r="G21" s="38"/>
    </row>
    <row r="22" spans="1:7" x14ac:dyDescent="0.2">
      <c r="A22" s="30"/>
      <c r="B22" s="39" t="s">
        <v>59</v>
      </c>
      <c r="C22" s="13" t="s">
        <v>60</v>
      </c>
      <c r="D22" s="16" t="s">
        <v>50</v>
      </c>
      <c r="E22" s="15" t="s">
        <v>27</v>
      </c>
      <c r="F22" s="41" t="s">
        <v>61</v>
      </c>
    </row>
    <row r="23" spans="1:7" x14ac:dyDescent="0.2">
      <c r="A23" s="30"/>
      <c r="B23" s="39" t="s">
        <v>62</v>
      </c>
      <c r="C23" s="13" t="s">
        <v>63</v>
      </c>
      <c r="D23" s="14" t="s">
        <v>64</v>
      </c>
      <c r="E23" s="15" t="s">
        <v>27</v>
      </c>
      <c r="F23" s="41" t="s">
        <v>65</v>
      </c>
    </row>
    <row r="24" spans="1:7" x14ac:dyDescent="0.2">
      <c r="A24" s="30"/>
      <c r="B24" s="39" t="s">
        <v>62</v>
      </c>
      <c r="C24" s="13" t="s">
        <v>66</v>
      </c>
      <c r="D24" s="16" t="s">
        <v>64</v>
      </c>
      <c r="E24" s="15" t="s">
        <v>27</v>
      </c>
      <c r="F24" s="41" t="s">
        <v>67</v>
      </c>
    </row>
    <row r="25" spans="1:7" x14ac:dyDescent="0.2">
      <c r="A25" s="30"/>
      <c r="B25" s="39" t="s">
        <v>62</v>
      </c>
      <c r="C25" s="13" t="s">
        <v>68</v>
      </c>
      <c r="D25" s="14" t="s">
        <v>64</v>
      </c>
      <c r="E25" s="15" t="s">
        <v>51</v>
      </c>
      <c r="F25" s="41" t="s">
        <v>69</v>
      </c>
    </row>
    <row r="26" spans="1:7" x14ac:dyDescent="0.2">
      <c r="A26" s="30"/>
      <c r="B26" s="39" t="s">
        <v>70</v>
      </c>
      <c r="C26" s="13" t="s">
        <v>71</v>
      </c>
      <c r="D26" s="14" t="s">
        <v>50</v>
      </c>
      <c r="E26" s="15" t="s">
        <v>27</v>
      </c>
      <c r="F26" s="41" t="s">
        <v>72</v>
      </c>
    </row>
    <row r="27" spans="1:7" x14ac:dyDescent="0.2">
      <c r="A27" s="30"/>
      <c r="B27" s="39" t="s">
        <v>62</v>
      </c>
      <c r="C27" s="13" t="s">
        <v>73</v>
      </c>
      <c r="D27" s="16" t="s">
        <v>50</v>
      </c>
      <c r="E27" s="15" t="s">
        <v>51</v>
      </c>
      <c r="F27" s="41" t="s">
        <v>74</v>
      </c>
    </row>
    <row r="28" spans="1:7" x14ac:dyDescent="0.2">
      <c r="A28" s="30"/>
      <c r="B28" s="39" t="s">
        <v>62</v>
      </c>
      <c r="C28" s="24" t="s">
        <v>75</v>
      </c>
      <c r="D28" s="22" t="s">
        <v>50</v>
      </c>
      <c r="E28" s="25" t="s">
        <v>51</v>
      </c>
      <c r="F28" s="41" t="s">
        <v>76</v>
      </c>
    </row>
    <row r="29" spans="1:7" s="23" customFormat="1" x14ac:dyDescent="0.2">
      <c r="A29" s="30"/>
      <c r="B29" s="39" t="s">
        <v>62</v>
      </c>
      <c r="C29" s="40" t="s">
        <v>77</v>
      </c>
      <c r="D29" s="40" t="s">
        <v>50</v>
      </c>
      <c r="E29" s="40" t="s">
        <v>27</v>
      </c>
      <c r="F29" s="41" t="s">
        <v>78</v>
      </c>
      <c r="G29" s="17"/>
    </row>
    <row r="30" spans="1:7" x14ac:dyDescent="0.2">
      <c r="A30" s="30"/>
      <c r="B30" s="39" t="s">
        <v>79</v>
      </c>
      <c r="C30" s="26" t="s">
        <v>80</v>
      </c>
      <c r="D30" s="21" t="s">
        <v>64</v>
      </c>
      <c r="E30" s="27" t="s">
        <v>51</v>
      </c>
      <c r="F30" s="41" t="s">
        <v>81</v>
      </c>
    </row>
    <row r="31" spans="1:7" x14ac:dyDescent="0.2">
      <c r="A31" s="30"/>
      <c r="B31" s="39" t="s">
        <v>79</v>
      </c>
      <c r="C31" s="13" t="s">
        <v>82</v>
      </c>
      <c r="D31" s="14" t="s">
        <v>83</v>
      </c>
      <c r="E31" s="15" t="s">
        <v>27</v>
      </c>
      <c r="F31" s="41" t="s">
        <v>84</v>
      </c>
    </row>
    <row r="32" spans="1:7" x14ac:dyDescent="0.2">
      <c r="A32" s="30"/>
      <c r="B32" s="39" t="s">
        <v>79</v>
      </c>
      <c r="C32" s="13" t="s">
        <v>85</v>
      </c>
      <c r="D32" s="16" t="s">
        <v>50</v>
      </c>
      <c r="E32" s="15" t="s">
        <v>27</v>
      </c>
      <c r="F32" s="41" t="s">
        <v>86</v>
      </c>
    </row>
    <row r="33" spans="1:7" x14ac:dyDescent="0.2">
      <c r="A33" s="30"/>
      <c r="B33" s="39" t="s">
        <v>79</v>
      </c>
      <c r="C33" s="13" t="s">
        <v>87</v>
      </c>
      <c r="D33" s="14" t="s">
        <v>50</v>
      </c>
      <c r="E33" s="15" t="s">
        <v>27</v>
      </c>
      <c r="F33" s="41" t="s">
        <v>88</v>
      </c>
    </row>
    <row r="34" spans="1:7" x14ac:dyDescent="0.2">
      <c r="A34" s="30"/>
      <c r="B34" s="39" t="s">
        <v>79</v>
      </c>
      <c r="C34" s="13" t="s">
        <v>89</v>
      </c>
      <c r="D34" s="14" t="s">
        <v>50</v>
      </c>
      <c r="E34" s="15" t="s">
        <v>27</v>
      </c>
      <c r="F34" s="41" t="s">
        <v>90</v>
      </c>
    </row>
    <row r="35" spans="1:7" x14ac:dyDescent="0.2">
      <c r="A35" s="30"/>
      <c r="B35" s="39" t="s">
        <v>79</v>
      </c>
      <c r="C35" s="13" t="s">
        <v>91</v>
      </c>
      <c r="D35" s="16" t="s">
        <v>50</v>
      </c>
      <c r="E35" s="15" t="s">
        <v>27</v>
      </c>
      <c r="F35" s="41" t="s">
        <v>92</v>
      </c>
    </row>
    <row r="36" spans="1:7" s="28" customFormat="1" x14ac:dyDescent="0.2">
      <c r="A36" s="30"/>
      <c r="B36" s="39" t="s">
        <v>79</v>
      </c>
      <c r="C36" s="13" t="s">
        <v>93</v>
      </c>
      <c r="D36" s="16" t="s">
        <v>50</v>
      </c>
      <c r="E36" s="15" t="s">
        <v>27</v>
      </c>
      <c r="F36" s="41" t="s">
        <v>94</v>
      </c>
      <c r="G36" s="17"/>
    </row>
    <row r="37" spans="1:7" x14ac:dyDescent="0.2">
      <c r="A37" s="30"/>
      <c r="B37" s="39" t="s">
        <v>95</v>
      </c>
      <c r="C37" s="13" t="s">
        <v>96</v>
      </c>
      <c r="D37" s="14" t="s">
        <v>64</v>
      </c>
      <c r="E37" s="15" t="s">
        <v>27</v>
      </c>
      <c r="F37" s="41" t="s">
        <v>97</v>
      </c>
    </row>
    <row r="38" spans="1:7" x14ac:dyDescent="0.2">
      <c r="A38" s="30"/>
      <c r="B38" s="39" t="s">
        <v>95</v>
      </c>
      <c r="C38" s="13" t="s">
        <v>98</v>
      </c>
      <c r="D38" s="16" t="s">
        <v>64</v>
      </c>
      <c r="E38" s="15" t="s">
        <v>27</v>
      </c>
      <c r="F38" s="41" t="s">
        <v>99</v>
      </c>
    </row>
    <row r="39" spans="1:7" x14ac:dyDescent="0.2">
      <c r="A39" s="30"/>
      <c r="B39" s="39" t="s">
        <v>95</v>
      </c>
      <c r="C39" s="13" t="s">
        <v>100</v>
      </c>
      <c r="D39" s="16" t="s">
        <v>64</v>
      </c>
      <c r="E39" s="15" t="s">
        <v>27</v>
      </c>
      <c r="F39" s="41" t="s">
        <v>101</v>
      </c>
    </row>
    <row r="40" spans="1:7" x14ac:dyDescent="0.2">
      <c r="A40" s="30"/>
      <c r="B40" s="39" t="s">
        <v>95</v>
      </c>
      <c r="C40" s="13" t="s">
        <v>102</v>
      </c>
      <c r="D40" s="16" t="s">
        <v>50</v>
      </c>
      <c r="E40" s="15" t="s">
        <v>103</v>
      </c>
      <c r="F40" s="41" t="s">
        <v>104</v>
      </c>
    </row>
    <row r="41" spans="1:7" x14ac:dyDescent="0.2">
      <c r="A41" s="30"/>
      <c r="B41" s="39" t="s">
        <v>95</v>
      </c>
      <c r="C41" s="13" t="s">
        <v>105</v>
      </c>
      <c r="D41" s="16" t="s">
        <v>50</v>
      </c>
      <c r="E41" s="15" t="s">
        <v>103</v>
      </c>
      <c r="F41" s="41" t="s">
        <v>106</v>
      </c>
    </row>
    <row r="42" spans="1:7" x14ac:dyDescent="0.2">
      <c r="A42" s="30"/>
      <c r="B42" s="39" t="s">
        <v>95</v>
      </c>
      <c r="C42" s="13" t="s">
        <v>107</v>
      </c>
      <c r="D42" s="16" t="s">
        <v>50</v>
      </c>
      <c r="E42" s="15" t="s">
        <v>103</v>
      </c>
      <c r="F42" s="41" t="s">
        <v>108</v>
      </c>
    </row>
    <row r="43" spans="1:7" s="28" customFormat="1" x14ac:dyDescent="0.2">
      <c r="A43" s="30"/>
      <c r="B43" s="39" t="s">
        <v>95</v>
      </c>
      <c r="C43" s="13" t="s">
        <v>109</v>
      </c>
      <c r="D43" s="16" t="s">
        <v>50</v>
      </c>
      <c r="E43" s="15" t="s">
        <v>27</v>
      </c>
      <c r="F43" s="41" t="s">
        <v>110</v>
      </c>
      <c r="G43" s="17"/>
    </row>
    <row r="44" spans="1:7" x14ac:dyDescent="0.2">
      <c r="A44" s="30"/>
      <c r="B44" s="39" t="s">
        <v>111</v>
      </c>
      <c r="C44" s="18" t="s">
        <v>112</v>
      </c>
      <c r="D44" s="18" t="s">
        <v>83</v>
      </c>
      <c r="E44" s="19" t="s">
        <v>27</v>
      </c>
      <c r="F44" s="41" t="s">
        <v>113</v>
      </c>
    </row>
    <row r="45" spans="1:7" x14ac:dyDescent="0.2">
      <c r="A45" s="30"/>
      <c r="B45" s="39" t="s">
        <v>111</v>
      </c>
      <c r="C45" s="13" t="s">
        <v>114</v>
      </c>
      <c r="D45" s="16" t="s">
        <v>50</v>
      </c>
      <c r="E45" s="15" t="s">
        <v>27</v>
      </c>
      <c r="F45" s="41" t="s">
        <v>115</v>
      </c>
    </row>
    <row r="46" spans="1:7" x14ac:dyDescent="0.2">
      <c r="A46" s="30"/>
      <c r="B46" s="39" t="s">
        <v>111</v>
      </c>
      <c r="C46" s="13" t="s">
        <v>116</v>
      </c>
      <c r="D46" s="16" t="s">
        <v>50</v>
      </c>
      <c r="E46" s="15" t="s">
        <v>27</v>
      </c>
      <c r="F46" s="41" t="s">
        <v>117</v>
      </c>
    </row>
    <row r="47" spans="1:7" x14ac:dyDescent="0.2">
      <c r="A47" s="30"/>
      <c r="B47" s="39" t="s">
        <v>111</v>
      </c>
      <c r="C47" s="13" t="s">
        <v>118</v>
      </c>
      <c r="D47" s="16" t="s">
        <v>50</v>
      </c>
      <c r="E47" s="15" t="s">
        <v>27</v>
      </c>
      <c r="F47" s="41" t="s">
        <v>119</v>
      </c>
    </row>
    <row r="48" spans="1:7" x14ac:dyDescent="0.2">
      <c r="A48" s="30"/>
      <c r="B48" s="39" t="s">
        <v>111</v>
      </c>
      <c r="C48" s="13" t="s">
        <v>120</v>
      </c>
      <c r="D48" s="16" t="s">
        <v>50</v>
      </c>
      <c r="E48" s="15" t="s">
        <v>27</v>
      </c>
      <c r="F48" s="41" t="s">
        <v>121</v>
      </c>
    </row>
    <row r="49" spans="1:7" s="28" customFormat="1" x14ac:dyDescent="0.2">
      <c r="A49" s="30"/>
      <c r="B49" s="39" t="s">
        <v>111</v>
      </c>
      <c r="C49" s="13" t="s">
        <v>122</v>
      </c>
      <c r="D49" s="16" t="s">
        <v>50</v>
      </c>
      <c r="E49" s="15" t="s">
        <v>27</v>
      </c>
      <c r="F49" s="41" t="s">
        <v>123</v>
      </c>
      <c r="G49" s="17"/>
    </row>
    <row r="50" spans="1:7" x14ac:dyDescent="0.2">
      <c r="A50" s="30"/>
      <c r="B50" s="39" t="s">
        <v>124</v>
      </c>
      <c r="C50" s="13" t="s">
        <v>125</v>
      </c>
      <c r="D50" s="14" t="s">
        <v>64</v>
      </c>
      <c r="E50" s="15" t="s">
        <v>27</v>
      </c>
      <c r="F50" s="41" t="s">
        <v>126</v>
      </c>
    </row>
    <row r="51" spans="1:7" x14ac:dyDescent="0.2">
      <c r="A51" s="30"/>
      <c r="B51" s="39" t="s">
        <v>124</v>
      </c>
      <c r="C51" s="13" t="s">
        <v>127</v>
      </c>
      <c r="D51" s="14" t="s">
        <v>64</v>
      </c>
      <c r="E51" s="15" t="s">
        <v>27</v>
      </c>
      <c r="F51" s="41" t="s">
        <v>128</v>
      </c>
    </row>
    <row r="52" spans="1:7" ht="13.5" customHeight="1" x14ac:dyDescent="0.2">
      <c r="A52" s="30"/>
      <c r="B52" s="39" t="s">
        <v>124</v>
      </c>
      <c r="C52" s="13" t="s">
        <v>129</v>
      </c>
      <c r="D52" s="16" t="s">
        <v>64</v>
      </c>
      <c r="E52" s="15" t="s">
        <v>27</v>
      </c>
      <c r="F52" s="41" t="s">
        <v>130</v>
      </c>
    </row>
    <row r="53" spans="1:7" s="34" customFormat="1" x14ac:dyDescent="0.2">
      <c r="A53" s="33"/>
      <c r="B53" s="39" t="s">
        <v>124</v>
      </c>
      <c r="C53" s="13" t="s">
        <v>131</v>
      </c>
      <c r="D53" s="14" t="s">
        <v>64</v>
      </c>
      <c r="E53" s="15" t="s">
        <v>27</v>
      </c>
      <c r="F53" s="41" t="s">
        <v>132</v>
      </c>
      <c r="G53" s="17"/>
    </row>
    <row r="54" spans="1:7" x14ac:dyDescent="0.2">
      <c r="A54" s="30"/>
      <c r="B54" s="39" t="s">
        <v>124</v>
      </c>
      <c r="C54" s="13" t="s">
        <v>133</v>
      </c>
      <c r="D54" s="14" t="s">
        <v>64</v>
      </c>
      <c r="E54" s="15" t="s">
        <v>27</v>
      </c>
      <c r="F54" s="41" t="s">
        <v>134</v>
      </c>
    </row>
    <row r="55" spans="1:7" x14ac:dyDescent="0.2">
      <c r="A55" s="30"/>
      <c r="B55" s="39" t="s">
        <v>124</v>
      </c>
      <c r="C55" s="13" t="s">
        <v>135</v>
      </c>
      <c r="D55" s="14" t="s">
        <v>64</v>
      </c>
      <c r="E55" s="15" t="s">
        <v>27</v>
      </c>
      <c r="F55" s="41" t="s">
        <v>136</v>
      </c>
    </row>
    <row r="56" spans="1:7" x14ac:dyDescent="0.2">
      <c r="A56" s="30"/>
      <c r="B56" s="39" t="s">
        <v>124</v>
      </c>
      <c r="C56" s="13" t="s">
        <v>137</v>
      </c>
      <c r="D56" s="14" t="s">
        <v>64</v>
      </c>
      <c r="E56" s="15" t="s">
        <v>27</v>
      </c>
      <c r="F56" s="41" t="s">
        <v>138</v>
      </c>
    </row>
    <row r="57" spans="1:7" s="34" customFormat="1" x14ac:dyDescent="0.2">
      <c r="A57" s="33"/>
      <c r="B57" s="39" t="s">
        <v>124</v>
      </c>
      <c r="C57" s="13" t="s">
        <v>139</v>
      </c>
      <c r="D57" s="14" t="s">
        <v>64</v>
      </c>
      <c r="E57" s="15" t="s">
        <v>51</v>
      </c>
      <c r="F57" s="41" t="s">
        <v>140</v>
      </c>
      <c r="G57" s="17"/>
    </row>
    <row r="58" spans="1:7" x14ac:dyDescent="0.2">
      <c r="A58" s="30"/>
      <c r="B58" s="39" t="s">
        <v>124</v>
      </c>
      <c r="C58" s="13" t="s">
        <v>141</v>
      </c>
      <c r="D58" s="14" t="s">
        <v>64</v>
      </c>
      <c r="E58" s="15" t="s">
        <v>51</v>
      </c>
      <c r="F58" s="41" t="s">
        <v>142</v>
      </c>
    </row>
    <row r="59" spans="1:7" x14ac:dyDescent="0.2">
      <c r="A59" s="30"/>
      <c r="B59" s="39" t="s">
        <v>124</v>
      </c>
      <c r="C59" s="13" t="s">
        <v>143</v>
      </c>
      <c r="D59" s="14" t="s">
        <v>64</v>
      </c>
      <c r="E59" s="15" t="s">
        <v>51</v>
      </c>
      <c r="F59" s="41" t="s">
        <v>144</v>
      </c>
    </row>
    <row r="60" spans="1:7" x14ac:dyDescent="0.2">
      <c r="A60" s="30"/>
      <c r="B60" s="39" t="s">
        <v>124</v>
      </c>
      <c r="C60" s="13" t="s">
        <v>145</v>
      </c>
      <c r="D60" s="14" t="s">
        <v>64</v>
      </c>
      <c r="E60" s="15" t="s">
        <v>51</v>
      </c>
      <c r="F60" s="41" t="s">
        <v>146</v>
      </c>
    </row>
    <row r="61" spans="1:7" x14ac:dyDescent="0.2">
      <c r="A61" s="30"/>
      <c r="B61" s="39" t="s">
        <v>124</v>
      </c>
      <c r="C61" s="13" t="s">
        <v>147</v>
      </c>
      <c r="D61" s="16" t="s">
        <v>64</v>
      </c>
      <c r="E61" s="15" t="s">
        <v>51</v>
      </c>
      <c r="F61" s="41" t="s">
        <v>148</v>
      </c>
    </row>
    <row r="62" spans="1:7" x14ac:dyDescent="0.2">
      <c r="A62" s="30"/>
      <c r="B62" s="39" t="s">
        <v>124</v>
      </c>
      <c r="C62" s="13" t="s">
        <v>149</v>
      </c>
      <c r="D62" s="16" t="s">
        <v>83</v>
      </c>
      <c r="E62" s="15" t="s">
        <v>51</v>
      </c>
      <c r="F62" s="41" t="s">
        <v>150</v>
      </c>
    </row>
    <row r="63" spans="1:7" x14ac:dyDescent="0.2">
      <c r="A63" s="30"/>
      <c r="B63" s="39" t="s">
        <v>124</v>
      </c>
      <c r="C63" s="13" t="s">
        <v>151</v>
      </c>
      <c r="D63" s="16" t="s">
        <v>83</v>
      </c>
      <c r="E63" s="15" t="s">
        <v>51</v>
      </c>
      <c r="F63" s="41" t="s">
        <v>152</v>
      </c>
    </row>
    <row r="64" spans="1:7" x14ac:dyDescent="0.2">
      <c r="A64" s="30"/>
      <c r="B64" s="39" t="s">
        <v>124</v>
      </c>
      <c r="C64" s="13" t="s">
        <v>153</v>
      </c>
      <c r="D64" s="16" t="s">
        <v>50</v>
      </c>
      <c r="E64" s="15" t="s">
        <v>51</v>
      </c>
      <c r="F64" s="41" t="s">
        <v>154</v>
      </c>
    </row>
    <row r="65" spans="1:7" x14ac:dyDescent="0.2">
      <c r="A65" s="30"/>
      <c r="B65" s="39" t="s">
        <v>124</v>
      </c>
      <c r="C65" s="13" t="s">
        <v>155</v>
      </c>
      <c r="D65" s="16" t="s">
        <v>50</v>
      </c>
      <c r="E65" s="15" t="s">
        <v>51</v>
      </c>
      <c r="F65" s="41" t="s">
        <v>156</v>
      </c>
    </row>
    <row r="66" spans="1:7" x14ac:dyDescent="0.2">
      <c r="A66" s="30"/>
      <c r="B66" s="39" t="s">
        <v>124</v>
      </c>
      <c r="C66" s="13" t="s">
        <v>157</v>
      </c>
      <c r="D66" s="16" t="s">
        <v>50</v>
      </c>
      <c r="E66" s="15" t="s">
        <v>51</v>
      </c>
      <c r="F66" s="41" t="s">
        <v>158</v>
      </c>
    </row>
    <row r="67" spans="1:7" x14ac:dyDescent="0.2">
      <c r="A67" s="30"/>
      <c r="B67" s="39" t="s">
        <v>124</v>
      </c>
      <c r="C67" s="13" t="s">
        <v>159</v>
      </c>
      <c r="D67" s="14" t="s">
        <v>50</v>
      </c>
      <c r="E67" s="15" t="s">
        <v>51</v>
      </c>
      <c r="F67" s="41" t="s">
        <v>160</v>
      </c>
    </row>
    <row r="68" spans="1:7" x14ac:dyDescent="0.2">
      <c r="A68" s="30"/>
      <c r="B68" s="39" t="s">
        <v>124</v>
      </c>
      <c r="C68" s="13" t="s">
        <v>161</v>
      </c>
      <c r="D68" s="16" t="s">
        <v>50</v>
      </c>
      <c r="E68" s="15" t="s">
        <v>51</v>
      </c>
      <c r="F68" s="41" t="s">
        <v>162</v>
      </c>
    </row>
    <row r="69" spans="1:7" x14ac:dyDescent="0.2">
      <c r="A69" s="30"/>
      <c r="B69" s="39" t="s">
        <v>124</v>
      </c>
      <c r="C69" s="13" t="s">
        <v>163</v>
      </c>
      <c r="D69" s="16" t="s">
        <v>50</v>
      </c>
      <c r="E69" s="15" t="s">
        <v>51</v>
      </c>
      <c r="F69" s="41" t="s">
        <v>164</v>
      </c>
    </row>
    <row r="70" spans="1:7" x14ac:dyDescent="0.2">
      <c r="A70" s="30"/>
      <c r="B70" s="39" t="s">
        <v>124</v>
      </c>
      <c r="C70" s="13" t="s">
        <v>165</v>
      </c>
      <c r="D70" s="14" t="s">
        <v>50</v>
      </c>
      <c r="E70" s="15" t="s">
        <v>51</v>
      </c>
      <c r="F70" s="41" t="s">
        <v>166</v>
      </c>
    </row>
    <row r="71" spans="1:7" s="28" customFormat="1" x14ac:dyDescent="0.2">
      <c r="A71" s="30"/>
      <c r="B71" s="39" t="s">
        <v>124</v>
      </c>
      <c r="C71" s="13" t="s">
        <v>167</v>
      </c>
      <c r="D71" s="14" t="s">
        <v>64</v>
      </c>
      <c r="E71" s="15" t="s">
        <v>27</v>
      </c>
      <c r="F71" s="41" t="s">
        <v>168</v>
      </c>
      <c r="G71" s="159"/>
    </row>
    <row r="72" spans="1:7" s="28" customFormat="1" x14ac:dyDescent="0.2">
      <c r="A72" s="30"/>
      <c r="B72" s="39" t="s">
        <v>124</v>
      </c>
      <c r="C72" s="13" t="s">
        <v>169</v>
      </c>
      <c r="D72" s="14" t="s">
        <v>50</v>
      </c>
      <c r="E72" s="15" t="s">
        <v>27</v>
      </c>
      <c r="F72" s="41" t="s">
        <v>170</v>
      </c>
      <c r="G72" s="159"/>
    </row>
    <row r="73" spans="1:7" s="28" customFormat="1" x14ac:dyDescent="0.2">
      <c r="A73" s="30"/>
      <c r="B73" s="39" t="s">
        <v>124</v>
      </c>
      <c r="C73" s="13" t="s">
        <v>171</v>
      </c>
      <c r="D73" s="14" t="s">
        <v>64</v>
      </c>
      <c r="E73" s="15" t="s">
        <v>51</v>
      </c>
      <c r="F73" s="41" t="s">
        <v>172</v>
      </c>
      <c r="G73" s="159"/>
    </row>
    <row r="74" spans="1:7" s="28" customFormat="1" x14ac:dyDescent="0.2">
      <c r="A74" s="30"/>
      <c r="B74" s="39" t="s">
        <v>124</v>
      </c>
      <c r="C74" s="13" t="s">
        <v>173</v>
      </c>
      <c r="D74" s="14" t="s">
        <v>50</v>
      </c>
      <c r="E74" s="15" t="s">
        <v>27</v>
      </c>
      <c r="F74" s="41" t="s">
        <v>174</v>
      </c>
      <c r="G74" s="159"/>
    </row>
    <row r="75" spans="1:7" s="28" customFormat="1" x14ac:dyDescent="0.2">
      <c r="A75" s="30"/>
      <c r="B75" s="39" t="s">
        <v>124</v>
      </c>
      <c r="C75" s="13" t="s">
        <v>175</v>
      </c>
      <c r="D75" s="14" t="s">
        <v>50</v>
      </c>
      <c r="E75" s="15" t="s">
        <v>27</v>
      </c>
      <c r="F75" s="41" t="s">
        <v>176</v>
      </c>
      <c r="G75" s="159"/>
    </row>
    <row r="76" spans="1:7" s="28" customFormat="1" x14ac:dyDescent="0.2">
      <c r="A76" s="30"/>
      <c r="B76" s="39" t="s">
        <v>124</v>
      </c>
      <c r="C76" s="13" t="s">
        <v>177</v>
      </c>
      <c r="D76" s="14" t="s">
        <v>50</v>
      </c>
      <c r="E76" s="15" t="s">
        <v>27</v>
      </c>
      <c r="F76" s="41" t="s">
        <v>178</v>
      </c>
      <c r="G76" s="159"/>
    </row>
    <row r="77" spans="1:7" s="28" customFormat="1" x14ac:dyDescent="0.2">
      <c r="A77" s="30"/>
      <c r="B77" s="39" t="s">
        <v>124</v>
      </c>
      <c r="C77" s="13" t="s">
        <v>179</v>
      </c>
      <c r="D77" s="14" t="s">
        <v>50</v>
      </c>
      <c r="E77" s="15" t="s">
        <v>51</v>
      </c>
      <c r="F77" s="41" t="s">
        <v>180</v>
      </c>
      <c r="G77" s="159"/>
    </row>
    <row r="78" spans="1:7" s="28" customFormat="1" x14ac:dyDescent="0.2">
      <c r="A78" s="30"/>
      <c r="B78" s="39" t="s">
        <v>124</v>
      </c>
      <c r="C78" s="13" t="s">
        <v>181</v>
      </c>
      <c r="D78" s="14" t="s">
        <v>64</v>
      </c>
      <c r="E78" s="15" t="s">
        <v>27</v>
      </c>
      <c r="F78" s="41" t="s">
        <v>182</v>
      </c>
      <c r="G78" s="159"/>
    </row>
    <row r="79" spans="1:7" s="28" customFormat="1" x14ac:dyDescent="0.2">
      <c r="A79" s="30"/>
      <c r="B79" s="39" t="s">
        <v>124</v>
      </c>
      <c r="C79" s="13" t="s">
        <v>183</v>
      </c>
      <c r="D79" s="14" t="s">
        <v>50</v>
      </c>
      <c r="E79" s="15" t="s">
        <v>51</v>
      </c>
      <c r="F79" s="41" t="s">
        <v>184</v>
      </c>
      <c r="G79" s="159"/>
    </row>
    <row r="80" spans="1:7" s="28" customFormat="1" x14ac:dyDescent="0.2">
      <c r="A80" s="30"/>
      <c r="B80" s="39" t="s">
        <v>124</v>
      </c>
      <c r="C80" s="13" t="s">
        <v>185</v>
      </c>
      <c r="D80" s="14" t="s">
        <v>50</v>
      </c>
      <c r="E80" s="15" t="s">
        <v>27</v>
      </c>
      <c r="F80" s="41" t="s">
        <v>186</v>
      </c>
      <c r="G80" s="159"/>
    </row>
    <row r="81" spans="1:7" s="28" customFormat="1" x14ac:dyDescent="0.2">
      <c r="A81" s="30"/>
      <c r="B81" s="39" t="s">
        <v>124</v>
      </c>
      <c r="C81" s="13" t="s">
        <v>187</v>
      </c>
      <c r="D81" s="14" t="s">
        <v>50</v>
      </c>
      <c r="E81" s="15" t="s">
        <v>51</v>
      </c>
      <c r="F81" s="41" t="s">
        <v>188</v>
      </c>
      <c r="G81" s="159"/>
    </row>
    <row r="82" spans="1:7" s="28" customFormat="1" x14ac:dyDescent="0.2">
      <c r="A82" s="30"/>
      <c r="B82" s="39" t="s">
        <v>124</v>
      </c>
      <c r="C82" s="13" t="s">
        <v>189</v>
      </c>
      <c r="D82" s="14" t="s">
        <v>50</v>
      </c>
      <c r="E82" s="15" t="s">
        <v>51</v>
      </c>
      <c r="F82" s="41" t="s">
        <v>190</v>
      </c>
      <c r="G82" s="159"/>
    </row>
    <row r="83" spans="1:7" s="28" customFormat="1" x14ac:dyDescent="0.2">
      <c r="A83" s="30"/>
      <c r="B83" s="39" t="s">
        <v>124</v>
      </c>
      <c r="C83" s="13" t="s">
        <v>191</v>
      </c>
      <c r="D83" s="14" t="s">
        <v>50</v>
      </c>
      <c r="E83" s="15" t="s">
        <v>27</v>
      </c>
      <c r="F83" s="41" t="s">
        <v>192</v>
      </c>
      <c r="G83" s="159"/>
    </row>
    <row r="84" spans="1:7" s="28" customFormat="1" x14ac:dyDescent="0.2">
      <c r="A84" s="30"/>
      <c r="B84" s="39" t="s">
        <v>124</v>
      </c>
      <c r="C84" s="13" t="s">
        <v>193</v>
      </c>
      <c r="D84" s="14" t="s">
        <v>50</v>
      </c>
      <c r="E84" s="15" t="s">
        <v>51</v>
      </c>
      <c r="F84" s="41" t="s">
        <v>194</v>
      </c>
      <c r="G84" s="159"/>
    </row>
    <row r="85" spans="1:7" x14ac:dyDescent="0.2">
      <c r="A85" s="30"/>
      <c r="B85" s="39" t="s">
        <v>195</v>
      </c>
      <c r="C85" s="13" t="s">
        <v>196</v>
      </c>
      <c r="D85" s="14" t="s">
        <v>64</v>
      </c>
      <c r="E85" s="15" t="s">
        <v>27</v>
      </c>
      <c r="F85" s="41" t="s">
        <v>197</v>
      </c>
    </row>
    <row r="86" spans="1:7" x14ac:dyDescent="0.2">
      <c r="A86" s="30"/>
      <c r="B86" s="39" t="s">
        <v>195</v>
      </c>
      <c r="C86" s="13" t="s">
        <v>198</v>
      </c>
      <c r="D86" s="14" t="s">
        <v>64</v>
      </c>
      <c r="E86" s="15" t="s">
        <v>27</v>
      </c>
      <c r="F86" s="41" t="s">
        <v>199</v>
      </c>
    </row>
    <row r="87" spans="1:7" x14ac:dyDescent="0.2">
      <c r="A87" s="30"/>
      <c r="B87" s="39" t="s">
        <v>195</v>
      </c>
      <c r="C87" s="13" t="s">
        <v>200</v>
      </c>
      <c r="D87" s="16" t="s">
        <v>64</v>
      </c>
      <c r="E87" s="15" t="s">
        <v>27</v>
      </c>
      <c r="F87" s="41" t="s">
        <v>201</v>
      </c>
    </row>
    <row r="88" spans="1:7" x14ac:dyDescent="0.2">
      <c r="A88" s="30"/>
      <c r="B88" s="39" t="s">
        <v>195</v>
      </c>
      <c r="C88" s="13" t="s">
        <v>202</v>
      </c>
      <c r="D88" s="16" t="s">
        <v>64</v>
      </c>
      <c r="E88" s="15" t="s">
        <v>27</v>
      </c>
      <c r="F88" s="41" t="s">
        <v>203</v>
      </c>
    </row>
    <row r="89" spans="1:7" x14ac:dyDescent="0.2">
      <c r="A89" s="30"/>
      <c r="B89" s="39" t="s">
        <v>195</v>
      </c>
      <c r="C89" s="13" t="s">
        <v>204</v>
      </c>
      <c r="D89" s="16" t="s">
        <v>64</v>
      </c>
      <c r="E89" s="15" t="s">
        <v>27</v>
      </c>
      <c r="F89" s="41" t="s">
        <v>205</v>
      </c>
    </row>
    <row r="90" spans="1:7" x14ac:dyDescent="0.2">
      <c r="A90" s="30"/>
      <c r="B90" s="39" t="s">
        <v>195</v>
      </c>
      <c r="C90" s="13" t="s">
        <v>206</v>
      </c>
      <c r="D90" s="16" t="s">
        <v>64</v>
      </c>
      <c r="E90" s="15" t="s">
        <v>27</v>
      </c>
      <c r="F90" s="41" t="s">
        <v>207</v>
      </c>
    </row>
    <row r="91" spans="1:7" x14ac:dyDescent="0.2">
      <c r="A91" s="30"/>
      <c r="B91" s="39" t="s">
        <v>195</v>
      </c>
      <c r="C91" s="13" t="s">
        <v>208</v>
      </c>
      <c r="D91" s="16" t="s">
        <v>64</v>
      </c>
      <c r="E91" s="15" t="s">
        <v>27</v>
      </c>
      <c r="F91" s="41" t="s">
        <v>209</v>
      </c>
    </row>
    <row r="92" spans="1:7" x14ac:dyDescent="0.2">
      <c r="A92" s="30"/>
      <c r="B92" s="39" t="s">
        <v>195</v>
      </c>
      <c r="C92" s="13" t="s">
        <v>210</v>
      </c>
      <c r="D92" s="16" t="s">
        <v>64</v>
      </c>
      <c r="E92" s="15" t="s">
        <v>27</v>
      </c>
      <c r="F92" s="41" t="s">
        <v>211</v>
      </c>
    </row>
    <row r="93" spans="1:7" x14ac:dyDescent="0.2">
      <c r="A93" s="30"/>
      <c r="B93" s="39" t="s">
        <v>195</v>
      </c>
      <c r="C93" s="13" t="s">
        <v>212</v>
      </c>
      <c r="D93" s="16" t="s">
        <v>64</v>
      </c>
      <c r="E93" s="15" t="s">
        <v>27</v>
      </c>
      <c r="F93" s="41" t="s">
        <v>213</v>
      </c>
    </row>
    <row r="94" spans="1:7" x14ac:dyDescent="0.2">
      <c r="A94" s="30"/>
      <c r="B94" s="39" t="s">
        <v>195</v>
      </c>
      <c r="C94" s="13" t="s">
        <v>214</v>
      </c>
      <c r="D94" s="16" t="s">
        <v>64</v>
      </c>
      <c r="E94" s="15" t="s">
        <v>27</v>
      </c>
      <c r="F94" s="41" t="s">
        <v>215</v>
      </c>
    </row>
    <row r="95" spans="1:7" x14ac:dyDescent="0.2">
      <c r="A95" s="30"/>
      <c r="B95" s="39" t="s">
        <v>195</v>
      </c>
      <c r="C95" s="13" t="s">
        <v>216</v>
      </c>
      <c r="D95" s="16" t="s">
        <v>64</v>
      </c>
      <c r="E95" s="15" t="s">
        <v>27</v>
      </c>
      <c r="F95" s="41" t="s">
        <v>217</v>
      </c>
    </row>
    <row r="96" spans="1:7" s="32" customFormat="1" x14ac:dyDescent="0.2">
      <c r="A96" s="31"/>
      <c r="B96" s="39" t="s">
        <v>195</v>
      </c>
      <c r="C96" s="13" t="s">
        <v>218</v>
      </c>
      <c r="D96" s="16" t="s">
        <v>64</v>
      </c>
      <c r="E96" s="15" t="s">
        <v>27</v>
      </c>
      <c r="F96" s="41" t="s">
        <v>219</v>
      </c>
      <c r="G96" s="38"/>
    </row>
    <row r="97" spans="1:7" x14ac:dyDescent="0.2">
      <c r="A97" s="30"/>
      <c r="B97" s="39" t="s">
        <v>195</v>
      </c>
      <c r="C97" s="13" t="s">
        <v>220</v>
      </c>
      <c r="D97" s="16" t="s">
        <v>64</v>
      </c>
      <c r="E97" s="15" t="s">
        <v>51</v>
      </c>
      <c r="F97" s="41" t="s">
        <v>221</v>
      </c>
    </row>
    <row r="98" spans="1:7" x14ac:dyDescent="0.2">
      <c r="A98" s="30"/>
      <c r="B98" s="39" t="s">
        <v>195</v>
      </c>
      <c r="C98" s="13" t="s">
        <v>222</v>
      </c>
      <c r="D98" s="16" t="s">
        <v>64</v>
      </c>
      <c r="E98" s="15" t="s">
        <v>51</v>
      </c>
      <c r="F98" s="41" t="s">
        <v>223</v>
      </c>
    </row>
    <row r="99" spans="1:7" x14ac:dyDescent="0.2">
      <c r="A99" s="30"/>
      <c r="B99" s="39" t="s">
        <v>195</v>
      </c>
      <c r="C99" s="13" t="s">
        <v>224</v>
      </c>
      <c r="D99" s="16" t="s">
        <v>64</v>
      </c>
      <c r="E99" s="15" t="s">
        <v>51</v>
      </c>
      <c r="F99" s="41" t="s">
        <v>225</v>
      </c>
    </row>
    <row r="100" spans="1:7" x14ac:dyDescent="0.2">
      <c r="A100" s="30"/>
      <c r="B100" s="39" t="s">
        <v>195</v>
      </c>
      <c r="C100" s="13" t="s">
        <v>226</v>
      </c>
      <c r="D100" s="16" t="s">
        <v>64</v>
      </c>
      <c r="E100" s="15" t="s">
        <v>51</v>
      </c>
      <c r="F100" s="41" t="s">
        <v>227</v>
      </c>
    </row>
    <row r="101" spans="1:7" x14ac:dyDescent="0.2">
      <c r="A101" s="30"/>
      <c r="B101" s="39" t="s">
        <v>195</v>
      </c>
      <c r="C101" s="13" t="s">
        <v>228</v>
      </c>
      <c r="D101" s="16" t="s">
        <v>64</v>
      </c>
      <c r="E101" s="15" t="s">
        <v>51</v>
      </c>
      <c r="F101" s="41" t="s">
        <v>229</v>
      </c>
    </row>
    <row r="102" spans="1:7" x14ac:dyDescent="0.2">
      <c r="A102" s="30"/>
      <c r="B102" s="39" t="s">
        <v>195</v>
      </c>
      <c r="C102" s="13" t="s">
        <v>230</v>
      </c>
      <c r="D102" s="16" t="s">
        <v>64</v>
      </c>
      <c r="E102" s="15" t="s">
        <v>51</v>
      </c>
      <c r="F102" s="41" t="s">
        <v>231</v>
      </c>
    </row>
    <row r="103" spans="1:7" x14ac:dyDescent="0.2">
      <c r="A103" s="30"/>
      <c r="B103" s="39" t="s">
        <v>195</v>
      </c>
      <c r="C103" s="16" t="s">
        <v>232</v>
      </c>
      <c r="D103" s="16" t="s">
        <v>64</v>
      </c>
      <c r="E103" s="15" t="s">
        <v>51</v>
      </c>
      <c r="F103" s="41" t="s">
        <v>233</v>
      </c>
    </row>
    <row r="104" spans="1:7" x14ac:dyDescent="0.2">
      <c r="A104" s="30"/>
      <c r="B104" s="39" t="s">
        <v>195</v>
      </c>
      <c r="C104" s="16" t="s">
        <v>234</v>
      </c>
      <c r="D104" s="16" t="s">
        <v>64</v>
      </c>
      <c r="E104" s="15" t="s">
        <v>51</v>
      </c>
      <c r="F104" s="41" t="s">
        <v>235</v>
      </c>
    </row>
    <row r="105" spans="1:7" x14ac:dyDescent="0.2">
      <c r="A105" s="30"/>
      <c r="B105" s="39" t="s">
        <v>195</v>
      </c>
      <c r="C105" s="16" t="s">
        <v>236</v>
      </c>
      <c r="D105" s="16" t="s">
        <v>64</v>
      </c>
      <c r="E105" s="15" t="s">
        <v>51</v>
      </c>
      <c r="F105" s="41" t="s">
        <v>237</v>
      </c>
    </row>
    <row r="106" spans="1:7" x14ac:dyDescent="0.2">
      <c r="A106" s="30"/>
      <c r="B106" s="39" t="s">
        <v>195</v>
      </c>
      <c r="C106" s="16" t="s">
        <v>238</v>
      </c>
      <c r="D106" s="16" t="s">
        <v>83</v>
      </c>
      <c r="E106" s="15" t="s">
        <v>27</v>
      </c>
      <c r="F106" s="41" t="s">
        <v>239</v>
      </c>
    </row>
    <row r="107" spans="1:7" x14ac:dyDescent="0.2">
      <c r="A107" s="30"/>
      <c r="B107" s="39" t="s">
        <v>195</v>
      </c>
      <c r="C107" s="16" t="s">
        <v>240</v>
      </c>
      <c r="D107" s="16" t="s">
        <v>241</v>
      </c>
      <c r="E107" s="15" t="s">
        <v>27</v>
      </c>
      <c r="F107" s="41" t="s">
        <v>242</v>
      </c>
    </row>
    <row r="108" spans="1:7" x14ac:dyDescent="0.2">
      <c r="A108" s="30"/>
      <c r="B108" s="39" t="s">
        <v>195</v>
      </c>
      <c r="C108" s="16" t="s">
        <v>243</v>
      </c>
      <c r="D108" s="16" t="s">
        <v>241</v>
      </c>
      <c r="E108" s="15" t="s">
        <v>27</v>
      </c>
      <c r="F108" s="41" t="s">
        <v>244</v>
      </c>
    </row>
    <row r="109" spans="1:7" x14ac:dyDescent="0.2">
      <c r="A109" s="30"/>
      <c r="B109" s="39" t="s">
        <v>195</v>
      </c>
      <c r="C109" s="16" t="s">
        <v>245</v>
      </c>
      <c r="D109" s="16" t="s">
        <v>241</v>
      </c>
      <c r="E109" s="15" t="s">
        <v>51</v>
      </c>
      <c r="F109" s="41" t="s">
        <v>246</v>
      </c>
    </row>
    <row r="110" spans="1:7" x14ac:dyDescent="0.2">
      <c r="A110" s="30"/>
      <c r="B110" s="39" t="s">
        <v>195</v>
      </c>
      <c r="C110" s="16" t="s">
        <v>247</v>
      </c>
      <c r="D110" s="16" t="s">
        <v>241</v>
      </c>
      <c r="E110" s="15" t="s">
        <v>51</v>
      </c>
      <c r="F110" s="41" t="s">
        <v>248</v>
      </c>
    </row>
    <row r="111" spans="1:7" s="28" customFormat="1" x14ac:dyDescent="0.2">
      <c r="A111" s="30"/>
      <c r="B111" s="39" t="s">
        <v>195</v>
      </c>
      <c r="C111" s="16" t="s">
        <v>249</v>
      </c>
      <c r="D111" s="16" t="s">
        <v>64</v>
      </c>
      <c r="E111" s="15" t="s">
        <v>51</v>
      </c>
      <c r="F111" s="41" t="s">
        <v>250</v>
      </c>
      <c r="G111" s="159"/>
    </row>
    <row r="112" spans="1:7" s="28" customFormat="1" x14ac:dyDescent="0.2">
      <c r="A112" s="30"/>
      <c r="B112" s="39" t="s">
        <v>195</v>
      </c>
      <c r="C112" s="16" t="s">
        <v>251</v>
      </c>
      <c r="D112" s="16" t="s">
        <v>50</v>
      </c>
      <c r="E112" s="15" t="s">
        <v>51</v>
      </c>
      <c r="F112" s="41" t="s">
        <v>252</v>
      </c>
      <c r="G112" s="159"/>
    </row>
    <row r="113" spans="1:7" s="28" customFormat="1" x14ac:dyDescent="0.2">
      <c r="A113" s="30"/>
      <c r="B113" s="39" t="s">
        <v>195</v>
      </c>
      <c r="C113" s="16" t="s">
        <v>253</v>
      </c>
      <c r="D113" s="16" t="s">
        <v>50</v>
      </c>
      <c r="E113" s="15" t="s">
        <v>254</v>
      </c>
      <c r="F113" s="41" t="s">
        <v>255</v>
      </c>
      <c r="G113" s="159"/>
    </row>
    <row r="114" spans="1:7" s="28" customFormat="1" x14ac:dyDescent="0.2">
      <c r="A114" s="30"/>
      <c r="B114" s="39" t="s">
        <v>195</v>
      </c>
      <c r="C114" s="16" t="s">
        <v>256</v>
      </c>
      <c r="D114" s="16" t="s">
        <v>50</v>
      </c>
      <c r="E114" s="15" t="s">
        <v>257</v>
      </c>
      <c r="F114" s="41" t="s">
        <v>258</v>
      </c>
      <c r="G114" s="159"/>
    </row>
    <row r="115" spans="1:7" s="28" customFormat="1" x14ac:dyDescent="0.2">
      <c r="A115" s="30"/>
      <c r="B115" s="39" t="s">
        <v>195</v>
      </c>
      <c r="C115" s="16" t="s">
        <v>259</v>
      </c>
      <c r="D115" s="16" t="s">
        <v>50</v>
      </c>
      <c r="E115" s="15" t="s">
        <v>51</v>
      </c>
      <c r="F115" s="41" t="s">
        <v>260</v>
      </c>
      <c r="G115" s="159"/>
    </row>
    <row r="116" spans="1:7" s="28" customFormat="1" x14ac:dyDescent="0.2">
      <c r="A116" s="30"/>
      <c r="B116" s="39" t="s">
        <v>195</v>
      </c>
      <c r="C116" s="16" t="s">
        <v>261</v>
      </c>
      <c r="D116" s="16" t="s">
        <v>50</v>
      </c>
      <c r="E116" s="15" t="s">
        <v>27</v>
      </c>
      <c r="F116" s="41" t="s">
        <v>262</v>
      </c>
      <c r="G116" s="159"/>
    </row>
    <row r="117" spans="1:7" s="28" customFormat="1" x14ac:dyDescent="0.2">
      <c r="A117" s="30"/>
      <c r="B117" s="39" t="s">
        <v>195</v>
      </c>
      <c r="C117" s="16" t="s">
        <v>263</v>
      </c>
      <c r="D117" s="16" t="s">
        <v>50</v>
      </c>
      <c r="E117" s="15" t="s">
        <v>27</v>
      </c>
      <c r="F117" s="41" t="s">
        <v>264</v>
      </c>
      <c r="G117" s="159"/>
    </row>
    <row r="118" spans="1:7" s="28" customFormat="1" x14ac:dyDescent="0.2">
      <c r="A118" s="30"/>
      <c r="B118" s="39" t="s">
        <v>195</v>
      </c>
      <c r="C118" s="16" t="s">
        <v>265</v>
      </c>
      <c r="D118" s="16" t="s">
        <v>50</v>
      </c>
      <c r="E118" s="15" t="s">
        <v>51</v>
      </c>
      <c r="F118" s="41" t="s">
        <v>266</v>
      </c>
      <c r="G118" s="159"/>
    </row>
    <row r="119" spans="1:7" s="28" customFormat="1" x14ac:dyDescent="0.2">
      <c r="A119" s="30"/>
      <c r="B119" s="39" t="s">
        <v>195</v>
      </c>
      <c r="C119" s="16" t="s">
        <v>267</v>
      </c>
      <c r="D119" s="16" t="s">
        <v>50</v>
      </c>
      <c r="E119" s="15" t="s">
        <v>51</v>
      </c>
      <c r="F119" s="41" t="s">
        <v>268</v>
      </c>
      <c r="G119" s="159"/>
    </row>
    <row r="120" spans="1:7" s="28" customFormat="1" x14ac:dyDescent="0.2">
      <c r="A120" s="30"/>
      <c r="B120" s="39" t="s">
        <v>195</v>
      </c>
      <c r="C120" s="16" t="s">
        <v>269</v>
      </c>
      <c r="D120" s="16" t="s">
        <v>50</v>
      </c>
      <c r="E120" s="15" t="s">
        <v>254</v>
      </c>
      <c r="F120" s="41" t="s">
        <v>270</v>
      </c>
      <c r="G120" s="159"/>
    </row>
    <row r="121" spans="1:7" s="28" customFormat="1" x14ac:dyDescent="0.2">
      <c r="A121" s="30"/>
      <c r="B121" s="39" t="s">
        <v>195</v>
      </c>
      <c r="C121" s="16" t="s">
        <v>271</v>
      </c>
      <c r="D121" s="16" t="s">
        <v>50</v>
      </c>
      <c r="E121" s="15" t="s">
        <v>27</v>
      </c>
      <c r="F121" s="41" t="s">
        <v>272</v>
      </c>
      <c r="G121" s="159"/>
    </row>
    <row r="122" spans="1:7" s="28" customFormat="1" x14ac:dyDescent="0.2">
      <c r="A122" s="30"/>
      <c r="B122" s="39" t="s">
        <v>195</v>
      </c>
      <c r="C122" s="16" t="s">
        <v>273</v>
      </c>
      <c r="D122" s="16" t="s">
        <v>50</v>
      </c>
      <c r="E122" s="15" t="s">
        <v>51</v>
      </c>
      <c r="F122" s="41" t="s">
        <v>274</v>
      </c>
      <c r="G122" s="159"/>
    </row>
    <row r="123" spans="1:7" s="28" customFormat="1" x14ac:dyDescent="0.2">
      <c r="A123" s="30"/>
      <c r="B123" s="39" t="s">
        <v>195</v>
      </c>
      <c r="C123" s="16" t="s">
        <v>275</v>
      </c>
      <c r="D123" s="16" t="s">
        <v>50</v>
      </c>
      <c r="E123" s="15" t="s">
        <v>27</v>
      </c>
      <c r="F123" s="41" t="s">
        <v>276</v>
      </c>
      <c r="G123" s="159"/>
    </row>
    <row r="124" spans="1:7" s="28" customFormat="1" x14ac:dyDescent="0.2">
      <c r="A124" s="30"/>
      <c r="B124" s="39" t="s">
        <v>195</v>
      </c>
      <c r="C124" s="16" t="s">
        <v>277</v>
      </c>
      <c r="D124" s="16" t="s">
        <v>50</v>
      </c>
      <c r="E124" s="15" t="s">
        <v>257</v>
      </c>
      <c r="F124" s="41" t="s">
        <v>278</v>
      </c>
      <c r="G124" s="159"/>
    </row>
    <row r="125" spans="1:7" s="28" customFormat="1" x14ac:dyDescent="0.2">
      <c r="A125" s="30"/>
      <c r="B125" s="39" t="s">
        <v>195</v>
      </c>
      <c r="C125" s="16" t="s">
        <v>279</v>
      </c>
      <c r="D125" s="16" t="s">
        <v>50</v>
      </c>
      <c r="E125" s="15" t="s">
        <v>27</v>
      </c>
      <c r="F125" s="41" t="s">
        <v>280</v>
      </c>
      <c r="G125" s="159"/>
    </row>
    <row r="126" spans="1:7" s="28" customFormat="1" x14ac:dyDescent="0.2">
      <c r="A126" s="30"/>
      <c r="B126" s="39" t="s">
        <v>195</v>
      </c>
      <c r="C126" s="16" t="s">
        <v>281</v>
      </c>
      <c r="D126" s="16" t="s">
        <v>50</v>
      </c>
      <c r="E126" s="15" t="s">
        <v>282</v>
      </c>
      <c r="F126" s="41" t="s">
        <v>283</v>
      </c>
      <c r="G126" s="159"/>
    </row>
    <row r="127" spans="1:7" s="28" customFormat="1" x14ac:dyDescent="0.2">
      <c r="A127" s="30"/>
      <c r="B127" s="39" t="s">
        <v>195</v>
      </c>
      <c r="C127" s="16" t="s">
        <v>284</v>
      </c>
      <c r="D127" s="16" t="s">
        <v>285</v>
      </c>
      <c r="E127" s="15" t="s">
        <v>254</v>
      </c>
      <c r="F127" s="41" t="s">
        <v>286</v>
      </c>
      <c r="G127" s="159"/>
    </row>
    <row r="128" spans="1:7" s="28" customFormat="1" x14ac:dyDescent="0.2">
      <c r="A128" s="30"/>
      <c r="B128" s="39" t="s">
        <v>195</v>
      </c>
      <c r="C128" s="13" t="s">
        <v>287</v>
      </c>
      <c r="D128" s="16" t="s">
        <v>285</v>
      </c>
      <c r="E128" s="15" t="s">
        <v>282</v>
      </c>
      <c r="F128" s="41" t="s">
        <v>288</v>
      </c>
      <c r="G128" s="38"/>
    </row>
    <row r="129" spans="1:6" x14ac:dyDescent="0.2">
      <c r="A129" s="30"/>
      <c r="B129" s="39" t="s">
        <v>289</v>
      </c>
      <c r="C129" s="16" t="s">
        <v>290</v>
      </c>
      <c r="D129" s="16" t="s">
        <v>64</v>
      </c>
      <c r="E129" s="15" t="s">
        <v>27</v>
      </c>
      <c r="F129" s="41" t="s">
        <v>291</v>
      </c>
    </row>
    <row r="130" spans="1:6" x14ac:dyDescent="0.2">
      <c r="A130" s="30"/>
      <c r="B130" s="39" t="s">
        <v>289</v>
      </c>
      <c r="C130" s="16" t="s">
        <v>292</v>
      </c>
      <c r="D130" s="16" t="s">
        <v>64</v>
      </c>
      <c r="E130" s="15" t="s">
        <v>27</v>
      </c>
      <c r="F130" s="41" t="s">
        <v>293</v>
      </c>
    </row>
    <row r="131" spans="1:6" x14ac:dyDescent="0.2">
      <c r="A131" s="30"/>
      <c r="B131" s="39" t="s">
        <v>289</v>
      </c>
      <c r="C131" s="16" t="s">
        <v>294</v>
      </c>
      <c r="D131" s="16" t="s">
        <v>64</v>
      </c>
      <c r="E131" s="15" t="s">
        <v>27</v>
      </c>
      <c r="F131" s="41" t="s">
        <v>295</v>
      </c>
    </row>
    <row r="132" spans="1:6" x14ac:dyDescent="0.2">
      <c r="A132" s="30"/>
      <c r="B132" s="39" t="s">
        <v>289</v>
      </c>
      <c r="C132" s="16" t="s">
        <v>296</v>
      </c>
      <c r="D132" s="16" t="s">
        <v>64</v>
      </c>
      <c r="E132" s="15" t="s">
        <v>27</v>
      </c>
      <c r="F132" s="41" t="s">
        <v>297</v>
      </c>
    </row>
    <row r="133" spans="1:6" x14ac:dyDescent="0.2">
      <c r="A133" s="30"/>
      <c r="B133" s="39" t="s">
        <v>289</v>
      </c>
      <c r="C133" s="16" t="s">
        <v>298</v>
      </c>
      <c r="D133" s="16" t="s">
        <v>64</v>
      </c>
      <c r="E133" s="15" t="s">
        <v>27</v>
      </c>
      <c r="F133" s="41" t="s">
        <v>299</v>
      </c>
    </row>
    <row r="134" spans="1:6" x14ac:dyDescent="0.2">
      <c r="A134" s="30"/>
      <c r="B134" s="39" t="s">
        <v>289</v>
      </c>
      <c r="C134" s="16" t="s">
        <v>300</v>
      </c>
      <c r="D134" s="16" t="s">
        <v>64</v>
      </c>
      <c r="E134" s="15" t="s">
        <v>27</v>
      </c>
      <c r="F134" s="41" t="s">
        <v>301</v>
      </c>
    </row>
    <row r="135" spans="1:6" x14ac:dyDescent="0.2">
      <c r="A135" s="30"/>
      <c r="B135" s="39" t="s">
        <v>289</v>
      </c>
      <c r="C135" s="16" t="s">
        <v>302</v>
      </c>
      <c r="D135" s="16" t="s">
        <v>64</v>
      </c>
      <c r="E135" s="15" t="s">
        <v>27</v>
      </c>
      <c r="F135" s="41" t="s">
        <v>303</v>
      </c>
    </row>
    <row r="136" spans="1:6" x14ac:dyDescent="0.2">
      <c r="A136" s="30"/>
      <c r="B136" s="39" t="s">
        <v>289</v>
      </c>
      <c r="C136" s="16" t="s">
        <v>304</v>
      </c>
      <c r="D136" s="16" t="s">
        <v>64</v>
      </c>
      <c r="E136" s="15" t="s">
        <v>27</v>
      </c>
      <c r="F136" s="41" t="s">
        <v>305</v>
      </c>
    </row>
    <row r="137" spans="1:6" x14ac:dyDescent="0.2">
      <c r="A137" s="30"/>
      <c r="B137" s="39" t="s">
        <v>289</v>
      </c>
      <c r="C137" s="16" t="s">
        <v>306</v>
      </c>
      <c r="D137" s="16" t="s">
        <v>64</v>
      </c>
      <c r="E137" s="15" t="s">
        <v>27</v>
      </c>
      <c r="F137" s="41" t="s">
        <v>307</v>
      </c>
    </row>
    <row r="138" spans="1:6" x14ac:dyDescent="0.2">
      <c r="A138" s="30"/>
      <c r="B138" s="39" t="s">
        <v>289</v>
      </c>
      <c r="C138" s="16" t="s">
        <v>308</v>
      </c>
      <c r="D138" s="16" t="s">
        <v>64</v>
      </c>
      <c r="E138" s="15" t="s">
        <v>27</v>
      </c>
      <c r="F138" s="41" t="s">
        <v>309</v>
      </c>
    </row>
    <row r="139" spans="1:6" x14ac:dyDescent="0.2">
      <c r="A139" s="30"/>
      <c r="B139" s="39" t="s">
        <v>289</v>
      </c>
      <c r="C139" s="16" t="s">
        <v>310</v>
      </c>
      <c r="D139" s="16" t="s">
        <v>64</v>
      </c>
      <c r="E139" s="15" t="s">
        <v>51</v>
      </c>
      <c r="F139" s="41" t="s">
        <v>311</v>
      </c>
    </row>
    <row r="140" spans="1:6" x14ac:dyDescent="0.2">
      <c r="A140" s="30"/>
      <c r="B140" s="39" t="s">
        <v>289</v>
      </c>
      <c r="C140" s="16" t="s">
        <v>312</v>
      </c>
      <c r="D140" s="16" t="s">
        <v>64</v>
      </c>
      <c r="E140" s="15" t="s">
        <v>51</v>
      </c>
      <c r="F140" s="41" t="s">
        <v>313</v>
      </c>
    </row>
    <row r="141" spans="1:6" x14ac:dyDescent="0.2">
      <c r="A141" s="30"/>
      <c r="B141" s="39" t="s">
        <v>289</v>
      </c>
      <c r="C141" s="16" t="s">
        <v>314</v>
      </c>
      <c r="D141" s="16" t="s">
        <v>64</v>
      </c>
      <c r="E141" s="15" t="s">
        <v>51</v>
      </c>
      <c r="F141" s="41" t="s">
        <v>315</v>
      </c>
    </row>
    <row r="142" spans="1:6" x14ac:dyDescent="0.2">
      <c r="A142" s="30"/>
      <c r="B142" s="39" t="s">
        <v>289</v>
      </c>
      <c r="C142" s="16" t="s">
        <v>316</v>
      </c>
      <c r="D142" s="16" t="s">
        <v>64</v>
      </c>
      <c r="E142" s="15" t="s">
        <v>51</v>
      </c>
      <c r="F142" s="41" t="s">
        <v>317</v>
      </c>
    </row>
    <row r="143" spans="1:6" x14ac:dyDescent="0.2">
      <c r="A143" s="30"/>
      <c r="B143" s="39" t="s">
        <v>289</v>
      </c>
      <c r="C143" s="16" t="s">
        <v>318</v>
      </c>
      <c r="D143" s="16" t="s">
        <v>64</v>
      </c>
      <c r="E143" s="15" t="s">
        <v>51</v>
      </c>
      <c r="F143" s="41" t="s">
        <v>319</v>
      </c>
    </row>
    <row r="144" spans="1:6" x14ac:dyDescent="0.2">
      <c r="A144" s="30"/>
      <c r="B144" s="39" t="s">
        <v>289</v>
      </c>
      <c r="C144" s="16" t="s">
        <v>320</v>
      </c>
      <c r="D144" s="16" t="s">
        <v>64</v>
      </c>
      <c r="E144" s="15" t="s">
        <v>51</v>
      </c>
      <c r="F144" s="41" t="s">
        <v>321</v>
      </c>
    </row>
    <row r="145" spans="1:7" x14ac:dyDescent="0.2">
      <c r="A145" s="30"/>
      <c r="B145" s="39" t="s">
        <v>289</v>
      </c>
      <c r="C145" s="16" t="s">
        <v>322</v>
      </c>
      <c r="D145" s="16" t="s">
        <v>64</v>
      </c>
      <c r="E145" s="15" t="s">
        <v>51</v>
      </c>
      <c r="F145" s="41" t="s">
        <v>323</v>
      </c>
    </row>
    <row r="146" spans="1:7" x14ac:dyDescent="0.2">
      <c r="A146" s="30"/>
      <c r="B146" s="39" t="s">
        <v>289</v>
      </c>
      <c r="C146" s="16" t="s">
        <v>324</v>
      </c>
      <c r="D146" s="16" t="s">
        <v>83</v>
      </c>
      <c r="E146" s="15" t="s">
        <v>27</v>
      </c>
      <c r="F146" s="41" t="s">
        <v>325</v>
      </c>
    </row>
    <row r="147" spans="1:7" x14ac:dyDescent="0.2">
      <c r="A147" s="30"/>
      <c r="B147" s="39" t="s">
        <v>289</v>
      </c>
      <c r="C147" s="16" t="s">
        <v>326</v>
      </c>
      <c r="D147" s="16" t="s">
        <v>50</v>
      </c>
      <c r="E147" s="15" t="s">
        <v>27</v>
      </c>
      <c r="F147" s="41" t="s">
        <v>327</v>
      </c>
    </row>
    <row r="148" spans="1:7" x14ac:dyDescent="0.2">
      <c r="A148" s="30"/>
      <c r="B148" s="39" t="s">
        <v>289</v>
      </c>
      <c r="C148" s="16" t="s">
        <v>328</v>
      </c>
      <c r="D148" s="16" t="s">
        <v>50</v>
      </c>
      <c r="E148" s="15" t="s">
        <v>27</v>
      </c>
      <c r="F148" s="41" t="s">
        <v>329</v>
      </c>
    </row>
    <row r="149" spans="1:7" x14ac:dyDescent="0.2">
      <c r="A149" s="30"/>
      <c r="B149" s="39" t="s">
        <v>289</v>
      </c>
      <c r="C149" s="16" t="s">
        <v>330</v>
      </c>
      <c r="D149" s="16" t="s">
        <v>50</v>
      </c>
      <c r="E149" s="15" t="s">
        <v>51</v>
      </c>
      <c r="F149" s="41" t="s">
        <v>331</v>
      </c>
    </row>
    <row r="150" spans="1:7" s="28" customFormat="1" x14ac:dyDescent="0.2">
      <c r="A150" s="30"/>
      <c r="B150" s="39" t="s">
        <v>289</v>
      </c>
      <c r="C150" s="16" t="s">
        <v>332</v>
      </c>
      <c r="D150" s="16" t="s">
        <v>50</v>
      </c>
      <c r="E150" s="15" t="s">
        <v>51</v>
      </c>
      <c r="F150" s="41" t="s">
        <v>333</v>
      </c>
      <c r="G150" s="159"/>
    </row>
    <row r="151" spans="1:7" s="28" customFormat="1" x14ac:dyDescent="0.2">
      <c r="A151" s="30"/>
      <c r="B151" s="39" t="s">
        <v>289</v>
      </c>
      <c r="C151" s="16" t="s">
        <v>334</v>
      </c>
      <c r="D151" s="16" t="s">
        <v>50</v>
      </c>
      <c r="E151" s="15" t="s">
        <v>51</v>
      </c>
      <c r="F151" s="41" t="s">
        <v>335</v>
      </c>
      <c r="G151" s="159"/>
    </row>
    <row r="152" spans="1:7" s="28" customFormat="1" x14ac:dyDescent="0.2">
      <c r="A152" s="30"/>
      <c r="B152" s="39" t="s">
        <v>289</v>
      </c>
      <c r="C152" s="16" t="s">
        <v>336</v>
      </c>
      <c r="D152" s="16" t="s">
        <v>50</v>
      </c>
      <c r="E152" s="15" t="s">
        <v>51</v>
      </c>
      <c r="F152" s="41" t="s">
        <v>337</v>
      </c>
      <c r="G152" s="159"/>
    </row>
    <row r="153" spans="1:7" s="28" customFormat="1" x14ac:dyDescent="0.2">
      <c r="A153" s="30"/>
      <c r="B153" s="39" t="s">
        <v>289</v>
      </c>
      <c r="C153" s="16" t="s">
        <v>338</v>
      </c>
      <c r="D153" s="16" t="s">
        <v>50</v>
      </c>
      <c r="E153" s="15" t="s">
        <v>51</v>
      </c>
      <c r="F153" s="41" t="s">
        <v>339</v>
      </c>
      <c r="G153" s="159"/>
    </row>
    <row r="154" spans="1:7" s="28" customFormat="1" x14ac:dyDescent="0.2">
      <c r="A154" s="30"/>
      <c r="B154" s="39" t="s">
        <v>289</v>
      </c>
      <c r="C154" s="16" t="s">
        <v>340</v>
      </c>
      <c r="D154" s="16" t="s">
        <v>50</v>
      </c>
      <c r="E154" s="15" t="s">
        <v>51</v>
      </c>
      <c r="F154" s="41" t="s">
        <v>341</v>
      </c>
      <c r="G154" s="159"/>
    </row>
    <row r="155" spans="1:7" s="28" customFormat="1" x14ac:dyDescent="0.2">
      <c r="A155" s="30"/>
      <c r="B155" s="39" t="s">
        <v>289</v>
      </c>
      <c r="C155" s="16" t="s">
        <v>342</v>
      </c>
      <c r="D155" s="16" t="s">
        <v>50</v>
      </c>
      <c r="E155" s="15" t="s">
        <v>51</v>
      </c>
      <c r="F155" s="41" t="s">
        <v>343</v>
      </c>
      <c r="G155" s="159"/>
    </row>
    <row r="156" spans="1:7" s="28" customFormat="1" x14ac:dyDescent="0.2">
      <c r="A156" s="30"/>
      <c r="B156" s="39" t="s">
        <v>289</v>
      </c>
      <c r="C156" s="16" t="s">
        <v>344</v>
      </c>
      <c r="D156" s="16" t="s">
        <v>50</v>
      </c>
      <c r="E156" s="15" t="s">
        <v>27</v>
      </c>
      <c r="F156" s="41" t="s">
        <v>345</v>
      </c>
      <c r="G156" s="159"/>
    </row>
    <row r="157" spans="1:7" x14ac:dyDescent="0.2">
      <c r="A157" s="30"/>
      <c r="B157" s="39" t="s">
        <v>346</v>
      </c>
      <c r="C157" s="16" t="s">
        <v>347</v>
      </c>
      <c r="D157" s="16" t="s">
        <v>64</v>
      </c>
      <c r="E157" s="15" t="s">
        <v>27</v>
      </c>
      <c r="F157" s="41" t="s">
        <v>348</v>
      </c>
    </row>
    <row r="158" spans="1:7" x14ac:dyDescent="0.2">
      <c r="A158" s="30"/>
      <c r="B158" s="39" t="s">
        <v>346</v>
      </c>
      <c r="C158" s="16" t="s">
        <v>349</v>
      </c>
      <c r="D158" s="16" t="s">
        <v>64</v>
      </c>
      <c r="E158" s="15" t="s">
        <v>27</v>
      </c>
      <c r="F158" s="41" t="s">
        <v>350</v>
      </c>
    </row>
    <row r="159" spans="1:7" s="34" customFormat="1" ht="14.5" customHeight="1" x14ac:dyDescent="0.2">
      <c r="A159" s="33"/>
      <c r="B159" s="39" t="s">
        <v>346</v>
      </c>
      <c r="C159" s="16" t="s">
        <v>351</v>
      </c>
      <c r="D159" s="16" t="s">
        <v>64</v>
      </c>
      <c r="E159" s="15" t="s">
        <v>27</v>
      </c>
      <c r="F159" s="41" t="s">
        <v>352</v>
      </c>
      <c r="G159" s="38"/>
    </row>
    <row r="160" spans="1:7" x14ac:dyDescent="0.2">
      <c r="A160" s="30"/>
      <c r="B160" s="39" t="s">
        <v>346</v>
      </c>
      <c r="C160" s="16" t="s">
        <v>353</v>
      </c>
      <c r="D160" s="16" t="s">
        <v>64</v>
      </c>
      <c r="E160" s="15" t="s">
        <v>27</v>
      </c>
      <c r="F160" s="41" t="s">
        <v>354</v>
      </c>
    </row>
    <row r="161" spans="1:7" x14ac:dyDescent="0.2">
      <c r="A161" s="30"/>
      <c r="B161" s="39" t="s">
        <v>346</v>
      </c>
      <c r="C161" s="16" t="s">
        <v>355</v>
      </c>
      <c r="D161" s="16" t="s">
        <v>64</v>
      </c>
      <c r="E161" s="15" t="s">
        <v>27</v>
      </c>
      <c r="F161" s="41" t="s">
        <v>356</v>
      </c>
    </row>
    <row r="162" spans="1:7" x14ac:dyDescent="0.2">
      <c r="A162" s="30"/>
      <c r="B162" s="39" t="s">
        <v>346</v>
      </c>
      <c r="C162" s="16" t="s">
        <v>357</v>
      </c>
      <c r="D162" s="16" t="s">
        <v>64</v>
      </c>
      <c r="E162" s="15" t="s">
        <v>27</v>
      </c>
      <c r="F162" s="41" t="s">
        <v>358</v>
      </c>
    </row>
    <row r="163" spans="1:7" x14ac:dyDescent="0.2">
      <c r="A163" s="30"/>
      <c r="B163" s="39" t="s">
        <v>346</v>
      </c>
      <c r="C163" s="16" t="s">
        <v>359</v>
      </c>
      <c r="D163" s="16" t="s">
        <v>64</v>
      </c>
      <c r="E163" s="15" t="s">
        <v>27</v>
      </c>
      <c r="F163" s="41" t="s">
        <v>360</v>
      </c>
    </row>
    <row r="164" spans="1:7" x14ac:dyDescent="0.2">
      <c r="A164" s="30"/>
      <c r="B164" s="39" t="s">
        <v>346</v>
      </c>
      <c r="C164" s="16" t="s">
        <v>361</v>
      </c>
      <c r="D164" s="16" t="s">
        <v>64</v>
      </c>
      <c r="E164" s="15" t="s">
        <v>51</v>
      </c>
      <c r="F164" s="41" t="s">
        <v>362</v>
      </c>
    </row>
    <row r="165" spans="1:7" x14ac:dyDescent="0.2">
      <c r="A165" s="30"/>
      <c r="B165" s="39" t="s">
        <v>346</v>
      </c>
      <c r="C165" s="16" t="s">
        <v>363</v>
      </c>
      <c r="D165" s="16" t="s">
        <v>64</v>
      </c>
      <c r="E165" s="15" t="s">
        <v>51</v>
      </c>
      <c r="F165" s="41" t="s">
        <v>364</v>
      </c>
    </row>
    <row r="166" spans="1:7" s="34" customFormat="1" x14ac:dyDescent="0.2">
      <c r="A166" s="33"/>
      <c r="B166" s="39" t="s">
        <v>346</v>
      </c>
      <c r="C166" s="16" t="s">
        <v>365</v>
      </c>
      <c r="D166" s="16" t="s">
        <v>64</v>
      </c>
      <c r="E166" s="15" t="s">
        <v>51</v>
      </c>
      <c r="F166" s="41" t="s">
        <v>366</v>
      </c>
      <c r="G166" s="17"/>
    </row>
    <row r="167" spans="1:7" x14ac:dyDescent="0.2">
      <c r="A167" s="30"/>
      <c r="B167" s="39" t="s">
        <v>346</v>
      </c>
      <c r="C167" s="16" t="s">
        <v>367</v>
      </c>
      <c r="D167" s="16" t="s">
        <v>64</v>
      </c>
      <c r="E167" s="15" t="s">
        <v>51</v>
      </c>
      <c r="F167" s="41" t="s">
        <v>368</v>
      </c>
    </row>
    <row r="168" spans="1:7" s="34" customFormat="1" x14ac:dyDescent="0.2">
      <c r="A168" s="33"/>
      <c r="B168" s="39" t="s">
        <v>346</v>
      </c>
      <c r="C168" s="16" t="s">
        <v>369</v>
      </c>
      <c r="D168" s="16" t="s">
        <v>64</v>
      </c>
      <c r="E168" s="15" t="s">
        <v>51</v>
      </c>
      <c r="F168" s="41" t="s">
        <v>370</v>
      </c>
      <c r="G168" s="17"/>
    </row>
    <row r="169" spans="1:7" x14ac:dyDescent="0.2">
      <c r="A169" s="30"/>
      <c r="B169" s="39" t="s">
        <v>346</v>
      </c>
      <c r="C169" s="16" t="s">
        <v>371</v>
      </c>
      <c r="D169" s="16" t="s">
        <v>64</v>
      </c>
      <c r="E169" s="15" t="s">
        <v>51</v>
      </c>
      <c r="F169" s="41" t="s">
        <v>372</v>
      </c>
    </row>
    <row r="170" spans="1:7" x14ac:dyDescent="0.2">
      <c r="A170" s="30"/>
      <c r="B170" s="39" t="s">
        <v>346</v>
      </c>
      <c r="C170" s="16" t="s">
        <v>373</v>
      </c>
      <c r="D170" s="16" t="s">
        <v>64</v>
      </c>
      <c r="E170" s="15" t="s">
        <v>51</v>
      </c>
      <c r="F170" s="41" t="s">
        <v>374</v>
      </c>
    </row>
    <row r="171" spans="1:7" x14ac:dyDescent="0.2">
      <c r="A171" s="30"/>
      <c r="B171" s="39" t="s">
        <v>346</v>
      </c>
      <c r="C171" s="16" t="s">
        <v>375</v>
      </c>
      <c r="D171" s="16" t="s">
        <v>64</v>
      </c>
      <c r="E171" s="15" t="s">
        <v>51</v>
      </c>
      <c r="F171" s="41" t="s">
        <v>376</v>
      </c>
    </row>
    <row r="172" spans="1:7" x14ac:dyDescent="0.2">
      <c r="A172" s="30"/>
      <c r="B172" s="39" t="s">
        <v>346</v>
      </c>
      <c r="C172" s="16" t="s">
        <v>377</v>
      </c>
      <c r="D172" s="16" t="s">
        <v>64</v>
      </c>
      <c r="E172" s="15" t="s">
        <v>51</v>
      </c>
      <c r="F172" s="41" t="s">
        <v>378</v>
      </c>
    </row>
    <row r="173" spans="1:7" x14ac:dyDescent="0.2">
      <c r="A173" s="30"/>
      <c r="B173" s="39" t="s">
        <v>346</v>
      </c>
      <c r="C173" s="16" t="s">
        <v>379</v>
      </c>
      <c r="D173" s="16" t="s">
        <v>64</v>
      </c>
      <c r="E173" s="15" t="s">
        <v>51</v>
      </c>
      <c r="F173" s="41" t="s">
        <v>380</v>
      </c>
    </row>
    <row r="174" spans="1:7" x14ac:dyDescent="0.2">
      <c r="A174" s="30"/>
      <c r="B174" s="39" t="s">
        <v>346</v>
      </c>
      <c r="C174" s="16" t="s">
        <v>381</v>
      </c>
      <c r="D174" s="16" t="s">
        <v>83</v>
      </c>
      <c r="E174" s="15" t="s">
        <v>27</v>
      </c>
      <c r="F174" s="41" t="s">
        <v>382</v>
      </c>
    </row>
    <row r="175" spans="1:7" x14ac:dyDescent="0.2">
      <c r="A175" s="30"/>
      <c r="B175" s="39" t="s">
        <v>346</v>
      </c>
      <c r="C175" s="16" t="s">
        <v>383</v>
      </c>
      <c r="D175" s="16" t="s">
        <v>83</v>
      </c>
      <c r="E175" s="15" t="s">
        <v>27</v>
      </c>
      <c r="F175" s="41" t="s">
        <v>384</v>
      </c>
    </row>
    <row r="176" spans="1:7" s="28" customFormat="1" x14ac:dyDescent="0.2">
      <c r="A176" s="30"/>
      <c r="B176" s="39" t="s">
        <v>346</v>
      </c>
      <c r="C176" s="16" t="s">
        <v>385</v>
      </c>
      <c r="D176" s="16" t="s">
        <v>50</v>
      </c>
      <c r="E176" s="15" t="s">
        <v>51</v>
      </c>
      <c r="F176" s="41" t="s">
        <v>386</v>
      </c>
      <c r="G176" s="159"/>
    </row>
    <row r="177" spans="1:7" s="28" customFormat="1" x14ac:dyDescent="0.2">
      <c r="A177" s="30"/>
      <c r="B177" s="39" t="s">
        <v>346</v>
      </c>
      <c r="C177" s="16" t="s">
        <v>387</v>
      </c>
      <c r="D177" s="16" t="s">
        <v>50</v>
      </c>
      <c r="E177" s="15" t="s">
        <v>51</v>
      </c>
      <c r="F177" s="41" t="s">
        <v>388</v>
      </c>
      <c r="G177" s="159"/>
    </row>
    <row r="178" spans="1:7" s="28" customFormat="1" x14ac:dyDescent="0.2">
      <c r="A178" s="30"/>
      <c r="B178" s="39" t="s">
        <v>346</v>
      </c>
      <c r="C178" s="16" t="s">
        <v>389</v>
      </c>
      <c r="D178" s="16" t="s">
        <v>50</v>
      </c>
      <c r="E178" s="15" t="s">
        <v>51</v>
      </c>
      <c r="F178" s="41" t="s">
        <v>390</v>
      </c>
      <c r="G178" s="159"/>
    </row>
    <row r="179" spans="1:7" x14ac:dyDescent="0.2">
      <c r="A179" s="30"/>
      <c r="B179" s="39" t="s">
        <v>391</v>
      </c>
      <c r="C179" s="16" t="s">
        <v>392</v>
      </c>
      <c r="D179" s="16" t="s">
        <v>64</v>
      </c>
      <c r="E179" s="15" t="s">
        <v>27</v>
      </c>
      <c r="F179" s="41" t="s">
        <v>393</v>
      </c>
    </row>
    <row r="180" spans="1:7" x14ac:dyDescent="0.2">
      <c r="A180" s="30"/>
      <c r="B180" s="39" t="s">
        <v>394</v>
      </c>
      <c r="C180" s="16" t="s">
        <v>395</v>
      </c>
      <c r="D180" s="16" t="s">
        <v>64</v>
      </c>
      <c r="E180" s="15" t="s">
        <v>27</v>
      </c>
      <c r="F180" s="41" t="s">
        <v>396</v>
      </c>
    </row>
    <row r="181" spans="1:7" x14ac:dyDescent="0.2">
      <c r="A181" s="30"/>
      <c r="B181" s="39" t="s">
        <v>394</v>
      </c>
      <c r="C181" s="16" t="s">
        <v>397</v>
      </c>
      <c r="D181" s="16" t="s">
        <v>64</v>
      </c>
      <c r="E181" s="15" t="s">
        <v>27</v>
      </c>
      <c r="F181" s="41" t="s">
        <v>398</v>
      </c>
    </row>
    <row r="182" spans="1:7" x14ac:dyDescent="0.2">
      <c r="A182" s="30"/>
      <c r="B182" s="39" t="s">
        <v>394</v>
      </c>
      <c r="C182" s="16" t="s">
        <v>399</v>
      </c>
      <c r="D182" s="16" t="s">
        <v>64</v>
      </c>
      <c r="E182" s="15" t="s">
        <v>51</v>
      </c>
      <c r="F182" s="41" t="s">
        <v>400</v>
      </c>
    </row>
    <row r="183" spans="1:7" x14ac:dyDescent="0.2">
      <c r="A183" s="30"/>
      <c r="B183" s="39" t="s">
        <v>394</v>
      </c>
      <c r="C183" s="16" t="s">
        <v>401</v>
      </c>
      <c r="D183" s="16" t="s">
        <v>64</v>
      </c>
      <c r="E183" s="15" t="s">
        <v>51</v>
      </c>
      <c r="F183" s="41" t="s">
        <v>402</v>
      </c>
    </row>
    <row r="184" spans="1:7" x14ac:dyDescent="0.2">
      <c r="A184" s="30"/>
      <c r="B184" s="39" t="s">
        <v>394</v>
      </c>
      <c r="C184" s="16" t="s">
        <v>403</v>
      </c>
      <c r="D184" s="16" t="s">
        <v>83</v>
      </c>
      <c r="E184" s="15" t="s">
        <v>27</v>
      </c>
      <c r="F184" s="41" t="s">
        <v>404</v>
      </c>
    </row>
    <row r="185" spans="1:7" x14ac:dyDescent="0.2">
      <c r="A185" s="30"/>
      <c r="B185" s="39" t="s">
        <v>394</v>
      </c>
      <c r="C185" s="16" t="s">
        <v>405</v>
      </c>
      <c r="D185" s="16" t="s">
        <v>83</v>
      </c>
      <c r="E185" s="15" t="s">
        <v>27</v>
      </c>
      <c r="F185" s="41" t="s">
        <v>406</v>
      </c>
    </row>
    <row r="186" spans="1:7" x14ac:dyDescent="0.2">
      <c r="A186" s="30"/>
      <c r="B186" s="39" t="s">
        <v>394</v>
      </c>
      <c r="C186" s="16" t="s">
        <v>407</v>
      </c>
      <c r="D186" s="16" t="s">
        <v>83</v>
      </c>
      <c r="E186" s="15" t="s">
        <v>27</v>
      </c>
      <c r="F186" s="41" t="s">
        <v>408</v>
      </c>
    </row>
    <row r="187" spans="1:7" x14ac:dyDescent="0.2">
      <c r="A187" s="30"/>
      <c r="B187" s="39" t="s">
        <v>394</v>
      </c>
      <c r="C187" s="16" t="s">
        <v>409</v>
      </c>
      <c r="D187" s="16" t="s">
        <v>83</v>
      </c>
      <c r="E187" s="15" t="s">
        <v>51</v>
      </c>
      <c r="F187" s="41" t="s">
        <v>410</v>
      </c>
    </row>
    <row r="188" spans="1:7" x14ac:dyDescent="0.2">
      <c r="A188" s="30"/>
      <c r="B188" s="39" t="s">
        <v>394</v>
      </c>
      <c r="C188" s="16" t="s">
        <v>411</v>
      </c>
      <c r="D188" s="16" t="s">
        <v>83</v>
      </c>
      <c r="E188" s="15" t="s">
        <v>51</v>
      </c>
      <c r="F188" s="41" t="s">
        <v>412</v>
      </c>
    </row>
    <row r="189" spans="1:7" x14ac:dyDescent="0.2">
      <c r="A189" s="30"/>
      <c r="B189" s="39" t="s">
        <v>394</v>
      </c>
      <c r="C189" s="22" t="s">
        <v>413</v>
      </c>
      <c r="D189" s="16" t="s">
        <v>83</v>
      </c>
      <c r="E189" s="25" t="s">
        <v>27</v>
      </c>
      <c r="F189" s="41" t="s">
        <v>414</v>
      </c>
    </row>
    <row r="190" spans="1:7" x14ac:dyDescent="0.2">
      <c r="A190" s="30"/>
      <c r="B190" s="39" t="s">
        <v>394</v>
      </c>
      <c r="C190" s="16" t="s">
        <v>415</v>
      </c>
      <c r="D190" s="16" t="s">
        <v>50</v>
      </c>
      <c r="E190" s="15" t="s">
        <v>27</v>
      </c>
      <c r="F190" s="41" t="s">
        <v>416</v>
      </c>
    </row>
    <row r="191" spans="1:7" x14ac:dyDescent="0.2">
      <c r="A191" s="30"/>
      <c r="B191" s="39" t="s">
        <v>394</v>
      </c>
      <c r="C191" s="16" t="s">
        <v>417</v>
      </c>
      <c r="D191" s="16" t="s">
        <v>50</v>
      </c>
      <c r="E191" s="15" t="s">
        <v>51</v>
      </c>
      <c r="F191" s="41" t="s">
        <v>418</v>
      </c>
    </row>
    <row r="192" spans="1:7" x14ac:dyDescent="0.2">
      <c r="A192" s="30"/>
      <c r="B192" s="39" t="s">
        <v>394</v>
      </c>
      <c r="C192" s="16" t="s">
        <v>419</v>
      </c>
      <c r="D192" s="16" t="s">
        <v>50</v>
      </c>
      <c r="E192" s="15" t="s">
        <v>51</v>
      </c>
      <c r="F192" s="41" t="s">
        <v>420</v>
      </c>
    </row>
    <row r="193" spans="1:7" s="28" customFormat="1" x14ac:dyDescent="0.2">
      <c r="A193" s="30"/>
      <c r="B193" s="39" t="s">
        <v>394</v>
      </c>
      <c r="C193" s="16" t="s">
        <v>421</v>
      </c>
      <c r="D193" s="16" t="s">
        <v>50</v>
      </c>
      <c r="E193" s="15" t="s">
        <v>27</v>
      </c>
      <c r="F193" s="41" t="s">
        <v>422</v>
      </c>
      <c r="G193" s="17"/>
    </row>
    <row r="194" spans="1:7" s="28" customFormat="1" x14ac:dyDescent="0.2">
      <c r="A194" s="30"/>
      <c r="B194" s="39" t="s">
        <v>394</v>
      </c>
      <c r="C194" s="16" t="s">
        <v>423</v>
      </c>
      <c r="D194" s="16" t="s">
        <v>50</v>
      </c>
      <c r="E194" s="15" t="s">
        <v>254</v>
      </c>
      <c r="F194" s="41" t="s">
        <v>424</v>
      </c>
      <c r="G194" s="17"/>
    </row>
    <row r="195" spans="1:7" s="28" customFormat="1" x14ac:dyDescent="0.2">
      <c r="A195" s="30"/>
      <c r="B195" s="39" t="s">
        <v>425</v>
      </c>
      <c r="C195" s="16" t="s">
        <v>426</v>
      </c>
      <c r="D195" s="16" t="s">
        <v>64</v>
      </c>
      <c r="E195" s="15" t="s">
        <v>27</v>
      </c>
      <c r="F195" s="41" t="s">
        <v>427</v>
      </c>
      <c r="G195" s="17"/>
    </row>
    <row r="196" spans="1:7" x14ac:dyDescent="0.2">
      <c r="A196" s="30"/>
      <c r="B196" s="39" t="s">
        <v>425</v>
      </c>
      <c r="C196" s="16" t="s">
        <v>428</v>
      </c>
      <c r="D196" s="16" t="s">
        <v>64</v>
      </c>
      <c r="E196" s="15" t="s">
        <v>27</v>
      </c>
      <c r="F196" s="41" t="s">
        <v>429</v>
      </c>
    </row>
    <row r="197" spans="1:7" x14ac:dyDescent="0.2">
      <c r="A197" s="30"/>
      <c r="B197" s="39" t="s">
        <v>425</v>
      </c>
      <c r="C197" s="16" t="s">
        <v>430</v>
      </c>
      <c r="D197" s="16" t="s">
        <v>64</v>
      </c>
      <c r="E197" s="15" t="s">
        <v>27</v>
      </c>
      <c r="F197" s="41" t="s">
        <v>431</v>
      </c>
    </row>
    <row r="198" spans="1:7" x14ac:dyDescent="0.2">
      <c r="A198" s="30"/>
      <c r="B198" s="39" t="s">
        <v>425</v>
      </c>
      <c r="C198" s="16" t="s">
        <v>432</v>
      </c>
      <c r="D198" s="16" t="s">
        <v>64</v>
      </c>
      <c r="E198" s="15" t="s">
        <v>27</v>
      </c>
      <c r="F198" s="41" t="s">
        <v>433</v>
      </c>
    </row>
    <row r="199" spans="1:7" s="34" customFormat="1" x14ac:dyDescent="0.2">
      <c r="A199" s="33"/>
      <c r="B199" s="39" t="s">
        <v>425</v>
      </c>
      <c r="C199" s="16" t="s">
        <v>434</v>
      </c>
      <c r="D199" s="16" t="s">
        <v>64</v>
      </c>
      <c r="E199" s="15" t="s">
        <v>51</v>
      </c>
      <c r="F199" s="41" t="s">
        <v>435</v>
      </c>
      <c r="G199" s="17"/>
    </row>
    <row r="200" spans="1:7" x14ac:dyDescent="0.2">
      <c r="A200" s="30"/>
      <c r="B200" s="39" t="s">
        <v>425</v>
      </c>
      <c r="C200" s="16" t="s">
        <v>436</v>
      </c>
      <c r="D200" s="16" t="s">
        <v>64</v>
      </c>
      <c r="E200" s="15" t="s">
        <v>51</v>
      </c>
      <c r="F200" s="41" t="s">
        <v>437</v>
      </c>
    </row>
    <row r="201" spans="1:7" s="36" customFormat="1" x14ac:dyDescent="0.2">
      <c r="A201" s="35"/>
      <c r="B201" s="39" t="s">
        <v>425</v>
      </c>
      <c r="C201" s="16" t="s">
        <v>438</v>
      </c>
      <c r="D201" s="16" t="s">
        <v>64</v>
      </c>
      <c r="E201" s="15" t="s">
        <v>51</v>
      </c>
      <c r="F201" s="41" t="s">
        <v>439</v>
      </c>
      <c r="G201" s="37"/>
    </row>
    <row r="202" spans="1:7" x14ac:dyDescent="0.2">
      <c r="A202" s="30"/>
      <c r="B202" s="39" t="s">
        <v>425</v>
      </c>
      <c r="C202" s="16" t="s">
        <v>440</v>
      </c>
      <c r="D202" s="16" t="s">
        <v>64</v>
      </c>
      <c r="E202" s="15" t="s">
        <v>51</v>
      </c>
      <c r="F202" s="41" t="s">
        <v>441</v>
      </c>
    </row>
    <row r="203" spans="1:7" x14ac:dyDescent="0.2">
      <c r="A203" s="30"/>
      <c r="B203" s="39" t="s">
        <v>425</v>
      </c>
      <c r="C203" s="16" t="s">
        <v>442</v>
      </c>
      <c r="D203" s="16" t="s">
        <v>83</v>
      </c>
      <c r="E203" s="15" t="s">
        <v>27</v>
      </c>
      <c r="F203" s="41" t="s">
        <v>443</v>
      </c>
    </row>
    <row r="204" spans="1:7" x14ac:dyDescent="0.2">
      <c r="A204" s="30"/>
      <c r="B204" s="39" t="s">
        <v>425</v>
      </c>
      <c r="C204" s="16" t="s">
        <v>444</v>
      </c>
      <c r="D204" s="16" t="s">
        <v>445</v>
      </c>
      <c r="E204" s="15" t="s">
        <v>27</v>
      </c>
      <c r="F204" s="41" t="s">
        <v>446</v>
      </c>
    </row>
    <row r="205" spans="1:7" s="28" customFormat="1" x14ac:dyDescent="0.2">
      <c r="A205" s="30"/>
      <c r="B205" s="39" t="s">
        <v>425</v>
      </c>
      <c r="C205" s="16" t="s">
        <v>447</v>
      </c>
      <c r="D205" s="16" t="s">
        <v>50</v>
      </c>
      <c r="E205" s="15" t="s">
        <v>27</v>
      </c>
      <c r="F205" s="41" t="s">
        <v>448</v>
      </c>
      <c r="G205" s="17"/>
    </row>
    <row r="206" spans="1:7" x14ac:dyDescent="0.2">
      <c r="A206" s="30"/>
      <c r="B206" s="39" t="s">
        <v>425</v>
      </c>
      <c r="C206" s="16" t="s">
        <v>449</v>
      </c>
      <c r="D206" s="16" t="s">
        <v>50</v>
      </c>
      <c r="E206" s="15" t="s">
        <v>27</v>
      </c>
      <c r="F206" s="41" t="s">
        <v>450</v>
      </c>
    </row>
    <row r="207" spans="1:7" s="12" customFormat="1" x14ac:dyDescent="0.2">
      <c r="A207" s="30"/>
      <c r="B207" s="39" t="s">
        <v>425</v>
      </c>
      <c r="C207" s="16" t="s">
        <v>451</v>
      </c>
      <c r="D207" s="16" t="s">
        <v>50</v>
      </c>
      <c r="E207" s="15" t="s">
        <v>27</v>
      </c>
      <c r="F207" s="41" t="s">
        <v>452</v>
      </c>
      <c r="G207" s="17"/>
    </row>
    <row r="208" spans="1:7" s="28" customFormat="1" x14ac:dyDescent="0.2">
      <c r="A208" s="30"/>
      <c r="B208" s="39" t="s">
        <v>425</v>
      </c>
      <c r="C208" s="16" t="s">
        <v>453</v>
      </c>
      <c r="D208" s="16" t="s">
        <v>50</v>
      </c>
      <c r="E208" s="15" t="s">
        <v>27</v>
      </c>
      <c r="F208" s="41" t="s">
        <v>454</v>
      </c>
      <c r="G208" s="17"/>
    </row>
    <row r="209" spans="1:7" s="12" customFormat="1" x14ac:dyDescent="0.2">
      <c r="A209" s="30"/>
      <c r="B209" s="39" t="s">
        <v>455</v>
      </c>
      <c r="C209" s="16" t="s">
        <v>456</v>
      </c>
      <c r="D209" s="16" t="s">
        <v>64</v>
      </c>
      <c r="E209" s="15" t="s">
        <v>27</v>
      </c>
      <c r="F209" s="41" t="s">
        <v>457</v>
      </c>
      <c r="G209" s="17"/>
    </row>
    <row r="210" spans="1:7" s="12" customFormat="1" x14ac:dyDescent="0.2">
      <c r="A210" s="30"/>
      <c r="B210" s="39" t="s">
        <v>455</v>
      </c>
      <c r="C210" s="16" t="s">
        <v>458</v>
      </c>
      <c r="D210" s="16" t="s">
        <v>64</v>
      </c>
      <c r="E210" s="15" t="s">
        <v>27</v>
      </c>
      <c r="F210" s="41" t="s">
        <v>459</v>
      </c>
      <c r="G210" s="17"/>
    </row>
    <row r="211" spans="1:7" s="12" customFormat="1" x14ac:dyDescent="0.2">
      <c r="A211" s="30"/>
      <c r="B211" s="39" t="s">
        <v>455</v>
      </c>
      <c r="C211" s="16" t="s">
        <v>460</v>
      </c>
      <c r="D211" s="16" t="s">
        <v>50</v>
      </c>
      <c r="E211" s="15" t="s">
        <v>27</v>
      </c>
      <c r="F211" s="41" t="s">
        <v>461</v>
      </c>
      <c r="G211" s="17"/>
    </row>
    <row r="212" spans="1:7" s="12" customFormat="1" x14ac:dyDescent="0.2">
      <c r="A212" s="30"/>
      <c r="B212" s="39" t="s">
        <v>455</v>
      </c>
      <c r="C212" s="16" t="s">
        <v>462</v>
      </c>
      <c r="D212" s="16" t="s">
        <v>50</v>
      </c>
      <c r="E212" s="15" t="s">
        <v>27</v>
      </c>
      <c r="F212" s="41" t="s">
        <v>463</v>
      </c>
      <c r="G212" s="17"/>
    </row>
    <row r="213" spans="1:7" s="34" customFormat="1" x14ac:dyDescent="0.2">
      <c r="A213" s="33"/>
      <c r="B213" s="39" t="s">
        <v>455</v>
      </c>
      <c r="C213" s="16" t="s">
        <v>464</v>
      </c>
      <c r="D213" s="16" t="s">
        <v>50</v>
      </c>
      <c r="E213" s="15" t="s">
        <v>27</v>
      </c>
      <c r="F213" s="41" t="s">
        <v>465</v>
      </c>
      <c r="G213" s="37"/>
    </row>
    <row r="214" spans="1:7" s="28" customFormat="1" x14ac:dyDescent="0.2">
      <c r="A214" s="30"/>
      <c r="B214" s="39" t="s">
        <v>455</v>
      </c>
      <c r="C214" s="16" t="s">
        <v>466</v>
      </c>
      <c r="D214" s="16" t="s">
        <v>50</v>
      </c>
      <c r="E214" s="15" t="s">
        <v>27</v>
      </c>
      <c r="F214" s="41" t="s">
        <v>467</v>
      </c>
      <c r="G214" s="17"/>
    </row>
    <row r="215" spans="1:7" s="28" customFormat="1" x14ac:dyDescent="0.2">
      <c r="A215" s="30"/>
      <c r="B215" s="39" t="s">
        <v>455</v>
      </c>
      <c r="C215" s="16" t="s">
        <v>468</v>
      </c>
      <c r="D215" s="16" t="s">
        <v>50</v>
      </c>
      <c r="E215" s="15" t="s">
        <v>27</v>
      </c>
      <c r="F215" s="41" t="s">
        <v>469</v>
      </c>
      <c r="G215" s="17"/>
    </row>
    <row r="216" spans="1:7" s="28" customFormat="1" x14ac:dyDescent="0.2">
      <c r="A216" s="30"/>
      <c r="B216" s="39" t="s">
        <v>455</v>
      </c>
      <c r="C216" s="16" t="s">
        <v>470</v>
      </c>
      <c r="D216" s="16" t="s">
        <v>50</v>
      </c>
      <c r="E216" s="15" t="s">
        <v>27</v>
      </c>
      <c r="F216" s="41" t="s">
        <v>471</v>
      </c>
      <c r="G216" s="17"/>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7"/>
  <sheetViews>
    <sheetView showGridLines="0" tabSelected="1" view="pageBreakPreview" topLeftCell="B1" zoomScale="80" zoomScaleNormal="55" zoomScaleSheetLayoutView="80" workbookViewId="0">
      <selection activeCell="B1" sqref="B1"/>
    </sheetView>
  </sheetViews>
  <sheetFormatPr defaultColWidth="8.7265625" defaultRowHeight="14" x14ac:dyDescent="0.2"/>
  <cols>
    <col min="1" max="1" width="17.453125" style="60" hidden="1" customWidth="1"/>
    <col min="2" max="2" width="12.7265625" style="65" customWidth="1"/>
    <col min="3" max="3" width="42.6328125" style="115" customWidth="1"/>
    <col min="4" max="4" width="25.6328125" style="66" customWidth="1"/>
    <col min="5" max="5" width="24.26953125" style="67" bestFit="1" customWidth="1"/>
    <col min="6" max="6" width="11.08984375" style="115" customWidth="1"/>
    <col min="7" max="12" width="20.453125" style="66" bestFit="1" customWidth="1"/>
    <col min="13" max="14" width="16.7265625" style="66" customWidth="1"/>
    <col min="15" max="17" width="21.08984375" style="66" bestFit="1" customWidth="1"/>
    <col min="18" max="18" width="16.7265625" style="66" customWidth="1"/>
    <col min="19" max="19" width="21.08984375" style="66" bestFit="1" customWidth="1"/>
    <col min="20" max="20" width="24" style="66" bestFit="1" customWidth="1"/>
    <col min="21" max="21" width="21.90625" style="66" bestFit="1" customWidth="1"/>
    <col min="22" max="22" width="26.453125" style="66" bestFit="1" customWidth="1"/>
    <col min="23" max="24" width="16.7265625" style="66" customWidth="1"/>
    <col min="25" max="25" width="21.08984375" style="66" bestFit="1" customWidth="1"/>
    <col min="26" max="28" width="16.7265625" style="66" customWidth="1"/>
    <col min="29" max="29" width="20.453125" style="66" customWidth="1"/>
    <col min="30" max="31" width="16.7265625" style="66" customWidth="1"/>
    <col min="32" max="32" width="25.6328125" style="115" customWidth="1"/>
    <col min="33" max="34" width="20.453125" style="63" customWidth="1"/>
    <col min="35" max="35" width="25.6328125" style="115" customWidth="1"/>
    <col min="36" max="37" width="16.7265625" style="63" customWidth="1"/>
    <col min="38" max="38" width="25.6328125" style="115" customWidth="1"/>
    <col min="39" max="43" width="16.7265625" style="66" customWidth="1"/>
    <col min="44" max="44" width="16.7265625" style="115" customWidth="1"/>
    <col min="45" max="45" width="20.453125" style="66" customWidth="1"/>
    <col min="46" max="46" width="16.7265625" style="66" customWidth="1"/>
    <col min="47" max="47" width="20.453125" style="66" customWidth="1"/>
    <col min="48" max="50" width="16.7265625" style="66" customWidth="1"/>
    <col min="51" max="51" width="16.26953125" style="66" customWidth="1"/>
    <col min="52" max="52" width="10.453125" style="67" customWidth="1"/>
    <col min="53" max="53" width="23.08984375" style="67" customWidth="1"/>
    <col min="54" max="54" width="15.453125" style="67" customWidth="1"/>
    <col min="55" max="55" width="32.453125" style="67" customWidth="1"/>
    <col min="56" max="56" width="8.36328125" style="67" customWidth="1"/>
    <col min="57" max="16384" width="8.7265625" style="67"/>
  </cols>
  <sheetData>
    <row r="1" spans="1:56" s="59" customFormat="1" ht="37" customHeight="1" x14ac:dyDescent="0.2">
      <c r="A1" s="57"/>
      <c r="B1" s="155" t="s">
        <v>600</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row>
    <row r="2" spans="1:56" ht="14.5" thickBot="1" x14ac:dyDescent="0.25">
      <c r="B2" s="61"/>
      <c r="C2" s="61"/>
      <c r="D2" s="61"/>
      <c r="E2" s="62"/>
      <c r="F2" s="61"/>
      <c r="G2" s="63" t="s">
        <v>479</v>
      </c>
      <c r="H2" s="63" t="s">
        <v>479</v>
      </c>
      <c r="I2" s="63" t="s">
        <v>479</v>
      </c>
      <c r="J2" s="63" t="s">
        <v>479</v>
      </c>
      <c r="K2" s="63" t="s">
        <v>479</v>
      </c>
      <c r="L2" s="63" t="s">
        <v>479</v>
      </c>
      <c r="M2" s="63" t="s">
        <v>479</v>
      </c>
      <c r="N2" s="63" t="s">
        <v>480</v>
      </c>
      <c r="O2" s="63" t="s">
        <v>479</v>
      </c>
      <c r="P2" s="63" t="s">
        <v>481</v>
      </c>
      <c r="Q2" s="63" t="s">
        <v>479</v>
      </c>
      <c r="R2" s="63" t="s">
        <v>479</v>
      </c>
      <c r="S2" s="63" t="s">
        <v>479</v>
      </c>
      <c r="T2" s="63" t="s">
        <v>479</v>
      </c>
      <c r="U2" s="63" t="s">
        <v>479</v>
      </c>
      <c r="V2" s="63" t="s">
        <v>479</v>
      </c>
      <c r="W2" s="63" t="s">
        <v>479</v>
      </c>
      <c r="X2" s="63" t="s">
        <v>480</v>
      </c>
      <c r="Y2" s="63" t="s">
        <v>479</v>
      </c>
      <c r="Z2" s="63" t="s">
        <v>482</v>
      </c>
      <c r="AA2" s="63" t="s">
        <v>481</v>
      </c>
      <c r="AB2" s="63" t="s">
        <v>479</v>
      </c>
      <c r="AC2" s="63" t="s">
        <v>479</v>
      </c>
      <c r="AD2" s="63" t="s">
        <v>482</v>
      </c>
      <c r="AE2" s="63" t="s">
        <v>482</v>
      </c>
      <c r="AF2" s="61"/>
      <c r="AG2" s="64"/>
      <c r="AH2" s="63" t="s">
        <v>479</v>
      </c>
      <c r="AI2" s="61"/>
      <c r="AJ2" s="64"/>
      <c r="AK2" s="63" t="s">
        <v>479</v>
      </c>
      <c r="AL2" s="61"/>
      <c r="AM2" s="65"/>
      <c r="AN2" s="63" t="s">
        <v>479</v>
      </c>
      <c r="AO2" s="65"/>
      <c r="AP2" s="65"/>
      <c r="AQ2" s="63" t="s">
        <v>479</v>
      </c>
      <c r="AR2" s="61"/>
      <c r="AS2" s="66" t="s">
        <v>481</v>
      </c>
      <c r="AT2" s="66" t="s">
        <v>483</v>
      </c>
      <c r="AU2" s="66" t="s">
        <v>481</v>
      </c>
      <c r="AW2" s="63" t="s">
        <v>481</v>
      </c>
      <c r="AX2" s="63" t="s">
        <v>483</v>
      </c>
      <c r="AY2" s="63" t="s">
        <v>481</v>
      </c>
    </row>
    <row r="3" spans="1:56" s="72" customFormat="1" ht="15" thickTop="1" thickBot="1" x14ac:dyDescent="0.25">
      <c r="A3" s="68"/>
      <c r="B3" s="167" t="s">
        <v>484</v>
      </c>
      <c r="C3" s="165" t="s">
        <v>485</v>
      </c>
      <c r="D3" s="165" t="s">
        <v>2</v>
      </c>
      <c r="E3" s="171" t="s">
        <v>557</v>
      </c>
      <c r="F3" s="174" t="s">
        <v>476</v>
      </c>
      <c r="G3" s="160" t="s">
        <v>486</v>
      </c>
      <c r="H3" s="69"/>
      <c r="I3" s="69"/>
      <c r="J3" s="69"/>
      <c r="K3" s="69"/>
      <c r="L3" s="69"/>
      <c r="M3" s="70"/>
      <c r="N3" s="70"/>
      <c r="O3" s="69"/>
      <c r="P3" s="70"/>
      <c r="Q3" s="69"/>
      <c r="R3" s="69"/>
      <c r="S3" s="69"/>
      <c r="T3" s="69"/>
      <c r="U3" s="70"/>
      <c r="V3" s="69"/>
      <c r="W3" s="69"/>
      <c r="X3" s="71"/>
      <c r="Y3" s="197" t="s">
        <v>487</v>
      </c>
      <c r="Z3" s="165" t="s">
        <v>488</v>
      </c>
      <c r="AA3" s="165" t="s">
        <v>489</v>
      </c>
      <c r="AB3" s="165" t="s">
        <v>490</v>
      </c>
      <c r="AC3" s="165" t="s">
        <v>491</v>
      </c>
      <c r="AD3" s="165" t="s">
        <v>474</v>
      </c>
      <c r="AE3" s="188" t="s">
        <v>492</v>
      </c>
      <c r="AF3" s="191" t="s">
        <v>493</v>
      </c>
      <c r="AG3" s="192"/>
      <c r="AH3" s="193"/>
      <c r="AI3" s="191" t="s">
        <v>494</v>
      </c>
      <c r="AJ3" s="192"/>
      <c r="AK3" s="193"/>
      <c r="AL3" s="191" t="s">
        <v>495</v>
      </c>
      <c r="AM3" s="192"/>
      <c r="AN3" s="193"/>
      <c r="AO3" s="191" t="s">
        <v>496</v>
      </c>
      <c r="AP3" s="192"/>
      <c r="AQ3" s="193"/>
      <c r="AR3" s="177" t="s">
        <v>497</v>
      </c>
      <c r="AS3" s="178"/>
      <c r="AT3" s="178"/>
      <c r="AU3" s="179"/>
      <c r="AV3" s="177" t="s">
        <v>478</v>
      </c>
      <c r="AW3" s="178"/>
      <c r="AX3" s="178"/>
      <c r="AY3" s="179"/>
      <c r="AZ3" s="180" t="s">
        <v>558</v>
      </c>
      <c r="BA3" s="180"/>
      <c r="BB3" s="180"/>
      <c r="BC3" s="180"/>
      <c r="BD3" s="180"/>
    </row>
    <row r="4" spans="1:56" s="72" customFormat="1" ht="14.5" thickTop="1" x14ac:dyDescent="0.2">
      <c r="A4" s="68"/>
      <c r="B4" s="168"/>
      <c r="C4" s="170"/>
      <c r="D4" s="170"/>
      <c r="E4" s="172"/>
      <c r="F4" s="175"/>
      <c r="G4" s="161"/>
      <c r="H4" s="160" t="s">
        <v>498</v>
      </c>
      <c r="I4" s="73"/>
      <c r="J4" s="73"/>
      <c r="K4" s="73"/>
      <c r="L4" s="73"/>
      <c r="M4" s="74"/>
      <c r="N4" s="182" t="s">
        <v>499</v>
      </c>
      <c r="O4" s="183" t="s">
        <v>500</v>
      </c>
      <c r="P4" s="75"/>
      <c r="Q4" s="76"/>
      <c r="R4" s="76"/>
      <c r="S4" s="76"/>
      <c r="T4" s="76"/>
      <c r="U4" s="77"/>
      <c r="V4" s="76"/>
      <c r="W4" s="78"/>
      <c r="X4" s="182" t="s">
        <v>501</v>
      </c>
      <c r="Y4" s="198"/>
      <c r="Z4" s="170"/>
      <c r="AA4" s="170"/>
      <c r="AB4" s="170"/>
      <c r="AC4" s="170"/>
      <c r="AD4" s="170"/>
      <c r="AE4" s="189"/>
      <c r="AF4" s="165" t="s">
        <v>502</v>
      </c>
      <c r="AG4" s="185" t="s">
        <v>503</v>
      </c>
      <c r="AH4" s="185" t="s">
        <v>504</v>
      </c>
      <c r="AI4" s="165" t="s">
        <v>502</v>
      </c>
      <c r="AJ4" s="185" t="s">
        <v>503</v>
      </c>
      <c r="AK4" s="185" t="s">
        <v>504</v>
      </c>
      <c r="AL4" s="165" t="s">
        <v>502</v>
      </c>
      <c r="AM4" s="165" t="s">
        <v>503</v>
      </c>
      <c r="AN4" s="165" t="s">
        <v>504</v>
      </c>
      <c r="AO4" s="165" t="s">
        <v>502</v>
      </c>
      <c r="AP4" s="165" t="s">
        <v>503</v>
      </c>
      <c r="AQ4" s="165" t="s">
        <v>504</v>
      </c>
      <c r="AR4" s="165" t="s">
        <v>505</v>
      </c>
      <c r="AS4" s="194" t="s">
        <v>506</v>
      </c>
      <c r="AT4" s="194" t="s">
        <v>507</v>
      </c>
      <c r="AU4" s="194" t="s">
        <v>508</v>
      </c>
      <c r="AV4" s="165" t="s">
        <v>477</v>
      </c>
      <c r="AW4" s="165" t="s">
        <v>506</v>
      </c>
      <c r="AX4" s="165" t="s">
        <v>507</v>
      </c>
      <c r="AY4" s="165" t="s">
        <v>508</v>
      </c>
      <c r="AZ4" s="180" t="s">
        <v>559</v>
      </c>
      <c r="BA4" s="180" t="s">
        <v>560</v>
      </c>
      <c r="BB4" s="180" t="s">
        <v>561</v>
      </c>
      <c r="BC4" s="180" t="s">
        <v>562</v>
      </c>
      <c r="BD4" s="180" t="s">
        <v>563</v>
      </c>
    </row>
    <row r="5" spans="1:56" s="72" customFormat="1" x14ac:dyDescent="0.2">
      <c r="A5" s="68"/>
      <c r="B5" s="168"/>
      <c r="C5" s="170"/>
      <c r="D5" s="170"/>
      <c r="E5" s="172"/>
      <c r="F5" s="175"/>
      <c r="G5" s="161"/>
      <c r="H5" s="161"/>
      <c r="I5" s="165" t="s">
        <v>472</v>
      </c>
      <c r="J5" s="165" t="s">
        <v>473</v>
      </c>
      <c r="K5" s="165" t="s">
        <v>509</v>
      </c>
      <c r="L5" s="163" t="s">
        <v>510</v>
      </c>
      <c r="M5" s="79"/>
      <c r="N5" s="170"/>
      <c r="O5" s="184"/>
      <c r="P5" s="163" t="s">
        <v>511</v>
      </c>
      <c r="Q5" s="79"/>
      <c r="R5" s="80"/>
      <c r="S5" s="163" t="s">
        <v>512</v>
      </c>
      <c r="T5" s="79"/>
      <c r="U5" s="80"/>
      <c r="V5" s="165" t="s">
        <v>513</v>
      </c>
      <c r="W5" s="165" t="s">
        <v>475</v>
      </c>
      <c r="X5" s="170"/>
      <c r="Y5" s="198"/>
      <c r="Z5" s="170"/>
      <c r="AA5" s="170"/>
      <c r="AB5" s="170"/>
      <c r="AC5" s="170"/>
      <c r="AD5" s="170"/>
      <c r="AE5" s="189"/>
      <c r="AF5" s="170"/>
      <c r="AG5" s="186"/>
      <c r="AH5" s="186"/>
      <c r="AI5" s="170"/>
      <c r="AJ5" s="186"/>
      <c r="AK5" s="186"/>
      <c r="AL5" s="170"/>
      <c r="AM5" s="170"/>
      <c r="AN5" s="170"/>
      <c r="AO5" s="170"/>
      <c r="AP5" s="170"/>
      <c r="AQ5" s="170"/>
      <c r="AR5" s="170"/>
      <c r="AS5" s="195"/>
      <c r="AT5" s="195"/>
      <c r="AU5" s="195"/>
      <c r="AV5" s="170"/>
      <c r="AW5" s="170"/>
      <c r="AX5" s="170"/>
      <c r="AY5" s="170"/>
      <c r="AZ5" s="180"/>
      <c r="BA5" s="180"/>
      <c r="BB5" s="180"/>
      <c r="BC5" s="180"/>
      <c r="BD5" s="180"/>
    </row>
    <row r="6" spans="1:56" s="72" customFormat="1" ht="28.5" thickBot="1" x14ac:dyDescent="0.25">
      <c r="A6" s="68"/>
      <c r="B6" s="169"/>
      <c r="C6" s="170"/>
      <c r="D6" s="166"/>
      <c r="E6" s="173"/>
      <c r="F6" s="176"/>
      <c r="G6" s="162"/>
      <c r="H6" s="181"/>
      <c r="I6" s="166"/>
      <c r="J6" s="166"/>
      <c r="K6" s="166"/>
      <c r="L6" s="164"/>
      <c r="M6" s="81" t="s">
        <v>514</v>
      </c>
      <c r="N6" s="166"/>
      <c r="O6" s="164"/>
      <c r="P6" s="164"/>
      <c r="Q6" s="81" t="s">
        <v>515</v>
      </c>
      <c r="R6" s="81" t="s">
        <v>516</v>
      </c>
      <c r="S6" s="164"/>
      <c r="T6" s="81" t="s">
        <v>517</v>
      </c>
      <c r="U6" s="81" t="s">
        <v>518</v>
      </c>
      <c r="V6" s="166"/>
      <c r="W6" s="166"/>
      <c r="X6" s="166"/>
      <c r="Y6" s="199"/>
      <c r="Z6" s="166"/>
      <c r="AA6" s="166"/>
      <c r="AB6" s="166"/>
      <c r="AC6" s="166"/>
      <c r="AD6" s="166"/>
      <c r="AE6" s="190"/>
      <c r="AF6" s="166"/>
      <c r="AG6" s="187"/>
      <c r="AH6" s="187"/>
      <c r="AI6" s="166"/>
      <c r="AJ6" s="187"/>
      <c r="AK6" s="187"/>
      <c r="AL6" s="166"/>
      <c r="AM6" s="166"/>
      <c r="AN6" s="166"/>
      <c r="AO6" s="166"/>
      <c r="AP6" s="166"/>
      <c r="AQ6" s="166"/>
      <c r="AR6" s="166"/>
      <c r="AS6" s="196"/>
      <c r="AT6" s="196"/>
      <c r="AU6" s="196"/>
      <c r="AV6" s="166"/>
      <c r="AW6" s="166"/>
      <c r="AX6" s="166"/>
      <c r="AY6" s="166"/>
      <c r="AZ6" s="180"/>
      <c r="BA6" s="180"/>
      <c r="BB6" s="180"/>
      <c r="BC6" s="180"/>
      <c r="BD6" s="180"/>
    </row>
    <row r="7" spans="1:56" s="96" customFormat="1" ht="35.15" customHeight="1" thickTop="1" x14ac:dyDescent="0.2">
      <c r="A7" s="82" t="s">
        <v>452</v>
      </c>
      <c r="B7" s="83" t="s">
        <v>95</v>
      </c>
      <c r="C7" s="84" t="s">
        <v>96</v>
      </c>
      <c r="D7" s="83" t="s">
        <v>64</v>
      </c>
      <c r="E7" s="85"/>
      <c r="F7" s="84" t="s">
        <v>27</v>
      </c>
      <c r="G7" s="156">
        <v>15378449</v>
      </c>
      <c r="H7" s="86">
        <v>15378449</v>
      </c>
      <c r="I7" s="86">
        <v>4745978</v>
      </c>
      <c r="J7" s="86">
        <v>10583600</v>
      </c>
      <c r="K7" s="86">
        <v>48871</v>
      </c>
      <c r="L7" s="86" t="s">
        <v>565</v>
      </c>
      <c r="M7" s="86" t="s">
        <v>565</v>
      </c>
      <c r="N7" s="87">
        <v>0.7</v>
      </c>
      <c r="O7" s="86" t="s">
        <v>565</v>
      </c>
      <c r="P7" s="86" t="s">
        <v>565</v>
      </c>
      <c r="Q7" s="86" t="s">
        <v>565</v>
      </c>
      <c r="R7" s="86" t="s">
        <v>565</v>
      </c>
      <c r="S7" s="86" t="s">
        <v>565</v>
      </c>
      <c r="T7" s="86" t="s">
        <v>565</v>
      </c>
      <c r="U7" s="86" t="s">
        <v>565</v>
      </c>
      <c r="V7" s="86" t="s">
        <v>565</v>
      </c>
      <c r="W7" s="86" t="s">
        <v>565</v>
      </c>
      <c r="X7" s="87" t="s">
        <v>564</v>
      </c>
      <c r="Y7" s="86" t="s">
        <v>564</v>
      </c>
      <c r="Z7" s="88" t="s">
        <v>564</v>
      </c>
      <c r="AA7" s="89">
        <v>0.1</v>
      </c>
      <c r="AB7" s="90">
        <v>42132</v>
      </c>
      <c r="AC7" s="91">
        <v>1799631589</v>
      </c>
      <c r="AD7" s="92">
        <v>0.8</v>
      </c>
      <c r="AE7" s="92">
        <v>30.8</v>
      </c>
      <c r="AF7" s="93" t="s">
        <v>519</v>
      </c>
      <c r="AG7" s="94">
        <v>331097</v>
      </c>
      <c r="AH7" s="94">
        <v>46</v>
      </c>
      <c r="AI7" s="95" t="s">
        <v>564</v>
      </c>
      <c r="AJ7" s="94" t="s">
        <v>564</v>
      </c>
      <c r="AK7" s="94" t="s">
        <v>564</v>
      </c>
      <c r="AL7" s="95" t="s">
        <v>564</v>
      </c>
      <c r="AM7" s="94" t="s">
        <v>564</v>
      </c>
      <c r="AN7" s="94" t="s">
        <v>564</v>
      </c>
      <c r="AO7" s="95" t="s">
        <v>564</v>
      </c>
      <c r="AP7" s="94" t="s">
        <v>564</v>
      </c>
      <c r="AQ7" s="94" t="s">
        <v>564</v>
      </c>
      <c r="AR7" s="95" t="s">
        <v>564</v>
      </c>
      <c r="AS7" s="94" t="s">
        <v>564</v>
      </c>
      <c r="AT7" s="94" t="s">
        <v>564</v>
      </c>
      <c r="AU7" s="94" t="s">
        <v>564</v>
      </c>
      <c r="AV7" s="95" t="s">
        <v>564</v>
      </c>
      <c r="AW7" s="94" t="s">
        <v>564</v>
      </c>
      <c r="AX7" s="94" t="s">
        <v>564</v>
      </c>
      <c r="AY7" s="94" t="s">
        <v>564</v>
      </c>
      <c r="AZ7" s="85">
        <v>2023</v>
      </c>
      <c r="BA7" s="85" t="s">
        <v>566</v>
      </c>
      <c r="BB7" s="85">
        <v>22</v>
      </c>
      <c r="BC7" s="85" t="s">
        <v>42</v>
      </c>
      <c r="BD7" s="85" t="s">
        <v>565</v>
      </c>
    </row>
    <row r="8" spans="1:56" s="98" customFormat="1" ht="35.15" customHeight="1" x14ac:dyDescent="0.2">
      <c r="A8" s="82" t="s">
        <v>450</v>
      </c>
      <c r="B8" s="83" t="s">
        <v>95</v>
      </c>
      <c r="C8" s="84" t="s">
        <v>98</v>
      </c>
      <c r="D8" s="83" t="s">
        <v>64</v>
      </c>
      <c r="E8" s="85"/>
      <c r="F8" s="84" t="s">
        <v>27</v>
      </c>
      <c r="G8" s="86">
        <v>2197889</v>
      </c>
      <c r="H8" s="86">
        <v>2197889</v>
      </c>
      <c r="I8" s="86">
        <v>677996</v>
      </c>
      <c r="J8" s="86">
        <v>1511942</v>
      </c>
      <c r="K8" s="86">
        <v>7951</v>
      </c>
      <c r="L8" s="86" t="s">
        <v>565</v>
      </c>
      <c r="M8" s="86" t="s">
        <v>565</v>
      </c>
      <c r="N8" s="87">
        <v>0.1</v>
      </c>
      <c r="O8" s="86" t="s">
        <v>565</v>
      </c>
      <c r="P8" s="86" t="s">
        <v>565</v>
      </c>
      <c r="Q8" s="86" t="s">
        <v>565</v>
      </c>
      <c r="R8" s="86" t="s">
        <v>565</v>
      </c>
      <c r="S8" s="86" t="s">
        <v>565</v>
      </c>
      <c r="T8" s="86" t="s">
        <v>565</v>
      </c>
      <c r="U8" s="86" t="s">
        <v>565</v>
      </c>
      <c r="V8" s="86" t="s">
        <v>565</v>
      </c>
      <c r="W8" s="86" t="s">
        <v>565</v>
      </c>
      <c r="X8" s="87" t="s">
        <v>564</v>
      </c>
      <c r="Y8" s="86" t="s">
        <v>564</v>
      </c>
      <c r="Z8" s="88" t="s">
        <v>564</v>
      </c>
      <c r="AA8" s="97">
        <v>0.01</v>
      </c>
      <c r="AB8" s="90">
        <v>6021</v>
      </c>
      <c r="AC8" s="91">
        <v>35140010</v>
      </c>
      <c r="AD8" s="92">
        <v>6.2</v>
      </c>
      <c r="AE8" s="92">
        <v>30.8</v>
      </c>
      <c r="AF8" s="93" t="s">
        <v>567</v>
      </c>
      <c r="AG8" s="94">
        <v>209104</v>
      </c>
      <c r="AH8" s="94">
        <v>10</v>
      </c>
      <c r="AI8" s="95" t="s">
        <v>564</v>
      </c>
      <c r="AJ8" s="94" t="s">
        <v>564</v>
      </c>
      <c r="AK8" s="94" t="s">
        <v>564</v>
      </c>
      <c r="AL8" s="95" t="s">
        <v>564</v>
      </c>
      <c r="AM8" s="94" t="s">
        <v>564</v>
      </c>
      <c r="AN8" s="94" t="s">
        <v>564</v>
      </c>
      <c r="AO8" s="95" t="s">
        <v>564</v>
      </c>
      <c r="AP8" s="94" t="s">
        <v>564</v>
      </c>
      <c r="AQ8" s="94" t="s">
        <v>564</v>
      </c>
      <c r="AR8" s="95" t="s">
        <v>564</v>
      </c>
      <c r="AS8" s="94" t="s">
        <v>564</v>
      </c>
      <c r="AT8" s="94" t="s">
        <v>564</v>
      </c>
      <c r="AU8" s="94" t="s">
        <v>564</v>
      </c>
      <c r="AV8" s="95" t="s">
        <v>564</v>
      </c>
      <c r="AW8" s="94" t="s">
        <v>564</v>
      </c>
      <c r="AX8" s="94" t="s">
        <v>564</v>
      </c>
      <c r="AY8" s="94" t="s">
        <v>564</v>
      </c>
      <c r="AZ8" s="85">
        <v>2023</v>
      </c>
      <c r="BA8" s="85" t="s">
        <v>566</v>
      </c>
      <c r="BB8" s="85">
        <v>22</v>
      </c>
      <c r="BC8" s="85" t="s">
        <v>160</v>
      </c>
      <c r="BD8" s="85" t="s">
        <v>565</v>
      </c>
    </row>
    <row r="9" spans="1:56" s="96" customFormat="1" ht="35.15" customHeight="1" x14ac:dyDescent="0.2">
      <c r="A9" s="82" t="s">
        <v>448</v>
      </c>
      <c r="B9" s="83" t="s">
        <v>95</v>
      </c>
      <c r="C9" s="84" t="s">
        <v>100</v>
      </c>
      <c r="D9" s="83" t="s">
        <v>64</v>
      </c>
      <c r="E9" s="85"/>
      <c r="F9" s="84" t="s">
        <v>27</v>
      </c>
      <c r="G9" s="86">
        <v>50515453</v>
      </c>
      <c r="H9" s="86">
        <v>50515453</v>
      </c>
      <c r="I9" s="86">
        <v>15593928</v>
      </c>
      <c r="J9" s="86">
        <v>34774687</v>
      </c>
      <c r="K9" s="86">
        <v>146838</v>
      </c>
      <c r="L9" s="86" t="s">
        <v>565</v>
      </c>
      <c r="M9" s="99" t="s">
        <v>565</v>
      </c>
      <c r="N9" s="87">
        <v>2.2999999999999998</v>
      </c>
      <c r="O9" s="86" t="s">
        <v>565</v>
      </c>
      <c r="P9" s="86" t="s">
        <v>565</v>
      </c>
      <c r="Q9" s="86" t="s">
        <v>565</v>
      </c>
      <c r="R9" s="86" t="s">
        <v>565</v>
      </c>
      <c r="S9" s="86" t="s">
        <v>565</v>
      </c>
      <c r="T9" s="86" t="s">
        <v>565</v>
      </c>
      <c r="U9" s="86" t="s">
        <v>565</v>
      </c>
      <c r="V9" s="86" t="s">
        <v>565</v>
      </c>
      <c r="W9" s="86" t="s">
        <v>565</v>
      </c>
      <c r="X9" s="87" t="s">
        <v>564</v>
      </c>
      <c r="Y9" s="86" t="s">
        <v>564</v>
      </c>
      <c r="Z9" s="88" t="s">
        <v>564</v>
      </c>
      <c r="AA9" s="89">
        <v>0.4</v>
      </c>
      <c r="AB9" s="90">
        <v>138398</v>
      </c>
      <c r="AC9" s="91">
        <v>489448092</v>
      </c>
      <c r="AD9" s="92">
        <v>10.3</v>
      </c>
      <c r="AE9" s="92">
        <v>30.8</v>
      </c>
      <c r="AF9" s="93" t="s">
        <v>568</v>
      </c>
      <c r="AG9" s="94">
        <v>762</v>
      </c>
      <c r="AH9" s="94">
        <v>66293</v>
      </c>
      <c r="AI9" s="95" t="s">
        <v>564</v>
      </c>
      <c r="AJ9" s="94" t="s">
        <v>564</v>
      </c>
      <c r="AK9" s="94" t="s">
        <v>564</v>
      </c>
      <c r="AL9" s="95" t="s">
        <v>564</v>
      </c>
      <c r="AM9" s="94" t="s">
        <v>564</v>
      </c>
      <c r="AN9" s="94" t="s">
        <v>564</v>
      </c>
      <c r="AO9" s="95" t="s">
        <v>564</v>
      </c>
      <c r="AP9" s="94" t="s">
        <v>564</v>
      </c>
      <c r="AQ9" s="100" t="s">
        <v>564</v>
      </c>
      <c r="AR9" s="95" t="s">
        <v>564</v>
      </c>
      <c r="AS9" s="101" t="s">
        <v>564</v>
      </c>
      <c r="AT9" s="101" t="s">
        <v>564</v>
      </c>
      <c r="AU9" s="101" t="s">
        <v>564</v>
      </c>
      <c r="AV9" s="95" t="s">
        <v>564</v>
      </c>
      <c r="AW9" s="94" t="s">
        <v>564</v>
      </c>
      <c r="AX9" s="94" t="s">
        <v>564</v>
      </c>
      <c r="AY9" s="94" t="s">
        <v>564</v>
      </c>
      <c r="AZ9" s="85">
        <v>2023</v>
      </c>
      <c r="BA9" s="85" t="s">
        <v>566</v>
      </c>
      <c r="BB9" s="85">
        <v>22</v>
      </c>
      <c r="BC9" s="102" t="s">
        <v>569</v>
      </c>
      <c r="BD9" s="85" t="s">
        <v>565</v>
      </c>
    </row>
    <row r="10" spans="1:56" s="96" customFormat="1" ht="35.15" customHeight="1" x14ac:dyDescent="0.2">
      <c r="A10" s="82" t="s">
        <v>454</v>
      </c>
      <c r="B10" s="83" t="s">
        <v>95</v>
      </c>
      <c r="C10" s="84" t="s">
        <v>102</v>
      </c>
      <c r="D10" s="83" t="s">
        <v>50</v>
      </c>
      <c r="E10" s="85"/>
      <c r="F10" s="84" t="s">
        <v>27</v>
      </c>
      <c r="G10" s="103">
        <v>87005159</v>
      </c>
      <c r="H10" s="86">
        <v>87005159</v>
      </c>
      <c r="I10" s="86">
        <v>30639529</v>
      </c>
      <c r="J10" s="86">
        <v>27416143</v>
      </c>
      <c r="K10" s="86">
        <v>833213</v>
      </c>
      <c r="L10" s="86">
        <v>28116274</v>
      </c>
      <c r="M10" s="86" t="s">
        <v>565</v>
      </c>
      <c r="N10" s="87">
        <v>3.9</v>
      </c>
      <c r="O10" s="86" t="s">
        <v>565</v>
      </c>
      <c r="P10" s="86" t="s">
        <v>565</v>
      </c>
      <c r="Q10" s="86" t="s">
        <v>565</v>
      </c>
      <c r="R10" s="86" t="s">
        <v>565</v>
      </c>
      <c r="S10" s="86" t="s">
        <v>565</v>
      </c>
      <c r="T10" s="86" t="s">
        <v>565</v>
      </c>
      <c r="U10" s="86" t="s">
        <v>565</v>
      </c>
      <c r="V10" s="86" t="s">
        <v>565</v>
      </c>
      <c r="W10" s="86" t="s">
        <v>565</v>
      </c>
      <c r="X10" s="87" t="s">
        <v>564</v>
      </c>
      <c r="Y10" s="86" t="s">
        <v>564</v>
      </c>
      <c r="Z10" s="88" t="s">
        <v>564</v>
      </c>
      <c r="AA10" s="89">
        <v>0.7</v>
      </c>
      <c r="AB10" s="90">
        <v>238370</v>
      </c>
      <c r="AC10" s="91" t="s">
        <v>564</v>
      </c>
      <c r="AD10" s="92" t="s">
        <v>564</v>
      </c>
      <c r="AE10" s="92">
        <v>35.200000000000003</v>
      </c>
      <c r="AF10" s="93" t="s">
        <v>521</v>
      </c>
      <c r="AG10" s="94">
        <v>152</v>
      </c>
      <c r="AH10" s="94">
        <v>572402</v>
      </c>
      <c r="AI10" s="84" t="s">
        <v>522</v>
      </c>
      <c r="AJ10" s="94">
        <v>133</v>
      </c>
      <c r="AK10" s="94">
        <v>654174</v>
      </c>
      <c r="AL10" s="95" t="s">
        <v>564</v>
      </c>
      <c r="AM10" s="94" t="s">
        <v>564</v>
      </c>
      <c r="AN10" s="94" t="s">
        <v>564</v>
      </c>
      <c r="AO10" s="95" t="s">
        <v>564</v>
      </c>
      <c r="AP10" s="94" t="s">
        <v>564</v>
      </c>
      <c r="AQ10" s="94" t="s">
        <v>564</v>
      </c>
      <c r="AR10" s="95" t="s">
        <v>564</v>
      </c>
      <c r="AS10" s="94" t="s">
        <v>564</v>
      </c>
      <c r="AT10" s="94" t="s">
        <v>564</v>
      </c>
      <c r="AU10" s="94" t="s">
        <v>564</v>
      </c>
      <c r="AV10" s="95" t="s">
        <v>564</v>
      </c>
      <c r="AW10" s="94" t="s">
        <v>564</v>
      </c>
      <c r="AX10" s="94" t="s">
        <v>564</v>
      </c>
      <c r="AY10" s="94" t="s">
        <v>564</v>
      </c>
      <c r="AZ10" s="85">
        <v>2023</v>
      </c>
      <c r="BA10" s="85" t="s">
        <v>566</v>
      </c>
      <c r="BB10" s="85">
        <v>22</v>
      </c>
      <c r="BC10" s="85" t="s">
        <v>570</v>
      </c>
      <c r="BD10" s="85" t="s">
        <v>565</v>
      </c>
    </row>
    <row r="11" spans="1:56" s="105" customFormat="1" ht="35.15" customHeight="1" x14ac:dyDescent="0.2">
      <c r="A11" s="104" t="s">
        <v>457</v>
      </c>
      <c r="B11" s="83" t="s">
        <v>95</v>
      </c>
      <c r="C11" s="84" t="s">
        <v>105</v>
      </c>
      <c r="D11" s="83" t="s">
        <v>50</v>
      </c>
      <c r="E11" s="85"/>
      <c r="F11" s="84" t="s">
        <v>27</v>
      </c>
      <c r="G11" s="86">
        <v>20258612</v>
      </c>
      <c r="H11" s="86">
        <v>20258612</v>
      </c>
      <c r="I11" s="86">
        <v>1355993</v>
      </c>
      <c r="J11" s="86">
        <v>3023885</v>
      </c>
      <c r="K11" s="86">
        <v>9390</v>
      </c>
      <c r="L11" s="99">
        <v>15869344</v>
      </c>
      <c r="M11" s="99" t="s">
        <v>565</v>
      </c>
      <c r="N11" s="87">
        <v>0.2</v>
      </c>
      <c r="O11" s="86" t="s">
        <v>565</v>
      </c>
      <c r="P11" s="86" t="s">
        <v>565</v>
      </c>
      <c r="Q11" s="86" t="s">
        <v>565</v>
      </c>
      <c r="R11" s="86" t="s">
        <v>565</v>
      </c>
      <c r="S11" s="86" t="s">
        <v>565</v>
      </c>
      <c r="T11" s="86" t="s">
        <v>565</v>
      </c>
      <c r="U11" s="86" t="s">
        <v>565</v>
      </c>
      <c r="V11" s="86" t="s">
        <v>565</v>
      </c>
      <c r="W11" s="86" t="s">
        <v>565</v>
      </c>
      <c r="X11" s="87" t="s">
        <v>564</v>
      </c>
      <c r="Y11" s="86" t="s">
        <v>564</v>
      </c>
      <c r="Z11" s="88" t="s">
        <v>564</v>
      </c>
      <c r="AA11" s="89">
        <v>0.1</v>
      </c>
      <c r="AB11" s="90">
        <v>55503</v>
      </c>
      <c r="AC11" s="91" t="s">
        <v>564</v>
      </c>
      <c r="AD11" s="92" t="s">
        <v>564</v>
      </c>
      <c r="AE11" s="92">
        <v>6.6</v>
      </c>
      <c r="AF11" s="93" t="s">
        <v>523</v>
      </c>
      <c r="AG11" s="94">
        <v>37</v>
      </c>
      <c r="AH11" s="94">
        <v>547530</v>
      </c>
      <c r="AI11" s="84" t="s">
        <v>524</v>
      </c>
      <c r="AJ11" s="94">
        <v>6</v>
      </c>
      <c r="AK11" s="94">
        <v>3376435</v>
      </c>
      <c r="AL11" s="84" t="s">
        <v>522</v>
      </c>
      <c r="AM11" s="94">
        <v>27</v>
      </c>
      <c r="AN11" s="94">
        <v>750318</v>
      </c>
      <c r="AO11" s="95" t="s">
        <v>564</v>
      </c>
      <c r="AP11" s="94" t="s">
        <v>564</v>
      </c>
      <c r="AQ11" s="94" t="s">
        <v>564</v>
      </c>
      <c r="AR11" s="95" t="s">
        <v>564</v>
      </c>
      <c r="AS11" s="101" t="s">
        <v>564</v>
      </c>
      <c r="AT11" s="101" t="s">
        <v>564</v>
      </c>
      <c r="AU11" s="101" t="s">
        <v>564</v>
      </c>
      <c r="AV11" s="95" t="s">
        <v>564</v>
      </c>
      <c r="AW11" s="94" t="s">
        <v>564</v>
      </c>
      <c r="AX11" s="94" t="s">
        <v>564</v>
      </c>
      <c r="AY11" s="94" t="s">
        <v>564</v>
      </c>
      <c r="AZ11" s="85">
        <v>2023</v>
      </c>
      <c r="BA11" s="85" t="s">
        <v>566</v>
      </c>
      <c r="BB11" s="85">
        <v>22</v>
      </c>
      <c r="BC11" s="85" t="s">
        <v>570</v>
      </c>
      <c r="BD11" s="85" t="s">
        <v>565</v>
      </c>
    </row>
    <row r="12" spans="1:56" s="105" customFormat="1" ht="35.15" customHeight="1" x14ac:dyDescent="0.2">
      <c r="A12" s="104" t="s">
        <v>459</v>
      </c>
      <c r="B12" s="83" t="s">
        <v>95</v>
      </c>
      <c r="C12" s="84" t="s">
        <v>107</v>
      </c>
      <c r="D12" s="83" t="s">
        <v>50</v>
      </c>
      <c r="E12" s="85"/>
      <c r="F12" s="84" t="s">
        <v>27</v>
      </c>
      <c r="G12" s="86">
        <v>11608819</v>
      </c>
      <c r="H12" s="86">
        <v>11608819</v>
      </c>
      <c r="I12" s="86">
        <v>3143337</v>
      </c>
      <c r="J12" s="86">
        <v>3403969</v>
      </c>
      <c r="K12" s="86">
        <v>46289</v>
      </c>
      <c r="L12" s="99">
        <v>5015224</v>
      </c>
      <c r="M12" s="99" t="s">
        <v>565</v>
      </c>
      <c r="N12" s="87">
        <v>0.3</v>
      </c>
      <c r="O12" s="86" t="s">
        <v>565</v>
      </c>
      <c r="P12" s="86" t="s">
        <v>565</v>
      </c>
      <c r="Q12" s="86" t="s">
        <v>565</v>
      </c>
      <c r="R12" s="86" t="s">
        <v>565</v>
      </c>
      <c r="S12" s="86" t="s">
        <v>565</v>
      </c>
      <c r="T12" s="86" t="s">
        <v>565</v>
      </c>
      <c r="U12" s="86" t="s">
        <v>565</v>
      </c>
      <c r="V12" s="86" t="s">
        <v>565</v>
      </c>
      <c r="W12" s="86" t="s">
        <v>565</v>
      </c>
      <c r="X12" s="87" t="s">
        <v>564</v>
      </c>
      <c r="Y12" s="86" t="s">
        <v>564</v>
      </c>
      <c r="Z12" s="88" t="s">
        <v>564</v>
      </c>
      <c r="AA12" s="97">
        <v>0.09</v>
      </c>
      <c r="AB12" s="90">
        <v>31804</v>
      </c>
      <c r="AC12" s="91" t="s">
        <v>564</v>
      </c>
      <c r="AD12" s="92" t="s">
        <v>564</v>
      </c>
      <c r="AE12" s="92">
        <v>27</v>
      </c>
      <c r="AF12" s="93" t="s">
        <v>574</v>
      </c>
      <c r="AG12" s="94">
        <v>3</v>
      </c>
      <c r="AH12" s="94">
        <v>3869606</v>
      </c>
      <c r="AI12" s="84" t="s">
        <v>575</v>
      </c>
      <c r="AJ12" s="94">
        <v>8</v>
      </c>
      <c r="AK12" s="94">
        <v>1451102</v>
      </c>
      <c r="AL12" s="95" t="s">
        <v>564</v>
      </c>
      <c r="AM12" s="94" t="s">
        <v>564</v>
      </c>
      <c r="AN12" s="94" t="s">
        <v>564</v>
      </c>
      <c r="AO12" s="95" t="s">
        <v>564</v>
      </c>
      <c r="AP12" s="94" t="s">
        <v>564</v>
      </c>
      <c r="AQ12" s="94" t="s">
        <v>564</v>
      </c>
      <c r="AR12" s="95" t="s">
        <v>564</v>
      </c>
      <c r="AS12" s="101" t="s">
        <v>564</v>
      </c>
      <c r="AT12" s="101" t="s">
        <v>564</v>
      </c>
      <c r="AU12" s="101" t="s">
        <v>564</v>
      </c>
      <c r="AV12" s="95" t="s">
        <v>564</v>
      </c>
      <c r="AW12" s="94" t="s">
        <v>564</v>
      </c>
      <c r="AX12" s="94" t="s">
        <v>564</v>
      </c>
      <c r="AY12" s="94" t="s">
        <v>564</v>
      </c>
      <c r="AZ12" s="85">
        <v>2023</v>
      </c>
      <c r="BA12" s="85" t="s">
        <v>566</v>
      </c>
      <c r="BB12" s="85">
        <v>22</v>
      </c>
      <c r="BC12" s="85" t="s">
        <v>570</v>
      </c>
      <c r="BD12" s="85" t="s">
        <v>565</v>
      </c>
    </row>
    <row r="13" spans="1:56" s="105" customFormat="1" ht="35.15" customHeight="1" x14ac:dyDescent="0.2">
      <c r="A13" s="104" t="s">
        <v>584</v>
      </c>
      <c r="B13" s="83" t="s">
        <v>95</v>
      </c>
      <c r="C13" s="84" t="s">
        <v>526</v>
      </c>
      <c r="D13" s="83" t="s">
        <v>50</v>
      </c>
      <c r="E13" s="85"/>
      <c r="F13" s="84" t="s">
        <v>27</v>
      </c>
      <c r="G13" s="86">
        <v>204827708</v>
      </c>
      <c r="H13" s="86">
        <v>204827708</v>
      </c>
      <c r="I13" s="86">
        <v>8135962</v>
      </c>
      <c r="J13" s="86">
        <v>18143315</v>
      </c>
      <c r="K13" s="86">
        <v>52431</v>
      </c>
      <c r="L13" s="99">
        <v>178496000</v>
      </c>
      <c r="M13" s="99" t="s">
        <v>565</v>
      </c>
      <c r="N13" s="87">
        <v>1.2</v>
      </c>
      <c r="O13" s="86" t="s">
        <v>565</v>
      </c>
      <c r="P13" s="86" t="s">
        <v>565</v>
      </c>
      <c r="Q13" s="86" t="s">
        <v>565</v>
      </c>
      <c r="R13" s="86" t="s">
        <v>565</v>
      </c>
      <c r="S13" s="86" t="s">
        <v>565</v>
      </c>
      <c r="T13" s="86" t="s">
        <v>565</v>
      </c>
      <c r="U13" s="86" t="s">
        <v>565</v>
      </c>
      <c r="V13" s="86" t="s">
        <v>565</v>
      </c>
      <c r="W13" s="86" t="s">
        <v>565</v>
      </c>
      <c r="X13" s="87" t="s">
        <v>564</v>
      </c>
      <c r="Y13" s="86" t="s">
        <v>564</v>
      </c>
      <c r="Z13" s="88" t="s">
        <v>564</v>
      </c>
      <c r="AA13" s="106">
        <v>1</v>
      </c>
      <c r="AB13" s="90">
        <v>561171</v>
      </c>
      <c r="AC13" s="91" t="s">
        <v>564</v>
      </c>
      <c r="AD13" s="107" t="s">
        <v>564</v>
      </c>
      <c r="AE13" s="92">
        <v>3.9</v>
      </c>
      <c r="AF13" s="93" t="s">
        <v>527</v>
      </c>
      <c r="AG13" s="94">
        <v>46</v>
      </c>
      <c r="AH13" s="94">
        <v>4452776</v>
      </c>
      <c r="AI13" s="95" t="s">
        <v>564</v>
      </c>
      <c r="AJ13" s="94" t="s">
        <v>564</v>
      </c>
      <c r="AK13" s="94" t="s">
        <v>564</v>
      </c>
      <c r="AL13" s="95" t="s">
        <v>564</v>
      </c>
      <c r="AM13" s="94" t="s">
        <v>564</v>
      </c>
      <c r="AN13" s="94" t="s">
        <v>564</v>
      </c>
      <c r="AO13" s="95" t="s">
        <v>564</v>
      </c>
      <c r="AP13" s="94" t="s">
        <v>564</v>
      </c>
      <c r="AQ13" s="94" t="s">
        <v>564</v>
      </c>
      <c r="AR13" s="95" t="s">
        <v>564</v>
      </c>
      <c r="AS13" s="101" t="s">
        <v>564</v>
      </c>
      <c r="AT13" s="101" t="s">
        <v>564</v>
      </c>
      <c r="AU13" s="101" t="s">
        <v>564</v>
      </c>
      <c r="AV13" s="95" t="s">
        <v>564</v>
      </c>
      <c r="AW13" s="94" t="s">
        <v>564</v>
      </c>
      <c r="AX13" s="94" t="s">
        <v>564</v>
      </c>
      <c r="AY13" s="94" t="s">
        <v>564</v>
      </c>
      <c r="AZ13" s="85">
        <v>2023</v>
      </c>
      <c r="BA13" s="85" t="s">
        <v>566</v>
      </c>
      <c r="BB13" s="85">
        <v>22</v>
      </c>
      <c r="BC13" s="85" t="s">
        <v>578</v>
      </c>
      <c r="BD13" s="85" t="s">
        <v>565</v>
      </c>
    </row>
    <row r="14" spans="1:56" x14ac:dyDescent="0.2">
      <c r="A14" s="108"/>
      <c r="B14" s="109"/>
      <c r="C14" s="110"/>
      <c r="D14" s="111"/>
      <c r="E14" s="109"/>
      <c r="F14" s="110"/>
      <c r="G14" s="112"/>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0"/>
      <c r="AG14" s="113"/>
      <c r="AH14" s="113"/>
      <c r="AI14" s="110"/>
      <c r="AJ14" s="113"/>
      <c r="AK14" s="113"/>
      <c r="AL14" s="110"/>
      <c r="AM14" s="111"/>
      <c r="AN14" s="111"/>
      <c r="AO14" s="111"/>
      <c r="AP14" s="111"/>
      <c r="AQ14" s="111"/>
      <c r="AR14" s="110"/>
      <c r="AS14" s="111"/>
      <c r="AT14" s="111"/>
      <c r="AU14" s="111"/>
      <c r="AV14" s="111"/>
      <c r="AW14" s="111"/>
      <c r="AX14" s="111"/>
      <c r="AY14" s="111"/>
      <c r="AZ14" s="109"/>
      <c r="BA14" s="109"/>
      <c r="BB14" s="109"/>
      <c r="BC14" s="109"/>
      <c r="BD14" s="109"/>
    </row>
    <row r="15" spans="1:56" x14ac:dyDescent="0.2">
      <c r="A15" s="108"/>
      <c r="B15" s="109" t="s">
        <v>601</v>
      </c>
      <c r="C15" s="110"/>
      <c r="D15" s="111"/>
      <c r="E15" s="109"/>
      <c r="F15" s="110"/>
      <c r="G15" s="114"/>
      <c r="H15" s="111"/>
      <c r="I15" s="111"/>
      <c r="J15" s="111"/>
      <c r="K15" s="111"/>
      <c r="L15" s="111"/>
      <c r="M15" s="111"/>
      <c r="N15" s="111"/>
      <c r="O15" s="111"/>
      <c r="P15" s="111"/>
      <c r="Q15" s="111"/>
      <c r="R15" s="111"/>
      <c r="S15" s="111"/>
      <c r="T15" s="111"/>
      <c r="U15" s="111"/>
      <c r="V15" s="111"/>
      <c r="W15" s="111"/>
      <c r="X15" s="111"/>
      <c r="Y15" s="111"/>
      <c r="Z15" s="111"/>
      <c r="AA15" s="111"/>
      <c r="AB15" s="111"/>
      <c r="AC15" s="114"/>
      <c r="AD15" s="111"/>
      <c r="AE15" s="111"/>
      <c r="AF15" s="110"/>
      <c r="AG15" s="113"/>
      <c r="AH15" s="113"/>
      <c r="AI15" s="110"/>
      <c r="AJ15" s="113"/>
      <c r="AK15" s="113"/>
      <c r="AL15" s="110"/>
      <c r="AM15" s="111"/>
      <c r="AN15" s="111"/>
      <c r="AO15" s="111"/>
      <c r="AP15" s="111"/>
      <c r="AQ15" s="111"/>
      <c r="AR15" s="110"/>
      <c r="AS15" s="111"/>
      <c r="AT15" s="111"/>
      <c r="AU15" s="111"/>
      <c r="AV15" s="111"/>
      <c r="AW15" s="111"/>
      <c r="AX15" s="111"/>
      <c r="AY15" s="111"/>
      <c r="AZ15" s="109"/>
      <c r="BA15" s="109"/>
      <c r="BB15" s="109"/>
      <c r="BC15" s="109"/>
      <c r="BD15" s="109"/>
    </row>
    <row r="16" spans="1:56" x14ac:dyDescent="0.2">
      <c r="A16" s="108"/>
      <c r="G16" s="116"/>
      <c r="H16" s="116"/>
      <c r="I16" s="116"/>
      <c r="J16" s="116"/>
      <c r="K16" s="116"/>
      <c r="L16" s="116"/>
      <c r="AC16" s="117"/>
    </row>
    <row r="17" spans="2:2" x14ac:dyDescent="0.2">
      <c r="B17" s="66"/>
    </row>
  </sheetData>
  <sortState xmlns:xlrd2="http://schemas.microsoft.com/office/spreadsheetml/2017/richdata2" ref="A7:BD13">
    <sortCondition ref="BC7:BC13"/>
  </sortState>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printOptions horizontalCentered="1"/>
  <pageMargins left="0.11811023622047245" right="0.11811023622047245" top="0.74803149606299213" bottom="0.55118110236220474" header="0.31496062992125984" footer="0.31496062992125984"/>
  <pageSetup paperSize="8" scale="39" fitToWidth="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Z18"/>
  <sheetViews>
    <sheetView view="pageBreakPreview" topLeftCell="C1" zoomScale="80" zoomScaleNormal="55" zoomScaleSheetLayoutView="80" workbookViewId="0">
      <selection activeCell="H20" sqref="H20"/>
    </sheetView>
  </sheetViews>
  <sheetFormatPr defaultColWidth="8.7265625" defaultRowHeight="14" x14ac:dyDescent="0.2"/>
  <cols>
    <col min="1" max="1" width="6.26953125" style="60" hidden="1" customWidth="1"/>
    <col min="2" max="2" width="12.26953125" style="65" hidden="1" customWidth="1"/>
    <col min="3" max="3" width="12.7265625" style="65" customWidth="1"/>
    <col min="4" max="4" width="42.6328125" style="115" customWidth="1"/>
    <col min="5" max="5" width="25.6328125" style="66" customWidth="1"/>
    <col min="6" max="6" width="11.08984375" style="115" customWidth="1"/>
    <col min="7" max="8" width="25.90625" style="66" bestFit="1" customWidth="1"/>
    <col min="9" max="9" width="24.08984375" style="66" bestFit="1" customWidth="1"/>
    <col min="10" max="11" width="22.90625" style="66" bestFit="1" customWidth="1"/>
    <col min="12" max="12" width="24.08984375" style="66" bestFit="1" customWidth="1"/>
    <col min="13" max="14" width="16.7265625" style="66" customWidth="1"/>
    <col min="15" max="17" width="25.90625" style="66" bestFit="1" customWidth="1"/>
    <col min="18" max="18" width="16.7265625" style="66" customWidth="1"/>
    <col min="19" max="20" width="25.90625" style="66" bestFit="1" customWidth="1"/>
    <col min="21" max="21" width="24.08984375" style="66" bestFit="1" customWidth="1"/>
    <col min="22" max="22" width="26.453125" style="66" bestFit="1" customWidth="1"/>
    <col min="23" max="24" width="16.7265625" style="66" customWidth="1"/>
    <col min="25" max="25" width="25.90625" style="66" bestFit="1" customWidth="1"/>
    <col min="26" max="28" width="16.7265625" style="66" customWidth="1"/>
    <col min="29" max="29" width="25.90625" style="66" customWidth="1"/>
    <col min="30" max="31" width="16.7265625" style="66" customWidth="1"/>
    <col min="32" max="32" width="25.6328125" style="115" customWidth="1"/>
    <col min="33" max="34" width="22.90625" style="63" customWidth="1"/>
    <col min="35" max="35" width="25.6328125" style="115" customWidth="1"/>
    <col min="36" max="37" width="16.7265625" style="63" customWidth="1"/>
    <col min="38" max="38" width="25.6328125" style="115" customWidth="1"/>
    <col min="39" max="43" width="16.7265625" style="66" customWidth="1"/>
    <col min="44" max="44" width="16.7265625" style="115" customWidth="1"/>
    <col min="45" max="45" width="20.453125" style="66" customWidth="1"/>
    <col min="46" max="46" width="16.7265625" style="66" customWidth="1"/>
    <col min="47" max="47" width="20.453125" style="66" customWidth="1"/>
    <col min="48" max="50" width="16.7265625" style="66" customWidth="1"/>
    <col min="51" max="51" width="16.26953125" style="66" customWidth="1"/>
    <col min="52" max="52" width="8.7265625" style="118" customWidth="1"/>
    <col min="53" max="16384" width="8.7265625" style="67"/>
  </cols>
  <sheetData>
    <row r="1" spans="1:52" s="59" customFormat="1" ht="36.65" customHeight="1" x14ac:dyDescent="0.2">
      <c r="A1" s="57"/>
      <c r="C1" s="155" t="s">
        <v>600</v>
      </c>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2" ht="14.5" thickBot="1" x14ac:dyDescent="0.25">
      <c r="C2" s="61"/>
      <c r="D2" s="61"/>
      <c r="E2" s="61"/>
      <c r="F2" s="61"/>
      <c r="G2" s="63" t="s">
        <v>479</v>
      </c>
      <c r="H2" s="63" t="s">
        <v>479</v>
      </c>
      <c r="I2" s="63" t="s">
        <v>479</v>
      </c>
      <c r="J2" s="63" t="s">
        <v>479</v>
      </c>
      <c r="K2" s="63" t="s">
        <v>479</v>
      </c>
      <c r="L2" s="63" t="s">
        <v>479</v>
      </c>
      <c r="M2" s="63" t="s">
        <v>479</v>
      </c>
      <c r="N2" s="63" t="s">
        <v>480</v>
      </c>
      <c r="O2" s="63" t="s">
        <v>479</v>
      </c>
      <c r="P2" s="63" t="s">
        <v>481</v>
      </c>
      <c r="Q2" s="63" t="s">
        <v>479</v>
      </c>
      <c r="R2" s="63" t="s">
        <v>479</v>
      </c>
      <c r="S2" s="63" t="s">
        <v>479</v>
      </c>
      <c r="T2" s="63" t="s">
        <v>479</v>
      </c>
      <c r="U2" s="63" t="s">
        <v>479</v>
      </c>
      <c r="V2" s="63" t="s">
        <v>479</v>
      </c>
      <c r="W2" s="63" t="s">
        <v>479</v>
      </c>
      <c r="X2" s="63" t="s">
        <v>480</v>
      </c>
      <c r="Y2" s="63" t="s">
        <v>479</v>
      </c>
      <c r="Z2" s="63" t="s">
        <v>482</v>
      </c>
      <c r="AA2" s="63" t="s">
        <v>481</v>
      </c>
      <c r="AB2" s="63" t="s">
        <v>479</v>
      </c>
      <c r="AC2" s="63" t="s">
        <v>479</v>
      </c>
      <c r="AD2" s="63" t="s">
        <v>482</v>
      </c>
      <c r="AE2" s="63" t="s">
        <v>482</v>
      </c>
      <c r="AF2" s="61"/>
      <c r="AG2" s="64"/>
      <c r="AH2" s="63" t="s">
        <v>479</v>
      </c>
      <c r="AI2" s="61"/>
      <c r="AJ2" s="64"/>
      <c r="AK2" s="63" t="s">
        <v>479</v>
      </c>
      <c r="AL2" s="61"/>
      <c r="AM2" s="65"/>
      <c r="AN2" s="63" t="s">
        <v>479</v>
      </c>
      <c r="AO2" s="65"/>
      <c r="AP2" s="65"/>
      <c r="AQ2" s="63" t="s">
        <v>479</v>
      </c>
      <c r="AR2" s="61"/>
      <c r="AS2" s="66" t="s">
        <v>481</v>
      </c>
      <c r="AT2" s="66" t="s">
        <v>483</v>
      </c>
      <c r="AU2" s="66" t="s">
        <v>481</v>
      </c>
      <c r="AW2" s="63" t="s">
        <v>481</v>
      </c>
      <c r="AX2" s="63" t="s">
        <v>483</v>
      </c>
      <c r="AY2" s="63" t="s">
        <v>481</v>
      </c>
    </row>
    <row r="3" spans="1:52" s="72" customFormat="1" ht="15" thickTop="1" thickBot="1" x14ac:dyDescent="0.25">
      <c r="A3" s="68"/>
      <c r="B3" s="66"/>
      <c r="C3" s="200" t="s">
        <v>484</v>
      </c>
      <c r="D3" s="165" t="s">
        <v>485</v>
      </c>
      <c r="E3" s="165" t="s">
        <v>2</v>
      </c>
      <c r="F3" s="174" t="s">
        <v>476</v>
      </c>
      <c r="G3" s="160" t="s">
        <v>486</v>
      </c>
      <c r="H3" s="69"/>
      <c r="I3" s="69"/>
      <c r="J3" s="69"/>
      <c r="K3" s="69"/>
      <c r="L3" s="69"/>
      <c r="M3" s="70"/>
      <c r="N3" s="70"/>
      <c r="O3" s="69"/>
      <c r="P3" s="70"/>
      <c r="Q3" s="69"/>
      <c r="R3" s="69"/>
      <c r="S3" s="69"/>
      <c r="T3" s="69"/>
      <c r="U3" s="70"/>
      <c r="V3" s="69"/>
      <c r="W3" s="69"/>
      <c r="X3" s="71"/>
      <c r="Y3" s="197" t="s">
        <v>487</v>
      </c>
      <c r="Z3" s="165" t="s">
        <v>488</v>
      </c>
      <c r="AA3" s="165" t="s">
        <v>489</v>
      </c>
      <c r="AB3" s="165" t="s">
        <v>490</v>
      </c>
      <c r="AC3" s="165" t="s">
        <v>491</v>
      </c>
      <c r="AD3" s="165" t="s">
        <v>474</v>
      </c>
      <c r="AE3" s="188" t="s">
        <v>492</v>
      </c>
      <c r="AF3" s="191" t="s">
        <v>493</v>
      </c>
      <c r="AG3" s="192"/>
      <c r="AH3" s="193"/>
      <c r="AI3" s="191" t="s">
        <v>494</v>
      </c>
      <c r="AJ3" s="192"/>
      <c r="AK3" s="193"/>
      <c r="AL3" s="191" t="s">
        <v>495</v>
      </c>
      <c r="AM3" s="192"/>
      <c r="AN3" s="193"/>
      <c r="AO3" s="191" t="s">
        <v>496</v>
      </c>
      <c r="AP3" s="192"/>
      <c r="AQ3" s="193"/>
      <c r="AR3" s="177" t="s">
        <v>497</v>
      </c>
      <c r="AS3" s="178"/>
      <c r="AT3" s="178"/>
      <c r="AU3" s="179"/>
      <c r="AV3" s="177" t="s">
        <v>478</v>
      </c>
      <c r="AW3" s="178"/>
      <c r="AX3" s="178"/>
      <c r="AY3" s="179"/>
      <c r="AZ3" s="96"/>
    </row>
    <row r="4" spans="1:52" s="72" customFormat="1" ht="14.5" thickTop="1" x14ac:dyDescent="0.2">
      <c r="A4" s="68"/>
      <c r="B4" s="66"/>
      <c r="C4" s="201"/>
      <c r="D4" s="170"/>
      <c r="E4" s="170"/>
      <c r="F4" s="175"/>
      <c r="G4" s="161"/>
      <c r="H4" s="160" t="s">
        <v>498</v>
      </c>
      <c r="I4" s="73"/>
      <c r="J4" s="73"/>
      <c r="K4" s="73"/>
      <c r="L4" s="73"/>
      <c r="M4" s="74"/>
      <c r="N4" s="182" t="s">
        <v>499</v>
      </c>
      <c r="O4" s="183" t="s">
        <v>500</v>
      </c>
      <c r="P4" s="75"/>
      <c r="Q4" s="76"/>
      <c r="R4" s="76"/>
      <c r="S4" s="76"/>
      <c r="T4" s="76"/>
      <c r="U4" s="77"/>
      <c r="V4" s="76"/>
      <c r="W4" s="78"/>
      <c r="X4" s="182" t="s">
        <v>501</v>
      </c>
      <c r="Y4" s="198"/>
      <c r="Z4" s="170"/>
      <c r="AA4" s="170"/>
      <c r="AB4" s="170"/>
      <c r="AC4" s="170"/>
      <c r="AD4" s="170"/>
      <c r="AE4" s="189"/>
      <c r="AF4" s="165" t="s">
        <v>502</v>
      </c>
      <c r="AG4" s="185" t="s">
        <v>503</v>
      </c>
      <c r="AH4" s="185" t="s">
        <v>504</v>
      </c>
      <c r="AI4" s="165" t="s">
        <v>502</v>
      </c>
      <c r="AJ4" s="185" t="s">
        <v>503</v>
      </c>
      <c r="AK4" s="185" t="s">
        <v>504</v>
      </c>
      <c r="AL4" s="165" t="s">
        <v>502</v>
      </c>
      <c r="AM4" s="165" t="s">
        <v>503</v>
      </c>
      <c r="AN4" s="165" t="s">
        <v>504</v>
      </c>
      <c r="AO4" s="165" t="s">
        <v>502</v>
      </c>
      <c r="AP4" s="165" t="s">
        <v>503</v>
      </c>
      <c r="AQ4" s="165" t="s">
        <v>504</v>
      </c>
      <c r="AR4" s="165" t="s">
        <v>505</v>
      </c>
      <c r="AS4" s="194" t="s">
        <v>506</v>
      </c>
      <c r="AT4" s="194" t="s">
        <v>507</v>
      </c>
      <c r="AU4" s="194" t="s">
        <v>508</v>
      </c>
      <c r="AV4" s="165" t="s">
        <v>477</v>
      </c>
      <c r="AW4" s="165" t="s">
        <v>506</v>
      </c>
      <c r="AX4" s="165" t="s">
        <v>507</v>
      </c>
      <c r="AY4" s="165" t="s">
        <v>508</v>
      </c>
      <c r="AZ4" s="96"/>
    </row>
    <row r="5" spans="1:52" s="72" customFormat="1" x14ac:dyDescent="0.2">
      <c r="A5" s="68"/>
      <c r="B5" s="66"/>
      <c r="C5" s="201"/>
      <c r="D5" s="170"/>
      <c r="E5" s="170"/>
      <c r="F5" s="175"/>
      <c r="G5" s="161"/>
      <c r="H5" s="161"/>
      <c r="I5" s="165" t="s">
        <v>472</v>
      </c>
      <c r="J5" s="165" t="s">
        <v>473</v>
      </c>
      <c r="K5" s="165" t="s">
        <v>509</v>
      </c>
      <c r="L5" s="163" t="s">
        <v>510</v>
      </c>
      <c r="M5" s="79"/>
      <c r="N5" s="170"/>
      <c r="O5" s="184"/>
      <c r="P5" s="163" t="s">
        <v>511</v>
      </c>
      <c r="Q5" s="79"/>
      <c r="R5" s="80"/>
      <c r="S5" s="163" t="s">
        <v>512</v>
      </c>
      <c r="T5" s="79"/>
      <c r="U5" s="80"/>
      <c r="V5" s="165" t="s">
        <v>513</v>
      </c>
      <c r="W5" s="165" t="s">
        <v>475</v>
      </c>
      <c r="X5" s="170"/>
      <c r="Y5" s="198"/>
      <c r="Z5" s="170"/>
      <c r="AA5" s="170"/>
      <c r="AB5" s="170"/>
      <c r="AC5" s="170"/>
      <c r="AD5" s="170"/>
      <c r="AE5" s="189"/>
      <c r="AF5" s="170"/>
      <c r="AG5" s="186"/>
      <c r="AH5" s="186"/>
      <c r="AI5" s="170"/>
      <c r="AJ5" s="186"/>
      <c r="AK5" s="186"/>
      <c r="AL5" s="170"/>
      <c r="AM5" s="170"/>
      <c r="AN5" s="170"/>
      <c r="AO5" s="170"/>
      <c r="AP5" s="170"/>
      <c r="AQ5" s="170"/>
      <c r="AR5" s="170"/>
      <c r="AS5" s="195"/>
      <c r="AT5" s="195"/>
      <c r="AU5" s="195"/>
      <c r="AV5" s="170"/>
      <c r="AW5" s="170"/>
      <c r="AX5" s="170"/>
      <c r="AY5" s="170"/>
      <c r="AZ5" s="96"/>
    </row>
    <row r="6" spans="1:52" s="72" customFormat="1" ht="28.5" thickBot="1" x14ac:dyDescent="0.25">
      <c r="A6" s="68"/>
      <c r="B6" s="66"/>
      <c r="C6" s="202"/>
      <c r="D6" s="170"/>
      <c r="E6" s="166"/>
      <c r="F6" s="176"/>
      <c r="G6" s="162"/>
      <c r="H6" s="181"/>
      <c r="I6" s="166"/>
      <c r="J6" s="166"/>
      <c r="K6" s="166"/>
      <c r="L6" s="164"/>
      <c r="M6" s="81" t="s">
        <v>514</v>
      </c>
      <c r="N6" s="166"/>
      <c r="O6" s="164"/>
      <c r="P6" s="164"/>
      <c r="Q6" s="81" t="s">
        <v>515</v>
      </c>
      <c r="R6" s="81" t="s">
        <v>516</v>
      </c>
      <c r="S6" s="164"/>
      <c r="T6" s="81" t="s">
        <v>517</v>
      </c>
      <c r="U6" s="81" t="s">
        <v>518</v>
      </c>
      <c r="V6" s="166"/>
      <c r="W6" s="166"/>
      <c r="X6" s="166"/>
      <c r="Y6" s="199"/>
      <c r="Z6" s="166"/>
      <c r="AA6" s="166"/>
      <c r="AB6" s="166"/>
      <c r="AC6" s="166"/>
      <c r="AD6" s="166"/>
      <c r="AE6" s="190"/>
      <c r="AF6" s="166"/>
      <c r="AG6" s="187"/>
      <c r="AH6" s="187"/>
      <c r="AI6" s="166"/>
      <c r="AJ6" s="187"/>
      <c r="AK6" s="187"/>
      <c r="AL6" s="166"/>
      <c r="AM6" s="166"/>
      <c r="AN6" s="166"/>
      <c r="AO6" s="166"/>
      <c r="AP6" s="166"/>
      <c r="AQ6" s="166"/>
      <c r="AR6" s="166"/>
      <c r="AS6" s="196"/>
      <c r="AT6" s="196"/>
      <c r="AU6" s="196"/>
      <c r="AV6" s="166"/>
      <c r="AW6" s="166"/>
      <c r="AX6" s="166"/>
      <c r="AY6" s="166"/>
      <c r="AZ6" s="96"/>
    </row>
    <row r="7" spans="1:52" s="72" customFormat="1" ht="35.15" customHeight="1" thickTop="1" x14ac:dyDescent="0.2">
      <c r="A7" s="82" t="str">
        <f>'事業マスタ（管理用）'!F37</f>
        <v>0032</v>
      </c>
      <c r="B7" s="82"/>
      <c r="C7" s="119" t="s">
        <v>95</v>
      </c>
      <c r="D7" s="120" t="s">
        <v>96</v>
      </c>
      <c r="E7" s="119" t="s">
        <v>64</v>
      </c>
      <c r="F7" s="120" t="s">
        <v>27</v>
      </c>
      <c r="G7" s="147">
        <v>15023399</v>
      </c>
      <c r="H7" s="52">
        <v>15023399</v>
      </c>
      <c r="I7" s="52">
        <v>4800115</v>
      </c>
      <c r="J7" s="52">
        <v>10182241</v>
      </c>
      <c r="K7" s="52">
        <v>41043</v>
      </c>
      <c r="L7" s="121" t="s">
        <v>565</v>
      </c>
      <c r="M7" s="121" t="s">
        <v>565</v>
      </c>
      <c r="N7" s="122">
        <v>0.7</v>
      </c>
      <c r="O7" s="52" t="s">
        <v>565</v>
      </c>
      <c r="P7" s="52" t="s">
        <v>565</v>
      </c>
      <c r="Q7" s="52" t="s">
        <v>565</v>
      </c>
      <c r="R7" s="52" t="s">
        <v>565</v>
      </c>
      <c r="S7" s="52" t="s">
        <v>565</v>
      </c>
      <c r="T7" s="52" t="s">
        <v>565</v>
      </c>
      <c r="U7" s="52" t="s">
        <v>565</v>
      </c>
      <c r="V7" s="52" t="s">
        <v>565</v>
      </c>
      <c r="W7" s="52" t="s">
        <v>565</v>
      </c>
      <c r="X7" s="122" t="s">
        <v>565</v>
      </c>
      <c r="Y7" s="52" t="s">
        <v>565</v>
      </c>
      <c r="Z7" s="123" t="s">
        <v>565</v>
      </c>
      <c r="AA7" s="123">
        <v>0.1</v>
      </c>
      <c r="AB7" s="124">
        <v>41159</v>
      </c>
      <c r="AC7" s="52">
        <v>1604595084</v>
      </c>
      <c r="AD7" s="51">
        <v>0.9</v>
      </c>
      <c r="AE7" s="51">
        <v>31.9</v>
      </c>
      <c r="AF7" s="125" t="s">
        <v>519</v>
      </c>
      <c r="AG7" s="126">
        <v>5016</v>
      </c>
      <c r="AH7" s="126">
        <v>2995</v>
      </c>
      <c r="AI7" s="127" t="s">
        <v>565</v>
      </c>
      <c r="AJ7" s="126" t="s">
        <v>565</v>
      </c>
      <c r="AK7" s="126" t="s">
        <v>565</v>
      </c>
      <c r="AL7" s="127" t="s">
        <v>565</v>
      </c>
      <c r="AM7" s="126" t="s">
        <v>565</v>
      </c>
      <c r="AN7" s="126" t="s">
        <v>565</v>
      </c>
      <c r="AO7" s="127" t="s">
        <v>565</v>
      </c>
      <c r="AP7" s="126" t="s">
        <v>565</v>
      </c>
      <c r="AQ7" s="128" t="s">
        <v>565</v>
      </c>
      <c r="AR7" s="127" t="s">
        <v>565</v>
      </c>
      <c r="AS7" s="129" t="s">
        <v>565</v>
      </c>
      <c r="AT7" s="129" t="s">
        <v>565</v>
      </c>
      <c r="AU7" s="129" t="s">
        <v>565</v>
      </c>
      <c r="AV7" s="127" t="s">
        <v>565</v>
      </c>
      <c r="AW7" s="126" t="s">
        <v>565</v>
      </c>
      <c r="AX7" s="126" t="s">
        <v>565</v>
      </c>
      <c r="AY7" s="126" t="s">
        <v>565</v>
      </c>
      <c r="AZ7" s="130"/>
    </row>
    <row r="8" spans="1:52" s="72" customFormat="1" ht="35.15" customHeight="1" x14ac:dyDescent="0.2">
      <c r="A8" s="82" t="str">
        <f>'事業マスタ（管理用）'!F38</f>
        <v>0033</v>
      </c>
      <c r="B8" s="82"/>
      <c r="C8" s="119" t="s">
        <v>95</v>
      </c>
      <c r="D8" s="120" t="s">
        <v>98</v>
      </c>
      <c r="E8" s="119" t="s">
        <v>64</v>
      </c>
      <c r="F8" s="120" t="s">
        <v>27</v>
      </c>
      <c r="G8" s="52">
        <v>2146602</v>
      </c>
      <c r="H8" s="52">
        <v>2146602</v>
      </c>
      <c r="I8" s="52">
        <v>685730</v>
      </c>
      <c r="J8" s="52">
        <v>1454605</v>
      </c>
      <c r="K8" s="52">
        <v>6267</v>
      </c>
      <c r="L8" s="121" t="s">
        <v>565</v>
      </c>
      <c r="M8" s="121" t="s">
        <v>565</v>
      </c>
      <c r="N8" s="122">
        <v>0.1</v>
      </c>
      <c r="O8" s="52" t="s">
        <v>565</v>
      </c>
      <c r="P8" s="52" t="s">
        <v>565</v>
      </c>
      <c r="Q8" s="52" t="s">
        <v>565</v>
      </c>
      <c r="R8" s="52" t="s">
        <v>565</v>
      </c>
      <c r="S8" s="52" t="s">
        <v>565</v>
      </c>
      <c r="T8" s="52" t="s">
        <v>565</v>
      </c>
      <c r="U8" s="52" t="s">
        <v>565</v>
      </c>
      <c r="V8" s="52" t="s">
        <v>565</v>
      </c>
      <c r="W8" s="52" t="s">
        <v>565</v>
      </c>
      <c r="X8" s="122" t="s">
        <v>565</v>
      </c>
      <c r="Y8" s="52" t="s">
        <v>565</v>
      </c>
      <c r="Z8" s="123" t="s">
        <v>565</v>
      </c>
      <c r="AA8" s="131">
        <v>0.01</v>
      </c>
      <c r="AB8" s="124">
        <v>5881</v>
      </c>
      <c r="AC8" s="52">
        <v>24582090</v>
      </c>
      <c r="AD8" s="132">
        <v>8.6999999999999993</v>
      </c>
      <c r="AE8" s="51">
        <v>31.9</v>
      </c>
      <c r="AF8" s="125" t="s">
        <v>567</v>
      </c>
      <c r="AG8" s="126">
        <v>149363</v>
      </c>
      <c r="AH8" s="126">
        <v>14</v>
      </c>
      <c r="AI8" s="127" t="s">
        <v>565</v>
      </c>
      <c r="AJ8" s="126" t="s">
        <v>565</v>
      </c>
      <c r="AK8" s="126" t="s">
        <v>565</v>
      </c>
      <c r="AL8" s="127" t="s">
        <v>565</v>
      </c>
      <c r="AM8" s="126" t="s">
        <v>565</v>
      </c>
      <c r="AN8" s="126" t="s">
        <v>565</v>
      </c>
      <c r="AO8" s="127" t="s">
        <v>565</v>
      </c>
      <c r="AP8" s="126" t="s">
        <v>565</v>
      </c>
      <c r="AQ8" s="128" t="s">
        <v>565</v>
      </c>
      <c r="AR8" s="127" t="s">
        <v>565</v>
      </c>
      <c r="AS8" s="129" t="s">
        <v>565</v>
      </c>
      <c r="AT8" s="129" t="s">
        <v>565</v>
      </c>
      <c r="AU8" s="129" t="s">
        <v>565</v>
      </c>
      <c r="AV8" s="127" t="s">
        <v>565</v>
      </c>
      <c r="AW8" s="126" t="s">
        <v>565</v>
      </c>
      <c r="AX8" s="126" t="s">
        <v>565</v>
      </c>
      <c r="AY8" s="126" t="s">
        <v>565</v>
      </c>
      <c r="AZ8" s="130"/>
    </row>
    <row r="9" spans="1:52" s="72" customFormat="1" ht="35.15" customHeight="1" x14ac:dyDescent="0.2">
      <c r="A9" s="82" t="str">
        <f>'事業マスタ（管理用）'!F39</f>
        <v>0034</v>
      </c>
      <c r="B9" s="82"/>
      <c r="C9" s="119" t="s">
        <v>95</v>
      </c>
      <c r="D9" s="120" t="s">
        <v>520</v>
      </c>
      <c r="E9" s="119" t="s">
        <v>64</v>
      </c>
      <c r="F9" s="120" t="s">
        <v>27</v>
      </c>
      <c r="G9" s="52">
        <v>47203534</v>
      </c>
      <c r="H9" s="52">
        <v>47203534</v>
      </c>
      <c r="I9" s="52">
        <v>15086076</v>
      </c>
      <c r="J9" s="52">
        <v>32001331</v>
      </c>
      <c r="K9" s="52">
        <v>116127</v>
      </c>
      <c r="L9" s="121" t="s">
        <v>565</v>
      </c>
      <c r="M9" s="121" t="s">
        <v>565</v>
      </c>
      <c r="N9" s="122">
        <v>2.2000000000000002</v>
      </c>
      <c r="O9" s="52" t="s">
        <v>565</v>
      </c>
      <c r="P9" s="52" t="s">
        <v>565</v>
      </c>
      <c r="Q9" s="52" t="s">
        <v>565</v>
      </c>
      <c r="R9" s="52" t="s">
        <v>565</v>
      </c>
      <c r="S9" s="52" t="s">
        <v>565</v>
      </c>
      <c r="T9" s="52" t="s">
        <v>565</v>
      </c>
      <c r="U9" s="52" t="s">
        <v>565</v>
      </c>
      <c r="V9" s="52" t="s">
        <v>565</v>
      </c>
      <c r="W9" s="52" t="s">
        <v>565</v>
      </c>
      <c r="X9" s="122" t="s">
        <v>565</v>
      </c>
      <c r="Y9" s="52" t="s">
        <v>565</v>
      </c>
      <c r="Z9" s="123" t="s">
        <v>565</v>
      </c>
      <c r="AA9" s="123">
        <v>0.3</v>
      </c>
      <c r="AB9" s="124">
        <v>129324</v>
      </c>
      <c r="AC9" s="52">
        <v>502693070</v>
      </c>
      <c r="AD9" s="51">
        <v>9.3000000000000007</v>
      </c>
      <c r="AE9" s="51">
        <v>31.9</v>
      </c>
      <c r="AF9" s="125" t="s">
        <v>568</v>
      </c>
      <c r="AG9" s="126">
        <v>874</v>
      </c>
      <c r="AH9" s="126">
        <v>54008</v>
      </c>
      <c r="AI9" s="127" t="s">
        <v>565</v>
      </c>
      <c r="AJ9" s="126" t="s">
        <v>565</v>
      </c>
      <c r="AK9" s="126" t="s">
        <v>565</v>
      </c>
      <c r="AL9" s="127" t="s">
        <v>565</v>
      </c>
      <c r="AM9" s="126" t="s">
        <v>565</v>
      </c>
      <c r="AN9" s="126" t="s">
        <v>565</v>
      </c>
      <c r="AO9" s="127" t="s">
        <v>565</v>
      </c>
      <c r="AP9" s="126" t="s">
        <v>565</v>
      </c>
      <c r="AQ9" s="128" t="s">
        <v>565</v>
      </c>
      <c r="AR9" s="127" t="s">
        <v>565</v>
      </c>
      <c r="AS9" s="129" t="s">
        <v>565</v>
      </c>
      <c r="AT9" s="129" t="s">
        <v>565</v>
      </c>
      <c r="AU9" s="129" t="s">
        <v>565</v>
      </c>
      <c r="AV9" s="127" t="s">
        <v>565</v>
      </c>
      <c r="AW9" s="126" t="s">
        <v>565</v>
      </c>
      <c r="AX9" s="126" t="s">
        <v>565</v>
      </c>
      <c r="AY9" s="126" t="s">
        <v>565</v>
      </c>
      <c r="AZ9" s="130"/>
    </row>
    <row r="10" spans="1:52" s="72" customFormat="1" ht="35.15" customHeight="1" x14ac:dyDescent="0.2">
      <c r="A10" s="82" t="str">
        <f>'事業マスタ（管理用）'!F40</f>
        <v>0035</v>
      </c>
      <c r="B10" s="82"/>
      <c r="C10" s="119" t="s">
        <v>95</v>
      </c>
      <c r="D10" s="120" t="s">
        <v>102</v>
      </c>
      <c r="E10" s="119" t="s">
        <v>50</v>
      </c>
      <c r="F10" s="120" t="s">
        <v>27</v>
      </c>
      <c r="G10" s="52">
        <v>106493422</v>
      </c>
      <c r="H10" s="52">
        <v>106493422</v>
      </c>
      <c r="I10" s="52">
        <v>36562036</v>
      </c>
      <c r="J10" s="52">
        <v>35266574</v>
      </c>
      <c r="K10" s="52">
        <v>679668</v>
      </c>
      <c r="L10" s="121">
        <v>33985144</v>
      </c>
      <c r="M10" s="121" t="s">
        <v>565</v>
      </c>
      <c r="N10" s="133">
        <v>4.2</v>
      </c>
      <c r="O10" s="52" t="s">
        <v>565</v>
      </c>
      <c r="P10" s="52" t="s">
        <v>565</v>
      </c>
      <c r="Q10" s="52" t="s">
        <v>565</v>
      </c>
      <c r="R10" s="52" t="s">
        <v>565</v>
      </c>
      <c r="S10" s="52" t="s">
        <v>565</v>
      </c>
      <c r="T10" s="52" t="s">
        <v>565</v>
      </c>
      <c r="U10" s="52" t="s">
        <v>565</v>
      </c>
      <c r="V10" s="52" t="s">
        <v>565</v>
      </c>
      <c r="W10" s="52" t="s">
        <v>565</v>
      </c>
      <c r="X10" s="122" t="s">
        <v>565</v>
      </c>
      <c r="Y10" s="52" t="s">
        <v>565</v>
      </c>
      <c r="Z10" s="123" t="s">
        <v>565</v>
      </c>
      <c r="AA10" s="123">
        <v>0.8</v>
      </c>
      <c r="AB10" s="124">
        <v>291762</v>
      </c>
      <c r="AC10" s="52" t="s">
        <v>565</v>
      </c>
      <c r="AD10" s="51" t="s">
        <v>565</v>
      </c>
      <c r="AE10" s="51">
        <v>34.299999999999997</v>
      </c>
      <c r="AF10" s="125" t="s">
        <v>521</v>
      </c>
      <c r="AG10" s="126">
        <v>275</v>
      </c>
      <c r="AH10" s="126">
        <v>387248</v>
      </c>
      <c r="AI10" s="120" t="s">
        <v>522</v>
      </c>
      <c r="AJ10" s="126">
        <v>164</v>
      </c>
      <c r="AK10" s="126">
        <v>649350</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row>
    <row r="11" spans="1:52" s="72" customFormat="1" ht="35.15" customHeight="1" x14ac:dyDescent="0.2">
      <c r="A11" s="82" t="str">
        <f>'事業マスタ（管理用）'!F41</f>
        <v>0036</v>
      </c>
      <c r="B11" s="82"/>
      <c r="C11" s="119" t="s">
        <v>95</v>
      </c>
      <c r="D11" s="120" t="s">
        <v>105</v>
      </c>
      <c r="E11" s="119" t="s">
        <v>50</v>
      </c>
      <c r="F11" s="120" t="s">
        <v>27</v>
      </c>
      <c r="G11" s="52">
        <v>19486509</v>
      </c>
      <c r="H11" s="52">
        <v>19486509</v>
      </c>
      <c r="I11" s="52">
        <v>1371461</v>
      </c>
      <c r="J11" s="52">
        <v>2909211</v>
      </c>
      <c r="K11" s="52">
        <v>7442</v>
      </c>
      <c r="L11" s="121">
        <v>15198395</v>
      </c>
      <c r="M11" s="121" t="s">
        <v>565</v>
      </c>
      <c r="N11" s="122">
        <v>0.2</v>
      </c>
      <c r="O11" s="52" t="s">
        <v>565</v>
      </c>
      <c r="P11" s="52" t="s">
        <v>565</v>
      </c>
      <c r="Q11" s="52" t="s">
        <v>565</v>
      </c>
      <c r="R11" s="52" t="s">
        <v>565</v>
      </c>
      <c r="S11" s="52" t="s">
        <v>565</v>
      </c>
      <c r="T11" s="52" t="s">
        <v>565</v>
      </c>
      <c r="U11" s="52" t="s">
        <v>565</v>
      </c>
      <c r="V11" s="52" t="s">
        <v>565</v>
      </c>
      <c r="W11" s="52" t="s">
        <v>565</v>
      </c>
      <c r="X11" s="122" t="s">
        <v>565</v>
      </c>
      <c r="Y11" s="52" t="s">
        <v>565</v>
      </c>
      <c r="Z11" s="123" t="s">
        <v>565</v>
      </c>
      <c r="AA11" s="123">
        <v>0.1</v>
      </c>
      <c r="AB11" s="124">
        <v>53387</v>
      </c>
      <c r="AC11" s="52" t="s">
        <v>565</v>
      </c>
      <c r="AD11" s="51" t="s">
        <v>565</v>
      </c>
      <c r="AE11" s="51">
        <v>7</v>
      </c>
      <c r="AF11" s="125" t="s">
        <v>523</v>
      </c>
      <c r="AG11" s="126">
        <v>29</v>
      </c>
      <c r="AH11" s="126">
        <v>671948</v>
      </c>
      <c r="AI11" s="120" t="s">
        <v>524</v>
      </c>
      <c r="AJ11" s="126">
        <v>5</v>
      </c>
      <c r="AK11" s="126">
        <v>3897301</v>
      </c>
      <c r="AL11" s="120" t="s">
        <v>522</v>
      </c>
      <c r="AM11" s="126">
        <v>47</v>
      </c>
      <c r="AN11" s="126">
        <v>414606</v>
      </c>
      <c r="AO11" s="127" t="s">
        <v>565</v>
      </c>
      <c r="AP11" s="126" t="s">
        <v>565</v>
      </c>
      <c r="AQ11" s="128" t="s">
        <v>565</v>
      </c>
      <c r="AR11" s="127" t="s">
        <v>565</v>
      </c>
      <c r="AS11" s="129" t="s">
        <v>565</v>
      </c>
      <c r="AT11" s="129" t="s">
        <v>565</v>
      </c>
      <c r="AU11" s="129" t="s">
        <v>565</v>
      </c>
      <c r="AV11" s="127" t="s">
        <v>565</v>
      </c>
      <c r="AW11" s="126" t="s">
        <v>565</v>
      </c>
      <c r="AX11" s="126" t="s">
        <v>565</v>
      </c>
      <c r="AY11" s="126" t="s">
        <v>565</v>
      </c>
      <c r="AZ11" s="130"/>
    </row>
    <row r="12" spans="1:52" s="72" customFormat="1" ht="35.15" customHeight="1" x14ac:dyDescent="0.2">
      <c r="A12" s="82" t="str">
        <f>'事業マスタ（管理用）'!F42</f>
        <v>0037</v>
      </c>
      <c r="B12" s="82"/>
      <c r="C12" s="119" t="s">
        <v>95</v>
      </c>
      <c r="D12" s="120" t="s">
        <v>581</v>
      </c>
      <c r="E12" s="119" t="s">
        <v>50</v>
      </c>
      <c r="F12" s="120" t="s">
        <v>27</v>
      </c>
      <c r="G12" s="52">
        <v>12314254</v>
      </c>
      <c r="H12" s="52">
        <v>12314254</v>
      </c>
      <c r="I12" s="52">
        <v>3086373</v>
      </c>
      <c r="J12" s="52">
        <v>3306669</v>
      </c>
      <c r="K12" s="52">
        <v>37759.381399999998</v>
      </c>
      <c r="L12" s="121">
        <v>5883453</v>
      </c>
      <c r="M12" s="121" t="s">
        <v>565</v>
      </c>
      <c r="N12" s="122">
        <v>0.3</v>
      </c>
      <c r="O12" s="52" t="s">
        <v>565</v>
      </c>
      <c r="P12" s="52" t="s">
        <v>565</v>
      </c>
      <c r="Q12" s="52" t="s">
        <v>565</v>
      </c>
      <c r="R12" s="52" t="s">
        <v>565</v>
      </c>
      <c r="S12" s="52" t="s">
        <v>565</v>
      </c>
      <c r="T12" s="52" t="s">
        <v>565</v>
      </c>
      <c r="U12" s="52" t="s">
        <v>565</v>
      </c>
      <c r="V12" s="52" t="s">
        <v>565</v>
      </c>
      <c r="W12" s="52" t="s">
        <v>565</v>
      </c>
      <c r="X12" s="122" t="s">
        <v>565</v>
      </c>
      <c r="Y12" s="52" t="s">
        <v>565</v>
      </c>
      <c r="Z12" s="123" t="s">
        <v>565</v>
      </c>
      <c r="AA12" s="123">
        <v>0.1</v>
      </c>
      <c r="AB12" s="124">
        <v>33737</v>
      </c>
      <c r="AC12" s="52" t="s">
        <v>565</v>
      </c>
      <c r="AD12" s="51" t="s">
        <v>565</v>
      </c>
      <c r="AE12" s="51">
        <v>25</v>
      </c>
      <c r="AF12" s="125" t="s">
        <v>521</v>
      </c>
      <c r="AG12" s="126">
        <v>3</v>
      </c>
      <c r="AH12" s="126">
        <v>4104751</v>
      </c>
      <c r="AI12" s="120" t="s">
        <v>525</v>
      </c>
      <c r="AJ12" s="126">
        <v>3</v>
      </c>
      <c r="AK12" s="126">
        <v>4104751</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row>
    <row r="13" spans="1:52" s="72" customFormat="1" ht="35.15" customHeight="1" x14ac:dyDescent="0.2">
      <c r="A13" s="82" t="str">
        <f>'事業マスタ（管理用）'!F43</f>
        <v>0166</v>
      </c>
      <c r="B13" s="82"/>
      <c r="C13" s="119" t="s">
        <v>95</v>
      </c>
      <c r="D13" s="120" t="s">
        <v>526</v>
      </c>
      <c r="E13" s="119" t="s">
        <v>50</v>
      </c>
      <c r="F13" s="120" t="s">
        <v>27</v>
      </c>
      <c r="G13" s="52">
        <v>202559999</v>
      </c>
      <c r="H13" s="52">
        <v>202559999</v>
      </c>
      <c r="I13" s="52">
        <v>8228768</v>
      </c>
      <c r="J13" s="52">
        <v>17455271</v>
      </c>
      <c r="K13" s="52">
        <v>42960</v>
      </c>
      <c r="L13" s="121">
        <v>176833000</v>
      </c>
      <c r="M13" s="121" t="s">
        <v>565</v>
      </c>
      <c r="N13" s="122">
        <v>1.2</v>
      </c>
      <c r="O13" s="52" t="s">
        <v>565</v>
      </c>
      <c r="P13" s="52" t="s">
        <v>565</v>
      </c>
      <c r="Q13" s="52" t="s">
        <v>565</v>
      </c>
      <c r="R13" s="52" t="s">
        <v>565</v>
      </c>
      <c r="S13" s="52" t="s">
        <v>565</v>
      </c>
      <c r="T13" s="52" t="s">
        <v>565</v>
      </c>
      <c r="U13" s="52" t="s">
        <v>565</v>
      </c>
      <c r="V13" s="52" t="s">
        <v>565</v>
      </c>
      <c r="W13" s="52" t="s">
        <v>565</v>
      </c>
      <c r="X13" s="122" t="s">
        <v>565</v>
      </c>
      <c r="Y13" s="52" t="s">
        <v>565</v>
      </c>
      <c r="Z13" s="123" t="s">
        <v>565</v>
      </c>
      <c r="AA13" s="134">
        <v>1</v>
      </c>
      <c r="AB13" s="124">
        <v>554958</v>
      </c>
      <c r="AC13" s="52" t="s">
        <v>565</v>
      </c>
      <c r="AD13" s="51" t="s">
        <v>565</v>
      </c>
      <c r="AE13" s="51">
        <v>4</v>
      </c>
      <c r="AF13" s="125" t="s">
        <v>527</v>
      </c>
      <c r="AG13" s="126">
        <v>51</v>
      </c>
      <c r="AH13" s="126">
        <v>3971764</v>
      </c>
      <c r="AI13" s="127" t="s">
        <v>565</v>
      </c>
      <c r="AJ13" s="126" t="s">
        <v>565</v>
      </c>
      <c r="AK13" s="126" t="s">
        <v>565</v>
      </c>
      <c r="AL13" s="127" t="s">
        <v>565</v>
      </c>
      <c r="AM13" s="126" t="s">
        <v>565</v>
      </c>
      <c r="AN13" s="126" t="s">
        <v>565</v>
      </c>
      <c r="AO13" s="127" t="s">
        <v>565</v>
      </c>
      <c r="AP13" s="126" t="s">
        <v>565</v>
      </c>
      <c r="AQ13" s="128" t="s">
        <v>565</v>
      </c>
      <c r="AR13" s="127" t="s">
        <v>565</v>
      </c>
      <c r="AS13" s="129" t="s">
        <v>565</v>
      </c>
      <c r="AT13" s="129" t="s">
        <v>565</v>
      </c>
      <c r="AU13" s="129" t="s">
        <v>565</v>
      </c>
      <c r="AV13" s="127" t="s">
        <v>565</v>
      </c>
      <c r="AW13" s="126" t="s">
        <v>565</v>
      </c>
      <c r="AX13" s="126" t="s">
        <v>565</v>
      </c>
      <c r="AY13" s="126" t="s">
        <v>565</v>
      </c>
      <c r="AZ13" s="130"/>
    </row>
    <row r="14" spans="1:52" x14ac:dyDescent="0.2">
      <c r="A14" s="108"/>
      <c r="B14" s="108"/>
      <c r="G14" s="116"/>
      <c r="H14" s="116"/>
      <c r="I14" s="116"/>
      <c r="J14" s="116"/>
      <c r="K14" s="116"/>
      <c r="L14" s="116"/>
      <c r="AC14" s="117"/>
      <c r="AZ14" s="135"/>
    </row>
    <row r="15" spans="1:52" x14ac:dyDescent="0.2">
      <c r="A15" s="108"/>
      <c r="B15" s="108"/>
      <c r="C15" s="136" t="s">
        <v>602</v>
      </c>
      <c r="G15" s="117"/>
      <c r="AC15" s="117"/>
      <c r="AZ15" s="135"/>
    </row>
    <row r="16" spans="1:52" x14ac:dyDescent="0.2">
      <c r="A16" s="108"/>
      <c r="B16" s="108"/>
      <c r="C16" s="66" t="s">
        <v>603</v>
      </c>
      <c r="G16" s="116"/>
      <c r="AZ16" s="135"/>
    </row>
    <row r="17" spans="2:3" x14ac:dyDescent="0.2">
      <c r="B17" s="60"/>
      <c r="C17" s="66"/>
    </row>
    <row r="18" spans="2:3" x14ac:dyDescent="0.2">
      <c r="C18" s="137"/>
    </row>
  </sheetData>
  <sortState xmlns:xlrd2="http://schemas.microsoft.com/office/spreadsheetml/2017/richdata2" ref="A7:AZ9">
    <sortCondition ref="B7:B9"/>
  </sortState>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9:AZ78 A18:B18 D18:AZ18 A7:AZ17">
    <cfRule type="expression" dxfId="9" priority="5">
      <formula>COUNTIFS($A7,#REF!)</formula>
    </cfRule>
  </conditionalFormatting>
  <conditionalFormatting sqref="C18">
    <cfRule type="expression" dxfId="8" priority="2">
      <formula>COUNTIFS($AZ18,#REF!)</formula>
    </cfRule>
  </conditionalFormatting>
  <conditionalFormatting sqref="C18">
    <cfRule type="expression" dxfId="7" priority="1">
      <formula>COUNTIFS($A18,#REF!)</formula>
    </cfRule>
  </conditionalFormatting>
  <printOptions horizontalCentered="1"/>
  <pageMargins left="0.11811023622047245" right="0.11811023622047245" top="0.74803149606299213" bottom="0.55118110236220474" header="0.31496062992125984" footer="0.31496062992125984"/>
  <pageSetup paperSize="8" scale="41"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17"/>
  <sheetViews>
    <sheetView view="pageBreakPreview" topLeftCell="C1" zoomScale="80" zoomScaleNormal="55" zoomScaleSheetLayoutView="80" workbookViewId="0">
      <selection activeCell="C19" sqref="C19"/>
    </sheetView>
  </sheetViews>
  <sheetFormatPr defaultColWidth="8.7265625" defaultRowHeight="14" x14ac:dyDescent="0.2"/>
  <cols>
    <col min="1" max="1" width="17.453125" style="60" hidden="1" customWidth="1"/>
    <col min="2" max="2" width="17.453125" style="65" hidden="1" customWidth="1"/>
    <col min="3" max="3" width="12.7265625" style="65" customWidth="1"/>
    <col min="4" max="4" width="42.6328125" style="115" customWidth="1"/>
    <col min="5" max="5" width="25.6328125" style="66" customWidth="1"/>
    <col min="6" max="6" width="11.08984375" style="115" customWidth="1"/>
    <col min="7" max="7" width="25.7265625" style="66" bestFit="1" customWidth="1"/>
    <col min="8" max="9" width="24" style="66" bestFit="1" customWidth="1"/>
    <col min="10" max="11" width="22.90625" style="66" bestFit="1" customWidth="1"/>
    <col min="12" max="12" width="24" style="66" bestFit="1" customWidth="1"/>
    <col min="13" max="14" width="16.7265625" style="66" customWidth="1"/>
    <col min="15" max="17" width="25.7265625" style="66" bestFit="1" customWidth="1"/>
    <col min="18" max="18" width="16.7265625" style="66" customWidth="1"/>
    <col min="19" max="20" width="25.7265625" style="66" bestFit="1" customWidth="1"/>
    <col min="21" max="21" width="24" style="66" bestFit="1" customWidth="1"/>
    <col min="22" max="22" width="26.453125" style="66" bestFit="1" customWidth="1"/>
    <col min="23" max="24" width="16.7265625" style="66" customWidth="1"/>
    <col min="25" max="25" width="25.7265625" style="66" bestFit="1" customWidth="1"/>
    <col min="26" max="28" width="16.7265625" style="66" customWidth="1"/>
    <col min="29" max="29" width="26.90625" style="66" customWidth="1"/>
    <col min="30" max="31" width="16.7265625" style="66" customWidth="1"/>
    <col min="32" max="32" width="25.6328125" style="115" customWidth="1"/>
    <col min="33" max="34" width="22.90625" style="139" customWidth="1"/>
    <col min="35" max="35" width="25.6328125" style="115" customWidth="1"/>
    <col min="36" max="37" width="16.7265625" style="139" customWidth="1"/>
    <col min="38" max="38" width="25.6328125" style="115" customWidth="1"/>
    <col min="39" max="43" width="16.7265625" style="66" customWidth="1"/>
    <col min="44" max="44" width="16.7265625" style="115" customWidth="1"/>
    <col min="45" max="45" width="20.453125" style="66" customWidth="1"/>
    <col min="46" max="46" width="16.7265625" style="66" customWidth="1"/>
    <col min="47" max="47" width="20.453125" style="66" customWidth="1"/>
    <col min="48" max="50" width="16.7265625" style="66" customWidth="1"/>
    <col min="51" max="51" width="16.26953125" style="66" customWidth="1"/>
    <col min="52" max="52" width="8.7265625" style="118" customWidth="1"/>
    <col min="53" max="54" width="17.90625" style="67" customWidth="1"/>
    <col min="55" max="55" width="18.453125" style="67" customWidth="1"/>
    <col min="56" max="56" width="8.7265625" style="67" customWidth="1"/>
    <col min="57" max="57" width="22.36328125" style="67" customWidth="1"/>
    <col min="58" max="58" width="8.90625" style="67" customWidth="1"/>
    <col min="59" max="59" width="22.36328125" style="67" customWidth="1"/>
    <col min="60" max="60" width="18.90625" style="67" bestFit="1" customWidth="1"/>
    <col min="61" max="61" width="13.90625" style="67" bestFit="1" customWidth="1"/>
    <col min="62" max="63" width="12.26953125" style="67" bestFit="1" customWidth="1"/>
    <col min="64" max="64" width="18.36328125" style="67" bestFit="1" customWidth="1"/>
    <col min="65" max="65" width="13.90625" style="67" bestFit="1" customWidth="1"/>
    <col min="66" max="16384" width="8.7265625" style="67"/>
  </cols>
  <sheetData>
    <row r="1" spans="1:65" s="59" customFormat="1" ht="36.65" customHeight="1" x14ac:dyDescent="0.2">
      <c r="A1" s="57"/>
      <c r="C1" s="155" t="s">
        <v>600</v>
      </c>
    </row>
    <row r="2" spans="1:65" ht="14.5" thickBot="1" x14ac:dyDescent="0.25">
      <c r="C2" s="138"/>
      <c r="D2" s="138"/>
      <c r="E2" s="138"/>
      <c r="F2" s="138"/>
      <c r="G2" s="139" t="s">
        <v>479</v>
      </c>
      <c r="H2" s="139" t="s">
        <v>479</v>
      </c>
      <c r="I2" s="139" t="s">
        <v>479</v>
      </c>
      <c r="J2" s="139" t="s">
        <v>479</v>
      </c>
      <c r="K2" s="139" t="s">
        <v>479</v>
      </c>
      <c r="L2" s="139" t="s">
        <v>479</v>
      </c>
      <c r="M2" s="139" t="s">
        <v>479</v>
      </c>
      <c r="N2" s="139" t="s">
        <v>480</v>
      </c>
      <c r="O2" s="139" t="s">
        <v>479</v>
      </c>
      <c r="P2" s="139" t="s">
        <v>481</v>
      </c>
      <c r="Q2" s="139" t="s">
        <v>479</v>
      </c>
      <c r="R2" s="139" t="s">
        <v>479</v>
      </c>
      <c r="S2" s="139" t="s">
        <v>479</v>
      </c>
      <c r="T2" s="139" t="s">
        <v>479</v>
      </c>
      <c r="U2" s="139" t="s">
        <v>479</v>
      </c>
      <c r="V2" s="139" t="s">
        <v>479</v>
      </c>
      <c r="W2" s="139" t="s">
        <v>479</v>
      </c>
      <c r="X2" s="139" t="s">
        <v>480</v>
      </c>
      <c r="Y2" s="139" t="s">
        <v>479</v>
      </c>
      <c r="Z2" s="139" t="s">
        <v>482</v>
      </c>
      <c r="AA2" s="139" t="s">
        <v>481</v>
      </c>
      <c r="AB2" s="139" t="s">
        <v>479</v>
      </c>
      <c r="AC2" s="139" t="s">
        <v>479</v>
      </c>
      <c r="AD2" s="139" t="s">
        <v>482</v>
      </c>
      <c r="AE2" s="139" t="s">
        <v>482</v>
      </c>
      <c r="AF2" s="138"/>
      <c r="AG2" s="64"/>
      <c r="AH2" s="139" t="s">
        <v>479</v>
      </c>
      <c r="AI2" s="138"/>
      <c r="AJ2" s="64"/>
      <c r="AK2" s="139" t="s">
        <v>479</v>
      </c>
      <c r="AL2" s="138"/>
      <c r="AM2" s="65"/>
      <c r="AN2" s="139" t="s">
        <v>479</v>
      </c>
      <c r="AO2" s="65"/>
      <c r="AP2" s="65"/>
      <c r="AQ2" s="139" t="s">
        <v>479</v>
      </c>
      <c r="AR2" s="138"/>
      <c r="AS2" s="66" t="s">
        <v>481</v>
      </c>
      <c r="AT2" s="66" t="s">
        <v>483</v>
      </c>
      <c r="AU2" s="66" t="s">
        <v>481</v>
      </c>
      <c r="AW2" s="139" t="s">
        <v>481</v>
      </c>
      <c r="AX2" s="139" t="s">
        <v>483</v>
      </c>
      <c r="AY2" s="139" t="s">
        <v>481</v>
      </c>
    </row>
    <row r="3" spans="1:65" s="72" customFormat="1" ht="15" thickTop="1" thickBot="1" x14ac:dyDescent="0.25">
      <c r="A3" s="68"/>
      <c r="B3" s="66"/>
      <c r="C3" s="200" t="s">
        <v>484</v>
      </c>
      <c r="D3" s="165" t="s">
        <v>485</v>
      </c>
      <c r="E3" s="165" t="s">
        <v>2</v>
      </c>
      <c r="F3" s="174" t="s">
        <v>476</v>
      </c>
      <c r="G3" s="160" t="s">
        <v>486</v>
      </c>
      <c r="H3" s="69"/>
      <c r="I3" s="69"/>
      <c r="J3" s="69"/>
      <c r="K3" s="69"/>
      <c r="L3" s="69"/>
      <c r="M3" s="70"/>
      <c r="N3" s="70"/>
      <c r="O3" s="69"/>
      <c r="P3" s="70"/>
      <c r="Q3" s="69"/>
      <c r="R3" s="69"/>
      <c r="S3" s="69"/>
      <c r="T3" s="69"/>
      <c r="U3" s="70"/>
      <c r="V3" s="69"/>
      <c r="W3" s="69"/>
      <c r="X3" s="71"/>
      <c r="Y3" s="197" t="s">
        <v>487</v>
      </c>
      <c r="Z3" s="165" t="s">
        <v>488</v>
      </c>
      <c r="AA3" s="165" t="s">
        <v>489</v>
      </c>
      <c r="AB3" s="165" t="s">
        <v>490</v>
      </c>
      <c r="AC3" s="165" t="s">
        <v>491</v>
      </c>
      <c r="AD3" s="165" t="s">
        <v>474</v>
      </c>
      <c r="AE3" s="188" t="s">
        <v>492</v>
      </c>
      <c r="AF3" s="191" t="s">
        <v>493</v>
      </c>
      <c r="AG3" s="192"/>
      <c r="AH3" s="193"/>
      <c r="AI3" s="191" t="s">
        <v>494</v>
      </c>
      <c r="AJ3" s="192"/>
      <c r="AK3" s="193"/>
      <c r="AL3" s="191" t="s">
        <v>495</v>
      </c>
      <c r="AM3" s="192"/>
      <c r="AN3" s="193"/>
      <c r="AO3" s="191" t="s">
        <v>496</v>
      </c>
      <c r="AP3" s="192"/>
      <c r="AQ3" s="193"/>
      <c r="AR3" s="177" t="s">
        <v>497</v>
      </c>
      <c r="AS3" s="178"/>
      <c r="AT3" s="178"/>
      <c r="AU3" s="179"/>
      <c r="AV3" s="177" t="s">
        <v>478</v>
      </c>
      <c r="AW3" s="178"/>
      <c r="AX3" s="178"/>
      <c r="AY3" s="179"/>
      <c r="AZ3" s="96"/>
    </row>
    <row r="4" spans="1:65" s="72" customFormat="1" ht="14.5" thickTop="1" x14ac:dyDescent="0.2">
      <c r="A4" s="68"/>
      <c r="B4" s="66"/>
      <c r="C4" s="201"/>
      <c r="D4" s="170"/>
      <c r="E4" s="170"/>
      <c r="F4" s="175"/>
      <c r="G4" s="161"/>
      <c r="H4" s="160" t="s">
        <v>498</v>
      </c>
      <c r="I4" s="73"/>
      <c r="J4" s="73"/>
      <c r="K4" s="73"/>
      <c r="L4" s="73"/>
      <c r="M4" s="74"/>
      <c r="N4" s="182" t="s">
        <v>499</v>
      </c>
      <c r="O4" s="183" t="s">
        <v>500</v>
      </c>
      <c r="P4" s="75"/>
      <c r="Q4" s="76"/>
      <c r="R4" s="76"/>
      <c r="S4" s="76"/>
      <c r="T4" s="76"/>
      <c r="U4" s="77"/>
      <c r="V4" s="76"/>
      <c r="W4" s="78"/>
      <c r="X4" s="182" t="s">
        <v>501</v>
      </c>
      <c r="Y4" s="198"/>
      <c r="Z4" s="170"/>
      <c r="AA4" s="170"/>
      <c r="AB4" s="170"/>
      <c r="AC4" s="170"/>
      <c r="AD4" s="170"/>
      <c r="AE4" s="189"/>
      <c r="AF4" s="165" t="s">
        <v>502</v>
      </c>
      <c r="AG4" s="185" t="s">
        <v>503</v>
      </c>
      <c r="AH4" s="185" t="s">
        <v>504</v>
      </c>
      <c r="AI4" s="165" t="s">
        <v>502</v>
      </c>
      <c r="AJ4" s="185" t="s">
        <v>503</v>
      </c>
      <c r="AK4" s="185" t="s">
        <v>504</v>
      </c>
      <c r="AL4" s="165" t="s">
        <v>502</v>
      </c>
      <c r="AM4" s="165" t="s">
        <v>503</v>
      </c>
      <c r="AN4" s="165" t="s">
        <v>504</v>
      </c>
      <c r="AO4" s="165" t="s">
        <v>502</v>
      </c>
      <c r="AP4" s="165" t="s">
        <v>503</v>
      </c>
      <c r="AQ4" s="165" t="s">
        <v>504</v>
      </c>
      <c r="AR4" s="165" t="s">
        <v>505</v>
      </c>
      <c r="AS4" s="194" t="s">
        <v>506</v>
      </c>
      <c r="AT4" s="194" t="s">
        <v>507</v>
      </c>
      <c r="AU4" s="194" t="s">
        <v>508</v>
      </c>
      <c r="AV4" s="165" t="s">
        <v>477</v>
      </c>
      <c r="AW4" s="165" t="s">
        <v>506</v>
      </c>
      <c r="AX4" s="165" t="s">
        <v>507</v>
      </c>
      <c r="AY4" s="165" t="s">
        <v>508</v>
      </c>
      <c r="AZ4" s="96"/>
    </row>
    <row r="5" spans="1:65" s="72" customFormat="1" x14ac:dyDescent="0.2">
      <c r="A5" s="68"/>
      <c r="B5" s="66"/>
      <c r="C5" s="201"/>
      <c r="D5" s="170"/>
      <c r="E5" s="170"/>
      <c r="F5" s="175"/>
      <c r="G5" s="161"/>
      <c r="H5" s="161"/>
      <c r="I5" s="165" t="s">
        <v>472</v>
      </c>
      <c r="J5" s="165" t="s">
        <v>473</v>
      </c>
      <c r="K5" s="165" t="s">
        <v>509</v>
      </c>
      <c r="L5" s="163" t="s">
        <v>510</v>
      </c>
      <c r="M5" s="79"/>
      <c r="N5" s="170"/>
      <c r="O5" s="184"/>
      <c r="P5" s="163" t="s">
        <v>511</v>
      </c>
      <c r="Q5" s="79"/>
      <c r="R5" s="80"/>
      <c r="S5" s="163" t="s">
        <v>512</v>
      </c>
      <c r="T5" s="79"/>
      <c r="U5" s="80"/>
      <c r="V5" s="165" t="s">
        <v>513</v>
      </c>
      <c r="W5" s="165" t="s">
        <v>475</v>
      </c>
      <c r="X5" s="170"/>
      <c r="Y5" s="198"/>
      <c r="Z5" s="170"/>
      <c r="AA5" s="170"/>
      <c r="AB5" s="170"/>
      <c r="AC5" s="170"/>
      <c r="AD5" s="170"/>
      <c r="AE5" s="189"/>
      <c r="AF5" s="170"/>
      <c r="AG5" s="186"/>
      <c r="AH5" s="186"/>
      <c r="AI5" s="170"/>
      <c r="AJ5" s="186"/>
      <c r="AK5" s="186"/>
      <c r="AL5" s="170"/>
      <c r="AM5" s="170"/>
      <c r="AN5" s="170"/>
      <c r="AO5" s="170"/>
      <c r="AP5" s="170"/>
      <c r="AQ5" s="170"/>
      <c r="AR5" s="170"/>
      <c r="AS5" s="195"/>
      <c r="AT5" s="195"/>
      <c r="AU5" s="195"/>
      <c r="AV5" s="170"/>
      <c r="AW5" s="170"/>
      <c r="AX5" s="170"/>
      <c r="AY5" s="170"/>
      <c r="AZ5" s="96"/>
    </row>
    <row r="6" spans="1:65" s="72" customFormat="1" ht="28.5" thickBot="1" x14ac:dyDescent="0.25">
      <c r="A6" s="68"/>
      <c r="B6" s="66"/>
      <c r="C6" s="202"/>
      <c r="D6" s="170"/>
      <c r="E6" s="166"/>
      <c r="F6" s="176"/>
      <c r="G6" s="162"/>
      <c r="H6" s="181"/>
      <c r="I6" s="166"/>
      <c r="J6" s="166"/>
      <c r="K6" s="166"/>
      <c r="L6" s="164"/>
      <c r="M6" s="81" t="s">
        <v>514</v>
      </c>
      <c r="N6" s="166"/>
      <c r="O6" s="164"/>
      <c r="P6" s="164"/>
      <c r="Q6" s="81" t="s">
        <v>515</v>
      </c>
      <c r="R6" s="81" t="s">
        <v>516</v>
      </c>
      <c r="S6" s="164"/>
      <c r="T6" s="81" t="s">
        <v>517</v>
      </c>
      <c r="U6" s="81" t="s">
        <v>518</v>
      </c>
      <c r="V6" s="166"/>
      <c r="W6" s="166"/>
      <c r="X6" s="166"/>
      <c r="Y6" s="199"/>
      <c r="Z6" s="166"/>
      <c r="AA6" s="166"/>
      <c r="AB6" s="166"/>
      <c r="AC6" s="166"/>
      <c r="AD6" s="166"/>
      <c r="AE6" s="190"/>
      <c r="AF6" s="166"/>
      <c r="AG6" s="187"/>
      <c r="AH6" s="187"/>
      <c r="AI6" s="166"/>
      <c r="AJ6" s="187"/>
      <c r="AK6" s="187"/>
      <c r="AL6" s="166"/>
      <c r="AM6" s="166"/>
      <c r="AN6" s="166"/>
      <c r="AO6" s="166"/>
      <c r="AP6" s="166"/>
      <c r="AQ6" s="166"/>
      <c r="AR6" s="166"/>
      <c r="AS6" s="196"/>
      <c r="AT6" s="196"/>
      <c r="AU6" s="196"/>
      <c r="AV6" s="166"/>
      <c r="AW6" s="166"/>
      <c r="AX6" s="166"/>
      <c r="AY6" s="166"/>
      <c r="AZ6" s="96"/>
    </row>
    <row r="7" spans="1:65" s="105" customFormat="1" ht="35.15" customHeight="1" thickTop="1" x14ac:dyDescent="0.2">
      <c r="A7" s="82" t="str">
        <f>'事業マスタ（管理用）'!F37</f>
        <v>0032</v>
      </c>
      <c r="B7" s="82"/>
      <c r="C7" s="119" t="s">
        <v>95</v>
      </c>
      <c r="D7" s="120" t="s">
        <v>96</v>
      </c>
      <c r="E7" s="119" t="s">
        <v>64</v>
      </c>
      <c r="F7" s="120" t="s">
        <v>27</v>
      </c>
      <c r="G7" s="147">
        <v>15550962</v>
      </c>
      <c r="H7" s="52">
        <v>15550962</v>
      </c>
      <c r="I7" s="52">
        <v>4801257</v>
      </c>
      <c r="J7" s="52">
        <v>10712629</v>
      </c>
      <c r="K7" s="52">
        <v>37076</v>
      </c>
      <c r="L7" s="121" t="s">
        <v>565</v>
      </c>
      <c r="M7" s="121" t="s">
        <v>565</v>
      </c>
      <c r="N7" s="122">
        <v>0.7</v>
      </c>
      <c r="O7" s="52" t="s">
        <v>565</v>
      </c>
      <c r="P7" s="52" t="s">
        <v>565</v>
      </c>
      <c r="Q7" s="52" t="s">
        <v>565</v>
      </c>
      <c r="R7" s="52" t="s">
        <v>565</v>
      </c>
      <c r="S7" s="52" t="s">
        <v>565</v>
      </c>
      <c r="T7" s="52" t="s">
        <v>565</v>
      </c>
      <c r="U7" s="52" t="s">
        <v>565</v>
      </c>
      <c r="V7" s="52" t="s">
        <v>565</v>
      </c>
      <c r="W7" s="52" t="s">
        <v>565</v>
      </c>
      <c r="X7" s="140" t="s">
        <v>565</v>
      </c>
      <c r="Y7" s="52" t="s">
        <v>565</v>
      </c>
      <c r="Z7" s="123" t="s">
        <v>565</v>
      </c>
      <c r="AA7" s="123">
        <v>0.1</v>
      </c>
      <c r="AB7" s="52">
        <v>42605</v>
      </c>
      <c r="AC7" s="52">
        <v>1475705816</v>
      </c>
      <c r="AD7" s="51">
        <v>1</v>
      </c>
      <c r="AE7" s="51">
        <v>30.8</v>
      </c>
      <c r="AF7" s="125" t="s">
        <v>519</v>
      </c>
      <c r="AG7" s="126">
        <v>694476</v>
      </c>
      <c r="AH7" s="126">
        <v>22</v>
      </c>
      <c r="AI7" s="127" t="s">
        <v>565</v>
      </c>
      <c r="AJ7" s="126" t="s">
        <v>565</v>
      </c>
      <c r="AK7" s="126" t="s">
        <v>565</v>
      </c>
      <c r="AL7" s="127" t="s">
        <v>565</v>
      </c>
      <c r="AM7" s="126" t="s">
        <v>565</v>
      </c>
      <c r="AN7" s="126" t="s">
        <v>565</v>
      </c>
      <c r="AO7" s="127" t="s">
        <v>565</v>
      </c>
      <c r="AP7" s="126" t="s">
        <v>565</v>
      </c>
      <c r="AQ7" s="128" t="s">
        <v>565</v>
      </c>
      <c r="AR7" s="127" t="s">
        <v>565</v>
      </c>
      <c r="AS7" s="129" t="s">
        <v>565</v>
      </c>
      <c r="AT7" s="129" t="s">
        <v>565</v>
      </c>
      <c r="AU7" s="129" t="s">
        <v>565</v>
      </c>
      <c r="AV7" s="127" t="s">
        <v>565</v>
      </c>
      <c r="AW7" s="126" t="s">
        <v>565</v>
      </c>
      <c r="AX7" s="126" t="s">
        <v>565</v>
      </c>
      <c r="AY7" s="126" t="s">
        <v>565</v>
      </c>
      <c r="AZ7" s="130"/>
      <c r="BA7" s="141"/>
      <c r="BB7" s="141"/>
      <c r="BC7" s="141"/>
      <c r="BE7" s="142"/>
      <c r="BF7" s="142"/>
      <c r="BG7" s="142"/>
      <c r="BH7" s="143"/>
      <c r="BI7" s="143"/>
      <c r="BJ7" s="144"/>
      <c r="BK7" s="144"/>
      <c r="BL7" s="145"/>
      <c r="BM7" s="146"/>
    </row>
    <row r="8" spans="1:65" s="105" customFormat="1" ht="35.15" customHeight="1" x14ac:dyDescent="0.2">
      <c r="A8" s="82" t="str">
        <f>'事業マスタ（管理用）'!F38</f>
        <v>0033</v>
      </c>
      <c r="B8" s="82"/>
      <c r="C8" s="119" t="s">
        <v>95</v>
      </c>
      <c r="D8" s="120" t="s">
        <v>98</v>
      </c>
      <c r="E8" s="119" t="s">
        <v>64</v>
      </c>
      <c r="F8" s="120" t="s">
        <v>27</v>
      </c>
      <c r="G8" s="52">
        <v>4443882</v>
      </c>
      <c r="H8" s="52">
        <v>4443882</v>
      </c>
      <c r="I8" s="52">
        <v>1371787</v>
      </c>
      <c r="J8" s="52">
        <v>3060751</v>
      </c>
      <c r="K8" s="52">
        <v>11344</v>
      </c>
      <c r="L8" s="121" t="s">
        <v>565</v>
      </c>
      <c r="M8" s="121" t="s">
        <v>565</v>
      </c>
      <c r="N8" s="122">
        <v>0.2</v>
      </c>
      <c r="O8" s="52" t="s">
        <v>565</v>
      </c>
      <c r="P8" s="52" t="s">
        <v>565</v>
      </c>
      <c r="Q8" s="52" t="s">
        <v>565</v>
      </c>
      <c r="R8" s="52" t="s">
        <v>565</v>
      </c>
      <c r="S8" s="52" t="s">
        <v>565</v>
      </c>
      <c r="T8" s="52" t="s">
        <v>565</v>
      </c>
      <c r="U8" s="52" t="s">
        <v>565</v>
      </c>
      <c r="V8" s="52" t="s">
        <v>565</v>
      </c>
      <c r="W8" s="52" t="s">
        <v>565</v>
      </c>
      <c r="X8" s="140" t="s">
        <v>565</v>
      </c>
      <c r="Y8" s="52" t="s">
        <v>565</v>
      </c>
      <c r="Z8" s="123" t="s">
        <v>565</v>
      </c>
      <c r="AA8" s="131">
        <v>0.03</v>
      </c>
      <c r="AB8" s="52">
        <v>12175</v>
      </c>
      <c r="AC8" s="52">
        <v>27754914.050000001</v>
      </c>
      <c r="AD8" s="51">
        <v>16</v>
      </c>
      <c r="AE8" s="51">
        <v>30.8</v>
      </c>
      <c r="AF8" s="125" t="s">
        <v>567</v>
      </c>
      <c r="AG8" s="126">
        <v>161696</v>
      </c>
      <c r="AH8" s="126">
        <v>27</v>
      </c>
      <c r="AI8" s="127" t="s">
        <v>565</v>
      </c>
      <c r="AJ8" s="126" t="s">
        <v>565</v>
      </c>
      <c r="AK8" s="126" t="s">
        <v>565</v>
      </c>
      <c r="AL8" s="127" t="s">
        <v>565</v>
      </c>
      <c r="AM8" s="126" t="s">
        <v>565</v>
      </c>
      <c r="AN8" s="126" t="s">
        <v>565</v>
      </c>
      <c r="AO8" s="127" t="s">
        <v>565</v>
      </c>
      <c r="AP8" s="126" t="s">
        <v>565</v>
      </c>
      <c r="AQ8" s="128" t="s">
        <v>565</v>
      </c>
      <c r="AR8" s="127" t="s">
        <v>565</v>
      </c>
      <c r="AS8" s="129" t="s">
        <v>565</v>
      </c>
      <c r="AT8" s="129" t="s">
        <v>565</v>
      </c>
      <c r="AU8" s="129" t="s">
        <v>565</v>
      </c>
      <c r="AV8" s="127" t="s">
        <v>565</v>
      </c>
      <c r="AW8" s="126" t="s">
        <v>565</v>
      </c>
      <c r="AX8" s="126" t="s">
        <v>565</v>
      </c>
      <c r="AY8" s="126" t="s">
        <v>565</v>
      </c>
      <c r="AZ8" s="130"/>
      <c r="BA8" s="141"/>
      <c r="BB8" s="141"/>
      <c r="BC8" s="141"/>
      <c r="BE8" s="142"/>
      <c r="BF8" s="142"/>
      <c r="BG8" s="142"/>
      <c r="BH8" s="143"/>
      <c r="BI8" s="143"/>
      <c r="BJ8" s="144"/>
      <c r="BK8" s="144"/>
      <c r="BL8" s="145"/>
      <c r="BM8" s="146"/>
    </row>
    <row r="9" spans="1:65" s="105" customFormat="1" ht="35.15" customHeight="1" x14ac:dyDescent="0.2">
      <c r="A9" s="82" t="str">
        <f>'事業マスタ（管理用）'!F39</f>
        <v>0034</v>
      </c>
      <c r="B9" s="82"/>
      <c r="C9" s="119" t="s">
        <v>95</v>
      </c>
      <c r="D9" s="120" t="s">
        <v>100</v>
      </c>
      <c r="E9" s="119" t="s">
        <v>64</v>
      </c>
      <c r="F9" s="120" t="s">
        <v>27</v>
      </c>
      <c r="G9" s="147">
        <v>46641747</v>
      </c>
      <c r="H9" s="52">
        <v>46641747</v>
      </c>
      <c r="I9" s="52">
        <v>14403772</v>
      </c>
      <c r="J9" s="52">
        <v>32137888</v>
      </c>
      <c r="K9" s="52">
        <v>100087</v>
      </c>
      <c r="L9" s="121" t="s">
        <v>565</v>
      </c>
      <c r="M9" s="121" t="s">
        <v>565</v>
      </c>
      <c r="N9" s="122">
        <v>2.1</v>
      </c>
      <c r="O9" s="52" t="s">
        <v>565</v>
      </c>
      <c r="P9" s="52" t="s">
        <v>565</v>
      </c>
      <c r="Q9" s="52" t="s">
        <v>565</v>
      </c>
      <c r="R9" s="52" t="s">
        <v>565</v>
      </c>
      <c r="S9" s="52" t="s">
        <v>565</v>
      </c>
      <c r="T9" s="52" t="s">
        <v>565</v>
      </c>
      <c r="U9" s="52" t="s">
        <v>565</v>
      </c>
      <c r="V9" s="52" t="s">
        <v>565</v>
      </c>
      <c r="W9" s="52" t="s">
        <v>565</v>
      </c>
      <c r="X9" s="140" t="s">
        <v>565</v>
      </c>
      <c r="Y9" s="52" t="s">
        <v>565</v>
      </c>
      <c r="Z9" s="123" t="s">
        <v>565</v>
      </c>
      <c r="AA9" s="123">
        <v>0.3</v>
      </c>
      <c r="AB9" s="52">
        <v>127785</v>
      </c>
      <c r="AC9" s="52">
        <v>527944685</v>
      </c>
      <c r="AD9" s="51">
        <v>8.8000000000000007</v>
      </c>
      <c r="AE9" s="51">
        <v>30.8</v>
      </c>
      <c r="AF9" s="125" t="s">
        <v>568</v>
      </c>
      <c r="AG9" s="126">
        <v>710</v>
      </c>
      <c r="AH9" s="126">
        <v>65692</v>
      </c>
      <c r="AI9" s="127" t="s">
        <v>565</v>
      </c>
      <c r="AJ9" s="126" t="s">
        <v>565</v>
      </c>
      <c r="AK9" s="126" t="s">
        <v>565</v>
      </c>
      <c r="AL9" s="127" t="s">
        <v>565</v>
      </c>
      <c r="AM9" s="126" t="s">
        <v>565</v>
      </c>
      <c r="AN9" s="126" t="s">
        <v>565</v>
      </c>
      <c r="AO9" s="127" t="s">
        <v>565</v>
      </c>
      <c r="AP9" s="126" t="s">
        <v>565</v>
      </c>
      <c r="AQ9" s="128" t="s">
        <v>565</v>
      </c>
      <c r="AR9" s="127" t="s">
        <v>565</v>
      </c>
      <c r="AS9" s="129" t="s">
        <v>565</v>
      </c>
      <c r="AT9" s="129" t="s">
        <v>565</v>
      </c>
      <c r="AU9" s="129" t="s">
        <v>565</v>
      </c>
      <c r="AV9" s="127" t="s">
        <v>565</v>
      </c>
      <c r="AW9" s="126" t="s">
        <v>565</v>
      </c>
      <c r="AX9" s="126" t="s">
        <v>565</v>
      </c>
      <c r="AY9" s="126" t="s">
        <v>565</v>
      </c>
      <c r="AZ9" s="130"/>
      <c r="BA9" s="141"/>
      <c r="BB9" s="141"/>
      <c r="BC9" s="141"/>
      <c r="BE9" s="142"/>
      <c r="BF9" s="142"/>
      <c r="BG9" s="142"/>
      <c r="BH9" s="143"/>
      <c r="BI9" s="143"/>
      <c r="BJ9" s="144"/>
      <c r="BK9" s="144"/>
      <c r="BL9" s="145"/>
      <c r="BM9" s="146"/>
    </row>
    <row r="10" spans="1:65" s="105" customFormat="1" ht="35.15" customHeight="1" x14ac:dyDescent="0.2">
      <c r="A10" s="82" t="str">
        <f>'事業マスタ（管理用）'!F40</f>
        <v>0035</v>
      </c>
      <c r="B10" s="82"/>
      <c r="C10" s="119" t="s">
        <v>95</v>
      </c>
      <c r="D10" s="120" t="s">
        <v>102</v>
      </c>
      <c r="E10" s="119" t="s">
        <v>50</v>
      </c>
      <c r="F10" s="120" t="s">
        <v>528</v>
      </c>
      <c r="G10" s="52">
        <v>47551629</v>
      </c>
      <c r="H10" s="52">
        <v>47551629</v>
      </c>
      <c r="I10" s="52">
        <v>17354894</v>
      </c>
      <c r="J10" s="52">
        <v>22948112</v>
      </c>
      <c r="K10" s="52">
        <v>399191</v>
      </c>
      <c r="L10" s="121">
        <v>6849432</v>
      </c>
      <c r="M10" s="121" t="s">
        <v>565</v>
      </c>
      <c r="N10" s="122">
        <v>2.5</v>
      </c>
      <c r="O10" s="52" t="s">
        <v>565</v>
      </c>
      <c r="P10" s="52" t="s">
        <v>565</v>
      </c>
      <c r="Q10" s="52" t="s">
        <v>565</v>
      </c>
      <c r="R10" s="52" t="s">
        <v>565</v>
      </c>
      <c r="S10" s="52" t="s">
        <v>565</v>
      </c>
      <c r="T10" s="52" t="s">
        <v>565</v>
      </c>
      <c r="U10" s="52" t="s">
        <v>565</v>
      </c>
      <c r="V10" s="52" t="s">
        <v>565</v>
      </c>
      <c r="W10" s="52" t="s">
        <v>565</v>
      </c>
      <c r="X10" s="140" t="s">
        <v>565</v>
      </c>
      <c r="Y10" s="52" t="s">
        <v>565</v>
      </c>
      <c r="Z10" s="123" t="s">
        <v>565</v>
      </c>
      <c r="AA10" s="123">
        <v>0.3</v>
      </c>
      <c r="AB10" s="52">
        <v>130278</v>
      </c>
      <c r="AC10" s="52" t="s">
        <v>565</v>
      </c>
      <c r="AD10" s="51" t="s">
        <v>565</v>
      </c>
      <c r="AE10" s="51">
        <v>36.4</v>
      </c>
      <c r="AF10" s="125" t="s">
        <v>571</v>
      </c>
      <c r="AG10" s="126">
        <v>15</v>
      </c>
      <c r="AH10" s="126">
        <v>3170108</v>
      </c>
      <c r="AI10" s="120" t="s">
        <v>572</v>
      </c>
      <c r="AJ10" s="126">
        <v>23</v>
      </c>
      <c r="AK10" s="126">
        <v>2067462</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c r="BA10" s="141"/>
      <c r="BB10" s="141"/>
      <c r="BC10" s="141"/>
      <c r="BE10" s="142"/>
      <c r="BF10" s="142"/>
      <c r="BG10" s="142"/>
      <c r="BH10" s="143"/>
      <c r="BI10" s="143"/>
      <c r="BJ10" s="144"/>
      <c r="BK10" s="144"/>
      <c r="BL10" s="145"/>
      <c r="BM10" s="148"/>
    </row>
    <row r="11" spans="1:65" s="105" customFormat="1" ht="35.15" customHeight="1" x14ac:dyDescent="0.2">
      <c r="A11" s="82" t="str">
        <f>'事業マスタ（管理用）'!F41</f>
        <v>0036</v>
      </c>
      <c r="B11" s="82"/>
      <c r="C11" s="119" t="s">
        <v>95</v>
      </c>
      <c r="D11" s="120" t="s">
        <v>105</v>
      </c>
      <c r="E11" s="119" t="s">
        <v>50</v>
      </c>
      <c r="F11" s="120" t="s">
        <v>528</v>
      </c>
      <c r="G11" s="52">
        <v>15419262</v>
      </c>
      <c r="H11" s="52">
        <v>15419262</v>
      </c>
      <c r="I11" s="52">
        <v>1371787</v>
      </c>
      <c r="J11" s="52">
        <v>3060751</v>
      </c>
      <c r="K11" s="52">
        <v>6195</v>
      </c>
      <c r="L11" s="121">
        <v>10980529</v>
      </c>
      <c r="M11" s="121" t="s">
        <v>565</v>
      </c>
      <c r="N11" s="122">
        <v>0.2</v>
      </c>
      <c r="O11" s="52" t="s">
        <v>565</v>
      </c>
      <c r="P11" s="52" t="s">
        <v>565</v>
      </c>
      <c r="Q11" s="52" t="s">
        <v>565</v>
      </c>
      <c r="R11" s="52" t="s">
        <v>565</v>
      </c>
      <c r="S11" s="52" t="s">
        <v>565</v>
      </c>
      <c r="T11" s="52" t="s">
        <v>565</v>
      </c>
      <c r="U11" s="52" t="s">
        <v>565</v>
      </c>
      <c r="V11" s="52" t="s">
        <v>565</v>
      </c>
      <c r="W11" s="52" t="s">
        <v>565</v>
      </c>
      <c r="X11" s="140" t="s">
        <v>565</v>
      </c>
      <c r="Y11" s="52" t="s">
        <v>565</v>
      </c>
      <c r="Z11" s="123" t="s">
        <v>565</v>
      </c>
      <c r="AA11" s="123">
        <v>0.1</v>
      </c>
      <c r="AB11" s="52">
        <v>42244</v>
      </c>
      <c r="AC11" s="52" t="s">
        <v>565</v>
      </c>
      <c r="AD11" s="51" t="s">
        <v>565</v>
      </c>
      <c r="AE11" s="51">
        <v>8.8000000000000007</v>
      </c>
      <c r="AF11" s="125" t="s">
        <v>573</v>
      </c>
      <c r="AG11" s="126">
        <v>35</v>
      </c>
      <c r="AH11" s="126">
        <v>440550</v>
      </c>
      <c r="AI11" s="120" t="s">
        <v>582</v>
      </c>
      <c r="AJ11" s="126">
        <v>5</v>
      </c>
      <c r="AK11" s="126">
        <v>3083852</v>
      </c>
      <c r="AL11" s="120" t="s">
        <v>583</v>
      </c>
      <c r="AM11" s="126">
        <v>52</v>
      </c>
      <c r="AN11" s="126">
        <v>296524</v>
      </c>
      <c r="AO11" s="127" t="s">
        <v>565</v>
      </c>
      <c r="AP11" s="126" t="s">
        <v>565</v>
      </c>
      <c r="AQ11" s="128" t="s">
        <v>565</v>
      </c>
      <c r="AR11" s="127" t="s">
        <v>565</v>
      </c>
      <c r="AS11" s="129" t="s">
        <v>565</v>
      </c>
      <c r="AT11" s="129" t="s">
        <v>565</v>
      </c>
      <c r="AU11" s="129" t="s">
        <v>565</v>
      </c>
      <c r="AV11" s="127" t="s">
        <v>565</v>
      </c>
      <c r="AW11" s="126" t="s">
        <v>565</v>
      </c>
      <c r="AX11" s="126" t="s">
        <v>565</v>
      </c>
      <c r="AY11" s="126" t="s">
        <v>565</v>
      </c>
      <c r="AZ11" s="130"/>
      <c r="BA11" s="141"/>
      <c r="BB11" s="141"/>
      <c r="BC11" s="141"/>
      <c r="BE11" s="142"/>
      <c r="BF11" s="142"/>
      <c r="BG11" s="142"/>
      <c r="BH11" s="143"/>
      <c r="BI11" s="143"/>
      <c r="BJ11" s="144"/>
      <c r="BK11" s="144"/>
      <c r="BL11" s="145"/>
      <c r="BM11" s="148"/>
    </row>
    <row r="12" spans="1:65" s="105" customFormat="1" ht="35.15" customHeight="1" x14ac:dyDescent="0.2">
      <c r="A12" s="82" t="str">
        <f>'事業マスタ（管理用）'!F42</f>
        <v>0037</v>
      </c>
      <c r="B12" s="82"/>
      <c r="C12" s="119" t="s">
        <v>95</v>
      </c>
      <c r="D12" s="120" t="s">
        <v>107</v>
      </c>
      <c r="E12" s="119" t="s">
        <v>50</v>
      </c>
      <c r="F12" s="120" t="s">
        <v>528</v>
      </c>
      <c r="G12" s="52">
        <v>20956686</v>
      </c>
      <c r="H12" s="52">
        <v>20956686</v>
      </c>
      <c r="I12" s="52">
        <v>6453000</v>
      </c>
      <c r="J12" s="52">
        <v>8491692</v>
      </c>
      <c r="K12" s="52">
        <v>133063</v>
      </c>
      <c r="L12" s="121">
        <v>5878931</v>
      </c>
      <c r="M12" s="121" t="s">
        <v>565</v>
      </c>
      <c r="N12" s="122">
        <v>0.9</v>
      </c>
      <c r="O12" s="52" t="s">
        <v>565</v>
      </c>
      <c r="P12" s="52" t="s">
        <v>565</v>
      </c>
      <c r="Q12" s="52" t="s">
        <v>565</v>
      </c>
      <c r="R12" s="52" t="s">
        <v>565</v>
      </c>
      <c r="S12" s="52" t="s">
        <v>565</v>
      </c>
      <c r="T12" s="52" t="s">
        <v>565</v>
      </c>
      <c r="U12" s="52" t="s">
        <v>565</v>
      </c>
      <c r="V12" s="52" t="s">
        <v>565</v>
      </c>
      <c r="W12" s="52" t="s">
        <v>565</v>
      </c>
      <c r="X12" s="140" t="s">
        <v>565</v>
      </c>
      <c r="Y12" s="52" t="s">
        <v>565</v>
      </c>
      <c r="Z12" s="123" t="s">
        <v>565</v>
      </c>
      <c r="AA12" s="123">
        <v>0.1</v>
      </c>
      <c r="AB12" s="52">
        <v>57415</v>
      </c>
      <c r="AC12" s="52" t="s">
        <v>565</v>
      </c>
      <c r="AD12" s="51" t="s">
        <v>565</v>
      </c>
      <c r="AE12" s="51">
        <v>30.7</v>
      </c>
      <c r="AF12" s="125" t="s">
        <v>571</v>
      </c>
      <c r="AG12" s="126">
        <v>1</v>
      </c>
      <c r="AH12" s="126">
        <v>20956686</v>
      </c>
      <c r="AI12" s="120" t="s">
        <v>576</v>
      </c>
      <c r="AJ12" s="126">
        <v>3</v>
      </c>
      <c r="AK12" s="126">
        <v>6985562</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c r="BA12" s="141"/>
      <c r="BB12" s="141"/>
      <c r="BC12" s="141"/>
      <c r="BE12" s="142"/>
      <c r="BF12" s="142"/>
      <c r="BG12" s="142"/>
      <c r="BH12" s="143"/>
      <c r="BI12" s="143"/>
      <c r="BJ12" s="144"/>
      <c r="BK12" s="144"/>
      <c r="BL12" s="145"/>
      <c r="BM12" s="148"/>
    </row>
    <row r="13" spans="1:65" s="105" customFormat="1" ht="35.15" customHeight="1" x14ac:dyDescent="0.2">
      <c r="A13" s="82" t="str">
        <f>'事業マスタ（管理用）'!F43</f>
        <v>0166</v>
      </c>
      <c r="B13" s="82"/>
      <c r="C13" s="119" t="s">
        <v>95</v>
      </c>
      <c r="D13" s="120" t="s">
        <v>526</v>
      </c>
      <c r="E13" s="119" t="s">
        <v>50</v>
      </c>
      <c r="F13" s="120" t="s">
        <v>27</v>
      </c>
      <c r="G13" s="147">
        <v>193879349</v>
      </c>
      <c r="H13" s="52">
        <v>193879349</v>
      </c>
      <c r="I13" s="52">
        <v>8230727</v>
      </c>
      <c r="J13" s="52">
        <v>18364507</v>
      </c>
      <c r="K13" s="52">
        <v>37115</v>
      </c>
      <c r="L13" s="121">
        <v>167247000</v>
      </c>
      <c r="M13" s="121" t="s">
        <v>565</v>
      </c>
      <c r="N13" s="122">
        <v>1.2</v>
      </c>
      <c r="O13" s="52" t="s">
        <v>565</v>
      </c>
      <c r="P13" s="52" t="s">
        <v>565</v>
      </c>
      <c r="Q13" s="52" t="s">
        <v>565</v>
      </c>
      <c r="R13" s="52" t="s">
        <v>565</v>
      </c>
      <c r="S13" s="52" t="s">
        <v>565</v>
      </c>
      <c r="T13" s="52" t="s">
        <v>565</v>
      </c>
      <c r="U13" s="52" t="s">
        <v>565</v>
      </c>
      <c r="V13" s="52" t="s">
        <v>565</v>
      </c>
      <c r="W13" s="52" t="s">
        <v>565</v>
      </c>
      <c r="X13" s="122" t="s">
        <v>565</v>
      </c>
      <c r="Y13" s="52" t="s">
        <v>565</v>
      </c>
      <c r="Z13" s="123" t="s">
        <v>565</v>
      </c>
      <c r="AA13" s="134">
        <v>1</v>
      </c>
      <c r="AB13" s="124">
        <v>531176</v>
      </c>
      <c r="AC13" s="52" t="s">
        <v>565</v>
      </c>
      <c r="AD13" s="51" t="s">
        <v>565</v>
      </c>
      <c r="AE13" s="51">
        <v>4.2</v>
      </c>
      <c r="AF13" s="125" t="s">
        <v>527</v>
      </c>
      <c r="AG13" s="126">
        <v>48</v>
      </c>
      <c r="AH13" s="126">
        <v>4039153</v>
      </c>
      <c r="AI13" s="127" t="s">
        <v>565</v>
      </c>
      <c r="AJ13" s="126" t="s">
        <v>565</v>
      </c>
      <c r="AK13" s="126" t="s">
        <v>565</v>
      </c>
      <c r="AL13" s="127" t="s">
        <v>565</v>
      </c>
      <c r="AM13" s="126" t="s">
        <v>565</v>
      </c>
      <c r="AN13" s="126" t="s">
        <v>565</v>
      </c>
      <c r="AO13" s="127" t="s">
        <v>565</v>
      </c>
      <c r="AP13" s="126" t="s">
        <v>565</v>
      </c>
      <c r="AQ13" s="128" t="s">
        <v>565</v>
      </c>
      <c r="AR13" s="127" t="s">
        <v>565</v>
      </c>
      <c r="AS13" s="129" t="s">
        <v>565</v>
      </c>
      <c r="AT13" s="129" t="s">
        <v>565</v>
      </c>
      <c r="AU13" s="129" t="s">
        <v>565</v>
      </c>
      <c r="AV13" s="127" t="s">
        <v>565</v>
      </c>
      <c r="AW13" s="126" t="s">
        <v>565</v>
      </c>
      <c r="AX13" s="126" t="s">
        <v>565</v>
      </c>
      <c r="AY13" s="126" t="s">
        <v>565</v>
      </c>
      <c r="AZ13" s="130"/>
      <c r="BA13" s="141"/>
      <c r="BB13" s="141"/>
      <c r="BC13" s="141"/>
      <c r="BE13" s="142"/>
      <c r="BF13" s="142"/>
      <c r="BG13" s="142"/>
      <c r="BH13" s="143"/>
      <c r="BI13" s="143"/>
      <c r="BJ13" s="144"/>
      <c r="BK13" s="144"/>
      <c r="BL13" s="145"/>
      <c r="BM13" s="146"/>
    </row>
    <row r="14" spans="1:65" x14ac:dyDescent="0.2">
      <c r="A14" s="108"/>
      <c r="B14" s="108"/>
      <c r="G14" s="116"/>
      <c r="H14" s="116"/>
      <c r="I14" s="116"/>
      <c r="J14" s="116"/>
      <c r="K14" s="116"/>
      <c r="L14" s="116"/>
      <c r="AC14" s="117"/>
      <c r="AZ14" s="135"/>
      <c r="BM14" s="146"/>
    </row>
    <row r="15" spans="1:65" x14ac:dyDescent="0.2">
      <c r="A15" s="108"/>
      <c r="B15" s="108"/>
      <c r="C15" s="157" t="s">
        <v>602</v>
      </c>
      <c r="G15" s="117"/>
      <c r="AC15" s="117"/>
      <c r="AZ15" s="135"/>
    </row>
    <row r="16" spans="1:65" x14ac:dyDescent="0.2">
      <c r="A16" s="108"/>
      <c r="B16" s="108"/>
      <c r="C16" s="65" t="s">
        <v>603</v>
      </c>
      <c r="G16" s="116"/>
      <c r="AZ16" s="135"/>
    </row>
    <row r="17" spans="1:52" x14ac:dyDescent="0.2">
      <c r="A17" s="108"/>
      <c r="B17" s="108"/>
      <c r="C17" s="137"/>
      <c r="AC17" s="117"/>
      <c r="AZ17" s="135"/>
    </row>
  </sheetData>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7:AZ17">
    <cfRule type="expression" dxfId="6" priority="6">
      <formula>COUNTIFS($AZ7,#REF!)</formula>
    </cfRule>
  </conditionalFormatting>
  <conditionalFormatting sqref="A7:AZ76">
    <cfRule type="expression" dxfId="5" priority="3">
      <formula>COUNTIFS($A7,#REF!)</formula>
    </cfRule>
  </conditionalFormatting>
  <printOptions horizontalCentered="1"/>
  <pageMargins left="0.11811023622047245" right="0.11811023622047245" top="0.74803149606299213" bottom="0.55118110236220474" header="0.31496062992125984" footer="0.31496062992125984"/>
  <pageSetup paperSize="8" scale="41" fitToWidth="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7"/>
  <sheetViews>
    <sheetView view="pageBreakPreview" topLeftCell="C1" zoomScale="80" zoomScaleNormal="55" zoomScaleSheetLayoutView="80" workbookViewId="0">
      <selection activeCell="C19" sqref="C19"/>
    </sheetView>
  </sheetViews>
  <sheetFormatPr defaultColWidth="8.7265625" defaultRowHeight="14" x14ac:dyDescent="0.2"/>
  <cols>
    <col min="1" max="1" width="17.453125" style="60" hidden="1" customWidth="1"/>
    <col min="2" max="2" width="17.453125" style="65" hidden="1" customWidth="1"/>
    <col min="3" max="3" width="12.7265625" style="66" customWidth="1"/>
    <col min="4" max="4" width="42.6328125" style="115" customWidth="1"/>
    <col min="5" max="5" width="25.6328125" style="66" customWidth="1"/>
    <col min="6" max="6" width="11.08984375" style="115" customWidth="1"/>
    <col min="7" max="7" width="23" style="66" bestFit="1" customWidth="1"/>
    <col min="8" max="9" width="21.36328125" style="66" bestFit="1" customWidth="1"/>
    <col min="10" max="10" width="19" style="66" bestFit="1" customWidth="1"/>
    <col min="11" max="11" width="20.453125" style="66" bestFit="1" customWidth="1"/>
    <col min="12" max="12" width="21.36328125" style="66" bestFit="1" customWidth="1"/>
    <col min="13" max="14" width="16.7265625" style="66" customWidth="1"/>
    <col min="15" max="17" width="23" style="66" bestFit="1" customWidth="1"/>
    <col min="18" max="18" width="16.7265625" style="66" customWidth="1"/>
    <col min="19" max="20" width="23" style="66" bestFit="1" customWidth="1"/>
    <col min="21" max="21" width="22" style="66" bestFit="1" customWidth="1"/>
    <col min="22" max="22" width="26.08984375" style="66" customWidth="1"/>
    <col min="23" max="23" width="16.7265625" style="66" customWidth="1"/>
    <col min="24" max="24" width="16.7265625" style="139" customWidth="1"/>
    <col min="25" max="25" width="23" style="66" bestFit="1" customWidth="1"/>
    <col min="26" max="28" width="16.7265625" style="66" customWidth="1"/>
    <col min="29" max="29" width="24.08984375" style="66" customWidth="1"/>
    <col min="30" max="30" width="16.7265625" style="139" customWidth="1"/>
    <col min="31" max="31" width="16.7265625" style="66" customWidth="1"/>
    <col min="32" max="32" width="25.6328125" style="115" customWidth="1"/>
    <col min="33" max="34" width="16.7265625" style="66" customWidth="1"/>
    <col min="35" max="35" width="25.6328125" style="115" customWidth="1"/>
    <col min="36" max="37" width="16.7265625" style="116" customWidth="1"/>
    <col min="38" max="38" width="25.6328125" style="115" customWidth="1"/>
    <col min="39" max="40" width="16.7265625" style="66" customWidth="1"/>
    <col min="41" max="41" width="25.6328125" style="66" customWidth="1"/>
    <col min="42" max="44" width="16.7265625" style="66" customWidth="1"/>
    <col min="45" max="45" width="20.453125" style="116" customWidth="1"/>
    <col min="46" max="46" width="16.7265625" style="116" customWidth="1"/>
    <col min="47" max="47" width="20.453125" style="116" customWidth="1"/>
    <col min="48" max="48" width="16.7265625" style="66" customWidth="1"/>
    <col min="49" max="50" width="16.7265625" style="116" customWidth="1"/>
    <col min="51" max="51" width="16.26953125" style="116" customWidth="1"/>
    <col min="52" max="52" width="11" style="118" customWidth="1"/>
    <col min="53" max="16384" width="8.7265625" style="67"/>
  </cols>
  <sheetData>
    <row r="1" spans="1:52" s="65" customFormat="1" ht="36" customHeight="1" x14ac:dyDescent="0.2">
      <c r="A1" s="57"/>
      <c r="B1" s="59"/>
      <c r="C1" s="155" t="s">
        <v>600</v>
      </c>
      <c r="D1" s="59"/>
      <c r="E1" s="149"/>
      <c r="F1" s="59"/>
      <c r="G1" s="149"/>
      <c r="H1" s="59"/>
      <c r="I1" s="149"/>
      <c r="J1" s="59"/>
      <c r="K1" s="149"/>
      <c r="L1" s="59"/>
      <c r="M1" s="149"/>
      <c r="N1" s="59"/>
      <c r="O1" s="149"/>
      <c r="P1" s="59"/>
      <c r="Q1" s="149"/>
      <c r="R1" s="59"/>
      <c r="S1" s="149"/>
      <c r="T1" s="59"/>
      <c r="U1" s="149"/>
      <c r="V1" s="59"/>
      <c r="W1" s="149"/>
      <c r="X1" s="59"/>
      <c r="Y1" s="149"/>
      <c r="Z1" s="59"/>
      <c r="AA1" s="149"/>
      <c r="AB1" s="59"/>
      <c r="AC1" s="149"/>
      <c r="AD1" s="59"/>
      <c r="AE1" s="149"/>
      <c r="AF1" s="59"/>
      <c r="AG1" s="149"/>
      <c r="AH1" s="59"/>
      <c r="AI1" s="149"/>
      <c r="AJ1" s="59"/>
      <c r="AK1" s="149"/>
      <c r="AL1" s="59"/>
      <c r="AM1" s="149"/>
      <c r="AN1" s="59"/>
      <c r="AO1" s="149"/>
      <c r="AP1" s="59"/>
      <c r="AQ1" s="149"/>
      <c r="AR1" s="59"/>
      <c r="AS1" s="149"/>
      <c r="AT1" s="59"/>
      <c r="AU1" s="149"/>
      <c r="AV1" s="59"/>
      <c r="AW1" s="149"/>
      <c r="AX1" s="59"/>
      <c r="AY1" s="149"/>
    </row>
    <row r="2" spans="1:52" ht="14.5" thickBot="1" x14ac:dyDescent="0.25">
      <c r="C2" s="115"/>
      <c r="E2" s="115"/>
      <c r="G2" s="139" t="s">
        <v>479</v>
      </c>
      <c r="H2" s="139" t="s">
        <v>479</v>
      </c>
      <c r="I2" s="139" t="s">
        <v>479</v>
      </c>
      <c r="J2" s="139" t="s">
        <v>479</v>
      </c>
      <c r="K2" s="139" t="s">
        <v>479</v>
      </c>
      <c r="L2" s="139" t="s">
        <v>479</v>
      </c>
      <c r="M2" s="139" t="s">
        <v>479</v>
      </c>
      <c r="N2" s="139" t="s">
        <v>480</v>
      </c>
      <c r="O2" s="139" t="s">
        <v>479</v>
      </c>
      <c r="P2" s="139" t="s">
        <v>481</v>
      </c>
      <c r="Q2" s="139" t="s">
        <v>479</v>
      </c>
      <c r="R2" s="139" t="s">
        <v>479</v>
      </c>
      <c r="S2" s="139" t="s">
        <v>479</v>
      </c>
      <c r="T2" s="139" t="s">
        <v>479</v>
      </c>
      <c r="U2" s="139" t="s">
        <v>479</v>
      </c>
      <c r="V2" s="139" t="s">
        <v>479</v>
      </c>
      <c r="W2" s="139" t="s">
        <v>479</v>
      </c>
      <c r="X2" s="139" t="s">
        <v>480</v>
      </c>
      <c r="Y2" s="139" t="s">
        <v>479</v>
      </c>
      <c r="Z2" s="139" t="s">
        <v>482</v>
      </c>
      <c r="AA2" s="139" t="s">
        <v>481</v>
      </c>
      <c r="AB2" s="139" t="s">
        <v>479</v>
      </c>
      <c r="AC2" s="139" t="s">
        <v>479</v>
      </c>
      <c r="AD2" s="139" t="s">
        <v>482</v>
      </c>
      <c r="AE2" s="139" t="s">
        <v>482</v>
      </c>
      <c r="AH2" s="139" t="s">
        <v>479</v>
      </c>
      <c r="AK2" s="150" t="s">
        <v>479</v>
      </c>
      <c r="AN2" s="139" t="s">
        <v>479</v>
      </c>
      <c r="AQ2" s="139" t="s">
        <v>479</v>
      </c>
      <c r="AS2" s="150" t="s">
        <v>481</v>
      </c>
      <c r="AT2" s="150" t="s">
        <v>483</v>
      </c>
      <c r="AU2" s="150" t="s">
        <v>481</v>
      </c>
      <c r="AW2" s="150" t="s">
        <v>481</v>
      </c>
      <c r="AX2" s="150" t="s">
        <v>483</v>
      </c>
      <c r="AY2" s="150" t="s">
        <v>481</v>
      </c>
    </row>
    <row r="3" spans="1:52" s="72" customFormat="1" ht="15" thickTop="1" thickBot="1" x14ac:dyDescent="0.25">
      <c r="A3" s="68"/>
      <c r="B3" s="66"/>
      <c r="C3" s="206" t="s">
        <v>484</v>
      </c>
      <c r="D3" s="165" t="s">
        <v>485</v>
      </c>
      <c r="E3" s="165" t="s">
        <v>2</v>
      </c>
      <c r="F3" s="174" t="s">
        <v>3</v>
      </c>
      <c r="G3" s="160" t="s">
        <v>486</v>
      </c>
      <c r="H3" s="69"/>
      <c r="I3" s="69"/>
      <c r="J3" s="69"/>
      <c r="K3" s="69"/>
      <c r="L3" s="69"/>
      <c r="M3" s="70"/>
      <c r="N3" s="70"/>
      <c r="O3" s="69"/>
      <c r="P3" s="70"/>
      <c r="Q3" s="69"/>
      <c r="R3" s="69"/>
      <c r="S3" s="69"/>
      <c r="T3" s="69"/>
      <c r="U3" s="70"/>
      <c r="V3" s="69"/>
      <c r="W3" s="69"/>
      <c r="X3" s="151"/>
      <c r="Y3" s="197" t="s">
        <v>487</v>
      </c>
      <c r="Z3" s="165" t="s">
        <v>488</v>
      </c>
      <c r="AA3" s="165" t="s">
        <v>489</v>
      </c>
      <c r="AB3" s="165" t="s">
        <v>490</v>
      </c>
      <c r="AC3" s="165" t="s">
        <v>491</v>
      </c>
      <c r="AD3" s="165" t="s">
        <v>474</v>
      </c>
      <c r="AE3" s="188" t="s">
        <v>492</v>
      </c>
      <c r="AF3" s="191" t="s">
        <v>493</v>
      </c>
      <c r="AG3" s="192"/>
      <c r="AH3" s="193"/>
      <c r="AI3" s="191" t="s">
        <v>494</v>
      </c>
      <c r="AJ3" s="192"/>
      <c r="AK3" s="193"/>
      <c r="AL3" s="191" t="s">
        <v>495</v>
      </c>
      <c r="AM3" s="192"/>
      <c r="AN3" s="193"/>
      <c r="AO3" s="191" t="s">
        <v>496</v>
      </c>
      <c r="AP3" s="192"/>
      <c r="AQ3" s="193"/>
      <c r="AR3" s="177" t="s">
        <v>530</v>
      </c>
      <c r="AS3" s="178"/>
      <c r="AT3" s="178"/>
      <c r="AU3" s="179"/>
      <c r="AV3" s="177" t="s">
        <v>531</v>
      </c>
      <c r="AW3" s="178"/>
      <c r="AX3" s="178"/>
      <c r="AY3" s="179"/>
      <c r="AZ3" s="96"/>
    </row>
    <row r="4" spans="1:52" s="72" customFormat="1" ht="14.5" thickTop="1" x14ac:dyDescent="0.2">
      <c r="A4" s="68"/>
      <c r="B4" s="66"/>
      <c r="C4" s="207"/>
      <c r="D4" s="170"/>
      <c r="E4" s="170"/>
      <c r="F4" s="175"/>
      <c r="G4" s="161"/>
      <c r="H4" s="160" t="s">
        <v>498</v>
      </c>
      <c r="I4" s="73"/>
      <c r="J4" s="73"/>
      <c r="K4" s="73"/>
      <c r="L4" s="73"/>
      <c r="M4" s="74"/>
      <c r="N4" s="182" t="s">
        <v>499</v>
      </c>
      <c r="O4" s="183" t="s">
        <v>500</v>
      </c>
      <c r="P4" s="75"/>
      <c r="Q4" s="76"/>
      <c r="R4" s="76"/>
      <c r="S4" s="76"/>
      <c r="T4" s="76"/>
      <c r="U4" s="77"/>
      <c r="V4" s="76"/>
      <c r="W4" s="78"/>
      <c r="X4" s="209" t="s">
        <v>501</v>
      </c>
      <c r="Y4" s="198"/>
      <c r="Z4" s="170"/>
      <c r="AA4" s="170"/>
      <c r="AB4" s="170"/>
      <c r="AC4" s="170"/>
      <c r="AD4" s="170"/>
      <c r="AE4" s="189"/>
      <c r="AF4" s="165" t="s">
        <v>502</v>
      </c>
      <c r="AG4" s="165" t="s">
        <v>503</v>
      </c>
      <c r="AH4" s="165" t="s">
        <v>504</v>
      </c>
      <c r="AI4" s="165" t="s">
        <v>502</v>
      </c>
      <c r="AJ4" s="203" t="s">
        <v>503</v>
      </c>
      <c r="AK4" s="203" t="s">
        <v>504</v>
      </c>
      <c r="AL4" s="165" t="s">
        <v>502</v>
      </c>
      <c r="AM4" s="165" t="s">
        <v>503</v>
      </c>
      <c r="AN4" s="165" t="s">
        <v>504</v>
      </c>
      <c r="AO4" s="165" t="s">
        <v>502</v>
      </c>
      <c r="AP4" s="165" t="s">
        <v>503</v>
      </c>
      <c r="AQ4" s="165" t="s">
        <v>504</v>
      </c>
      <c r="AR4" s="165" t="s">
        <v>477</v>
      </c>
      <c r="AS4" s="203" t="s">
        <v>506</v>
      </c>
      <c r="AT4" s="203" t="s">
        <v>507</v>
      </c>
      <c r="AU4" s="203" t="s">
        <v>508</v>
      </c>
      <c r="AV4" s="165" t="s">
        <v>477</v>
      </c>
      <c r="AW4" s="203" t="s">
        <v>506</v>
      </c>
      <c r="AX4" s="203" t="s">
        <v>507</v>
      </c>
      <c r="AY4" s="203" t="s">
        <v>508</v>
      </c>
      <c r="AZ4" s="96"/>
    </row>
    <row r="5" spans="1:52" s="72" customFormat="1" x14ac:dyDescent="0.2">
      <c r="A5" s="68"/>
      <c r="B5" s="66"/>
      <c r="C5" s="207"/>
      <c r="D5" s="170"/>
      <c r="E5" s="170"/>
      <c r="F5" s="175"/>
      <c r="G5" s="161"/>
      <c r="H5" s="161"/>
      <c r="I5" s="165" t="s">
        <v>472</v>
      </c>
      <c r="J5" s="165" t="s">
        <v>473</v>
      </c>
      <c r="K5" s="165" t="s">
        <v>509</v>
      </c>
      <c r="L5" s="163" t="s">
        <v>510</v>
      </c>
      <c r="M5" s="79"/>
      <c r="N5" s="170"/>
      <c r="O5" s="184"/>
      <c r="P5" s="163" t="s">
        <v>511</v>
      </c>
      <c r="Q5" s="79"/>
      <c r="R5" s="80"/>
      <c r="S5" s="163" t="s">
        <v>512</v>
      </c>
      <c r="T5" s="79"/>
      <c r="U5" s="80"/>
      <c r="V5" s="165" t="s">
        <v>513</v>
      </c>
      <c r="W5" s="165" t="s">
        <v>475</v>
      </c>
      <c r="X5" s="186"/>
      <c r="Y5" s="198"/>
      <c r="Z5" s="170"/>
      <c r="AA5" s="170"/>
      <c r="AB5" s="170"/>
      <c r="AC5" s="170"/>
      <c r="AD5" s="170"/>
      <c r="AE5" s="189"/>
      <c r="AF5" s="170"/>
      <c r="AG5" s="170"/>
      <c r="AH5" s="170"/>
      <c r="AI5" s="170"/>
      <c r="AJ5" s="204"/>
      <c r="AK5" s="204"/>
      <c r="AL5" s="170"/>
      <c r="AM5" s="170"/>
      <c r="AN5" s="170"/>
      <c r="AO5" s="170"/>
      <c r="AP5" s="170"/>
      <c r="AQ5" s="170"/>
      <c r="AR5" s="170"/>
      <c r="AS5" s="204"/>
      <c r="AT5" s="204"/>
      <c r="AU5" s="204"/>
      <c r="AV5" s="170"/>
      <c r="AW5" s="204"/>
      <c r="AX5" s="204"/>
      <c r="AY5" s="204"/>
      <c r="AZ5" s="96"/>
    </row>
    <row r="6" spans="1:52" s="72" customFormat="1" ht="28.5" thickBot="1" x14ac:dyDescent="0.25">
      <c r="A6" s="68"/>
      <c r="B6" s="66"/>
      <c r="C6" s="208"/>
      <c r="D6" s="170"/>
      <c r="E6" s="166"/>
      <c r="F6" s="176"/>
      <c r="G6" s="162"/>
      <c r="H6" s="181"/>
      <c r="I6" s="166"/>
      <c r="J6" s="166"/>
      <c r="K6" s="166"/>
      <c r="L6" s="164"/>
      <c r="M6" s="81" t="s">
        <v>514</v>
      </c>
      <c r="N6" s="166"/>
      <c r="O6" s="164"/>
      <c r="P6" s="164"/>
      <c r="Q6" s="81" t="s">
        <v>515</v>
      </c>
      <c r="R6" s="81" t="s">
        <v>516</v>
      </c>
      <c r="S6" s="164"/>
      <c r="T6" s="81" t="s">
        <v>517</v>
      </c>
      <c r="U6" s="81" t="s">
        <v>518</v>
      </c>
      <c r="V6" s="166"/>
      <c r="W6" s="166"/>
      <c r="X6" s="187"/>
      <c r="Y6" s="199"/>
      <c r="Z6" s="166"/>
      <c r="AA6" s="166"/>
      <c r="AB6" s="166"/>
      <c r="AC6" s="166"/>
      <c r="AD6" s="166"/>
      <c r="AE6" s="190"/>
      <c r="AF6" s="166"/>
      <c r="AG6" s="166"/>
      <c r="AH6" s="166"/>
      <c r="AI6" s="166"/>
      <c r="AJ6" s="205"/>
      <c r="AK6" s="205"/>
      <c r="AL6" s="166"/>
      <c r="AM6" s="166"/>
      <c r="AN6" s="166"/>
      <c r="AO6" s="166"/>
      <c r="AP6" s="166"/>
      <c r="AQ6" s="166"/>
      <c r="AR6" s="166"/>
      <c r="AS6" s="205"/>
      <c r="AT6" s="205"/>
      <c r="AU6" s="205"/>
      <c r="AV6" s="166"/>
      <c r="AW6" s="205"/>
      <c r="AX6" s="205"/>
      <c r="AY6" s="205"/>
      <c r="AZ6" s="96"/>
    </row>
    <row r="7" spans="1:52" s="116" customFormat="1" ht="35.15" customHeight="1" thickTop="1" x14ac:dyDescent="0.2">
      <c r="A7" s="82" t="str">
        <f>'事業マスタ（管理用）'!F37</f>
        <v>0032</v>
      </c>
      <c r="B7" s="82"/>
      <c r="C7" s="119" t="s">
        <v>95</v>
      </c>
      <c r="D7" s="120" t="s">
        <v>96</v>
      </c>
      <c r="E7" s="119" t="s">
        <v>64</v>
      </c>
      <c r="F7" s="120" t="s">
        <v>27</v>
      </c>
      <c r="G7" s="147">
        <v>16563566</v>
      </c>
      <c r="H7" s="52">
        <v>16563566</v>
      </c>
      <c r="I7" s="52">
        <v>4867092</v>
      </c>
      <c r="J7" s="52">
        <v>11669284</v>
      </c>
      <c r="K7" s="52">
        <v>27190</v>
      </c>
      <c r="L7" s="52" t="s">
        <v>565</v>
      </c>
      <c r="M7" s="52" t="s">
        <v>565</v>
      </c>
      <c r="N7" s="122">
        <v>0.7</v>
      </c>
      <c r="O7" s="52" t="s">
        <v>565</v>
      </c>
      <c r="P7" s="52" t="s">
        <v>565</v>
      </c>
      <c r="Q7" s="52" t="s">
        <v>565</v>
      </c>
      <c r="R7" s="52" t="s">
        <v>565</v>
      </c>
      <c r="S7" s="52" t="s">
        <v>565</v>
      </c>
      <c r="T7" s="52" t="s">
        <v>565</v>
      </c>
      <c r="U7" s="52" t="s">
        <v>565</v>
      </c>
      <c r="V7" s="52" t="s">
        <v>565</v>
      </c>
      <c r="W7" s="52" t="s">
        <v>565</v>
      </c>
      <c r="X7" s="140" t="s">
        <v>565</v>
      </c>
      <c r="Y7" s="52" t="s">
        <v>565</v>
      </c>
      <c r="Z7" s="123" t="s">
        <v>565</v>
      </c>
      <c r="AA7" s="123">
        <v>0.1</v>
      </c>
      <c r="AB7" s="52">
        <v>45255</v>
      </c>
      <c r="AC7" s="52">
        <v>1595556947</v>
      </c>
      <c r="AD7" s="51">
        <v>1</v>
      </c>
      <c r="AE7" s="51">
        <v>29.3</v>
      </c>
      <c r="AF7" s="125" t="s">
        <v>519</v>
      </c>
      <c r="AG7" s="126">
        <v>4890602</v>
      </c>
      <c r="AH7" s="126">
        <v>3</v>
      </c>
      <c r="AI7" s="127" t="s">
        <v>565</v>
      </c>
      <c r="AJ7" s="126" t="s">
        <v>565</v>
      </c>
      <c r="AK7" s="126" t="s">
        <v>565</v>
      </c>
      <c r="AL7" s="127" t="s">
        <v>565</v>
      </c>
      <c r="AM7" s="126" t="s">
        <v>565</v>
      </c>
      <c r="AN7" s="126" t="s">
        <v>565</v>
      </c>
      <c r="AO7" s="127" t="s">
        <v>565</v>
      </c>
      <c r="AP7" s="126" t="s">
        <v>565</v>
      </c>
      <c r="AQ7" s="126" t="s">
        <v>565</v>
      </c>
      <c r="AR7" s="127" t="s">
        <v>565</v>
      </c>
      <c r="AS7" s="126" t="s">
        <v>565</v>
      </c>
      <c r="AT7" s="126" t="s">
        <v>565</v>
      </c>
      <c r="AU7" s="126" t="s">
        <v>565</v>
      </c>
      <c r="AV7" s="127" t="s">
        <v>565</v>
      </c>
      <c r="AW7" s="126" t="s">
        <v>565</v>
      </c>
      <c r="AX7" s="126" t="s">
        <v>565</v>
      </c>
      <c r="AY7" s="126" t="s">
        <v>565</v>
      </c>
      <c r="AZ7" s="130"/>
    </row>
    <row r="8" spans="1:52" s="116" customFormat="1" ht="35.15" customHeight="1" x14ac:dyDescent="0.2">
      <c r="A8" s="82" t="str">
        <f>'事業マスタ（管理用）'!F38</f>
        <v>0033</v>
      </c>
      <c r="B8" s="82"/>
      <c r="C8" s="119" t="s">
        <v>95</v>
      </c>
      <c r="D8" s="120" t="s">
        <v>98</v>
      </c>
      <c r="E8" s="119" t="s">
        <v>64</v>
      </c>
      <c r="F8" s="120" t="s">
        <v>27</v>
      </c>
      <c r="G8" s="52">
        <v>4734728</v>
      </c>
      <c r="H8" s="52">
        <v>4734728</v>
      </c>
      <c r="I8" s="52">
        <v>1390597</v>
      </c>
      <c r="J8" s="52">
        <v>3334081</v>
      </c>
      <c r="K8" s="52">
        <v>10050</v>
      </c>
      <c r="L8" s="52" t="s">
        <v>565</v>
      </c>
      <c r="M8" s="52" t="s">
        <v>565</v>
      </c>
      <c r="N8" s="122">
        <v>0.2</v>
      </c>
      <c r="O8" s="52" t="s">
        <v>565</v>
      </c>
      <c r="P8" s="52" t="s">
        <v>565</v>
      </c>
      <c r="Q8" s="52" t="s">
        <v>565</v>
      </c>
      <c r="R8" s="52" t="s">
        <v>565</v>
      </c>
      <c r="S8" s="52" t="s">
        <v>565</v>
      </c>
      <c r="T8" s="52" t="s">
        <v>565</v>
      </c>
      <c r="U8" s="52" t="s">
        <v>565</v>
      </c>
      <c r="V8" s="52" t="s">
        <v>565</v>
      </c>
      <c r="W8" s="52" t="s">
        <v>565</v>
      </c>
      <c r="X8" s="140" t="s">
        <v>565</v>
      </c>
      <c r="Y8" s="52" t="s">
        <v>565</v>
      </c>
      <c r="Z8" s="123" t="s">
        <v>565</v>
      </c>
      <c r="AA8" s="131">
        <v>0.03</v>
      </c>
      <c r="AB8" s="52">
        <v>12936</v>
      </c>
      <c r="AC8" s="52">
        <v>35791830.128571428</v>
      </c>
      <c r="AD8" s="51">
        <v>13.2</v>
      </c>
      <c r="AE8" s="51">
        <v>29.3</v>
      </c>
      <c r="AF8" s="125" t="s">
        <v>567</v>
      </c>
      <c r="AG8" s="126">
        <v>141661</v>
      </c>
      <c r="AH8" s="126">
        <v>33</v>
      </c>
      <c r="AI8" s="127" t="s">
        <v>565</v>
      </c>
      <c r="AJ8" s="126" t="s">
        <v>565</v>
      </c>
      <c r="AK8" s="126" t="s">
        <v>565</v>
      </c>
      <c r="AL8" s="127" t="s">
        <v>565</v>
      </c>
      <c r="AM8" s="126" t="s">
        <v>565</v>
      </c>
      <c r="AN8" s="126" t="s">
        <v>565</v>
      </c>
      <c r="AO8" s="127" t="s">
        <v>565</v>
      </c>
      <c r="AP8" s="126" t="s">
        <v>565</v>
      </c>
      <c r="AQ8" s="126" t="s">
        <v>565</v>
      </c>
      <c r="AR8" s="127" t="s">
        <v>565</v>
      </c>
      <c r="AS8" s="126" t="s">
        <v>565</v>
      </c>
      <c r="AT8" s="126" t="s">
        <v>565</v>
      </c>
      <c r="AU8" s="126" t="s">
        <v>565</v>
      </c>
      <c r="AV8" s="127" t="s">
        <v>565</v>
      </c>
      <c r="AW8" s="126" t="s">
        <v>565</v>
      </c>
      <c r="AX8" s="126" t="s">
        <v>565</v>
      </c>
      <c r="AY8" s="126" t="s">
        <v>565</v>
      </c>
      <c r="AZ8" s="130"/>
    </row>
    <row r="9" spans="1:52" s="116" customFormat="1" ht="35.15" customHeight="1" x14ac:dyDescent="0.2">
      <c r="A9" s="82" t="str">
        <f>'事業マスタ（管理用）'!F39</f>
        <v>0034</v>
      </c>
      <c r="B9" s="82"/>
      <c r="C9" s="119" t="s">
        <v>95</v>
      </c>
      <c r="D9" s="120" t="s">
        <v>100</v>
      </c>
      <c r="E9" s="119" t="s">
        <v>64</v>
      </c>
      <c r="F9" s="120" t="s">
        <v>27</v>
      </c>
      <c r="G9" s="52">
        <v>54436445</v>
      </c>
      <c r="H9" s="52">
        <v>54436445</v>
      </c>
      <c r="I9" s="52">
        <v>15991874</v>
      </c>
      <c r="J9" s="52">
        <v>38341935</v>
      </c>
      <c r="K9" s="52">
        <v>102636</v>
      </c>
      <c r="L9" s="52" t="s">
        <v>565</v>
      </c>
      <c r="M9" s="52" t="s">
        <v>565</v>
      </c>
      <c r="N9" s="122">
        <v>2.2999999999999998</v>
      </c>
      <c r="O9" s="52" t="s">
        <v>565</v>
      </c>
      <c r="P9" s="52" t="s">
        <v>565</v>
      </c>
      <c r="Q9" s="52" t="s">
        <v>565</v>
      </c>
      <c r="R9" s="52" t="s">
        <v>565</v>
      </c>
      <c r="S9" s="52" t="s">
        <v>565</v>
      </c>
      <c r="T9" s="52" t="s">
        <v>565</v>
      </c>
      <c r="U9" s="52" t="s">
        <v>565</v>
      </c>
      <c r="V9" s="52" t="s">
        <v>565</v>
      </c>
      <c r="W9" s="52" t="s">
        <v>565</v>
      </c>
      <c r="X9" s="140" t="s">
        <v>565</v>
      </c>
      <c r="Y9" s="52" t="s">
        <v>565</v>
      </c>
      <c r="Z9" s="123" t="s">
        <v>565</v>
      </c>
      <c r="AA9" s="123">
        <v>0.4</v>
      </c>
      <c r="AB9" s="52">
        <v>148733</v>
      </c>
      <c r="AC9" s="52">
        <v>505460528</v>
      </c>
      <c r="AD9" s="51">
        <v>10.7</v>
      </c>
      <c r="AE9" s="51">
        <v>29.3</v>
      </c>
      <c r="AF9" s="125" t="s">
        <v>568</v>
      </c>
      <c r="AG9" s="126">
        <v>878</v>
      </c>
      <c r="AH9" s="126">
        <v>62000</v>
      </c>
      <c r="AI9" s="127" t="s">
        <v>565</v>
      </c>
      <c r="AJ9" s="126" t="s">
        <v>565</v>
      </c>
      <c r="AK9" s="126" t="s">
        <v>565</v>
      </c>
      <c r="AL9" s="127" t="s">
        <v>565</v>
      </c>
      <c r="AM9" s="126" t="s">
        <v>565</v>
      </c>
      <c r="AN9" s="126" t="s">
        <v>565</v>
      </c>
      <c r="AO9" s="127" t="s">
        <v>565</v>
      </c>
      <c r="AP9" s="126" t="s">
        <v>565</v>
      </c>
      <c r="AQ9" s="126" t="s">
        <v>565</v>
      </c>
      <c r="AR9" s="127" t="s">
        <v>565</v>
      </c>
      <c r="AS9" s="126" t="s">
        <v>565</v>
      </c>
      <c r="AT9" s="126" t="s">
        <v>565</v>
      </c>
      <c r="AU9" s="126" t="s">
        <v>565</v>
      </c>
      <c r="AV9" s="127" t="s">
        <v>565</v>
      </c>
      <c r="AW9" s="126" t="s">
        <v>565</v>
      </c>
      <c r="AX9" s="126" t="s">
        <v>565</v>
      </c>
      <c r="AY9" s="126" t="s">
        <v>565</v>
      </c>
      <c r="AZ9" s="130"/>
    </row>
    <row r="10" spans="1:52" s="152" customFormat="1" ht="35.15" customHeight="1" x14ac:dyDescent="0.2">
      <c r="A10" s="82" t="str">
        <f>'事業マスタ（管理用）'!F40</f>
        <v>0035</v>
      </c>
      <c r="B10" s="82"/>
      <c r="C10" s="119" t="s">
        <v>533</v>
      </c>
      <c r="D10" s="120" t="s">
        <v>534</v>
      </c>
      <c r="E10" s="119" t="s">
        <v>50</v>
      </c>
      <c r="F10" s="120" t="s">
        <v>528</v>
      </c>
      <c r="G10" s="147">
        <v>113036554</v>
      </c>
      <c r="H10" s="52">
        <v>113036554</v>
      </c>
      <c r="I10" s="52">
        <v>27534428</v>
      </c>
      <c r="J10" s="52">
        <v>37113777</v>
      </c>
      <c r="K10" s="52">
        <v>288002</v>
      </c>
      <c r="L10" s="121">
        <v>48100347</v>
      </c>
      <c r="M10" s="121" t="s">
        <v>565</v>
      </c>
      <c r="N10" s="122">
        <v>2.7</v>
      </c>
      <c r="O10" s="52" t="s">
        <v>565</v>
      </c>
      <c r="P10" s="52" t="s">
        <v>565</v>
      </c>
      <c r="Q10" s="52" t="s">
        <v>565</v>
      </c>
      <c r="R10" s="52" t="s">
        <v>565</v>
      </c>
      <c r="S10" s="52" t="s">
        <v>565</v>
      </c>
      <c r="T10" s="52" t="s">
        <v>565</v>
      </c>
      <c r="U10" s="52" t="s">
        <v>565</v>
      </c>
      <c r="V10" s="52" t="s">
        <v>565</v>
      </c>
      <c r="W10" s="52" t="s">
        <v>565</v>
      </c>
      <c r="X10" s="140" t="s">
        <v>565</v>
      </c>
      <c r="Y10" s="52" t="s">
        <v>565</v>
      </c>
      <c r="Z10" s="123" t="s">
        <v>565</v>
      </c>
      <c r="AA10" s="123">
        <v>0.9</v>
      </c>
      <c r="AB10" s="52">
        <v>308843</v>
      </c>
      <c r="AC10" s="52" t="s">
        <v>565</v>
      </c>
      <c r="AD10" s="51" t="s">
        <v>565</v>
      </c>
      <c r="AE10" s="51">
        <v>24.3</v>
      </c>
      <c r="AF10" s="125" t="s">
        <v>535</v>
      </c>
      <c r="AG10" s="126">
        <v>42</v>
      </c>
      <c r="AH10" s="126">
        <v>2691346</v>
      </c>
      <c r="AI10" s="120" t="s">
        <v>529</v>
      </c>
      <c r="AJ10" s="126">
        <v>159</v>
      </c>
      <c r="AK10" s="126">
        <v>710921</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row>
    <row r="11" spans="1:52" s="66" customFormat="1" ht="35.15" customHeight="1" x14ac:dyDescent="0.2">
      <c r="A11" s="82" t="str">
        <f>'事業マスタ（管理用）'!F41</f>
        <v>0036</v>
      </c>
      <c r="B11" s="82"/>
      <c r="C11" s="119" t="s">
        <v>533</v>
      </c>
      <c r="D11" s="120" t="s">
        <v>536</v>
      </c>
      <c r="E11" s="119" t="s">
        <v>50</v>
      </c>
      <c r="F11" s="120" t="s">
        <v>528</v>
      </c>
      <c r="G11" s="147">
        <v>29440776</v>
      </c>
      <c r="H11" s="52">
        <v>29440776</v>
      </c>
      <c r="I11" s="52">
        <v>1390597</v>
      </c>
      <c r="J11" s="52">
        <v>3334081</v>
      </c>
      <c r="K11" s="52">
        <v>8098</v>
      </c>
      <c r="L11" s="52">
        <v>24708000</v>
      </c>
      <c r="M11" s="52" t="s">
        <v>565</v>
      </c>
      <c r="N11" s="122">
        <v>0.2</v>
      </c>
      <c r="O11" s="52" t="s">
        <v>565</v>
      </c>
      <c r="P11" s="52" t="s">
        <v>565</v>
      </c>
      <c r="Q11" s="52" t="s">
        <v>565</v>
      </c>
      <c r="R11" s="52" t="s">
        <v>565</v>
      </c>
      <c r="S11" s="52" t="s">
        <v>565</v>
      </c>
      <c r="T11" s="52" t="s">
        <v>565</v>
      </c>
      <c r="U11" s="52" t="s">
        <v>565</v>
      </c>
      <c r="V11" s="52" t="s">
        <v>565</v>
      </c>
      <c r="W11" s="52" t="s">
        <v>565</v>
      </c>
      <c r="X11" s="140" t="s">
        <v>565</v>
      </c>
      <c r="Y11" s="52" t="s">
        <v>565</v>
      </c>
      <c r="Z11" s="123" t="s">
        <v>565</v>
      </c>
      <c r="AA11" s="123">
        <v>0.2</v>
      </c>
      <c r="AB11" s="52">
        <v>80439</v>
      </c>
      <c r="AC11" s="52" t="s">
        <v>565</v>
      </c>
      <c r="AD11" s="51" t="s">
        <v>565</v>
      </c>
      <c r="AE11" s="51">
        <v>4.7</v>
      </c>
      <c r="AF11" s="125" t="s">
        <v>523</v>
      </c>
      <c r="AG11" s="126">
        <v>57</v>
      </c>
      <c r="AH11" s="126">
        <v>516504</v>
      </c>
      <c r="AI11" s="120" t="s">
        <v>524</v>
      </c>
      <c r="AJ11" s="126">
        <v>6</v>
      </c>
      <c r="AK11" s="126">
        <v>4906796</v>
      </c>
      <c r="AL11" s="120" t="s">
        <v>522</v>
      </c>
      <c r="AM11" s="126">
        <v>62</v>
      </c>
      <c r="AN11" s="126">
        <v>474851</v>
      </c>
      <c r="AO11" s="127" t="s">
        <v>565</v>
      </c>
      <c r="AP11" s="126" t="s">
        <v>565</v>
      </c>
      <c r="AQ11" s="126" t="s">
        <v>565</v>
      </c>
      <c r="AR11" s="127" t="s">
        <v>565</v>
      </c>
      <c r="AS11" s="126" t="s">
        <v>565</v>
      </c>
      <c r="AT11" s="126" t="s">
        <v>565</v>
      </c>
      <c r="AU11" s="126" t="s">
        <v>565</v>
      </c>
      <c r="AV11" s="127" t="s">
        <v>565</v>
      </c>
      <c r="AW11" s="126" t="s">
        <v>565</v>
      </c>
      <c r="AX11" s="126" t="s">
        <v>565</v>
      </c>
      <c r="AY11" s="126" t="s">
        <v>565</v>
      </c>
      <c r="AZ11" s="130"/>
    </row>
    <row r="12" spans="1:52" s="66" customFormat="1" ht="35.15" customHeight="1" x14ac:dyDescent="0.2">
      <c r="A12" s="82" t="str">
        <f>'事業マスタ（管理用）'!F42</f>
        <v>0037</v>
      </c>
      <c r="B12" s="82"/>
      <c r="C12" s="119" t="s">
        <v>533</v>
      </c>
      <c r="D12" s="120" t="s">
        <v>107</v>
      </c>
      <c r="E12" s="119" t="s">
        <v>50</v>
      </c>
      <c r="F12" s="120" t="s">
        <v>528</v>
      </c>
      <c r="G12" s="147">
        <v>12861176.209580131</v>
      </c>
      <c r="H12" s="52">
        <v>12861176.209580131</v>
      </c>
      <c r="I12" s="52">
        <v>2400507.2095801304</v>
      </c>
      <c r="J12" s="52">
        <v>3186507</v>
      </c>
      <c r="K12" s="52">
        <v>15162</v>
      </c>
      <c r="L12" s="121">
        <v>7259000</v>
      </c>
      <c r="M12" s="121" t="s">
        <v>565</v>
      </c>
      <c r="N12" s="122">
        <v>0.2</v>
      </c>
      <c r="O12" s="52" t="s">
        <v>565</v>
      </c>
      <c r="P12" s="52" t="s">
        <v>565</v>
      </c>
      <c r="Q12" s="52" t="s">
        <v>565</v>
      </c>
      <c r="R12" s="52" t="s">
        <v>565</v>
      </c>
      <c r="S12" s="52" t="s">
        <v>565</v>
      </c>
      <c r="T12" s="52" t="s">
        <v>565</v>
      </c>
      <c r="U12" s="52" t="s">
        <v>565</v>
      </c>
      <c r="V12" s="52" t="s">
        <v>565</v>
      </c>
      <c r="W12" s="52" t="s">
        <v>565</v>
      </c>
      <c r="X12" s="140" t="s">
        <v>565</v>
      </c>
      <c r="Y12" s="52" t="s">
        <v>565</v>
      </c>
      <c r="Z12" s="123" t="s">
        <v>565</v>
      </c>
      <c r="AA12" s="123">
        <v>0.1</v>
      </c>
      <c r="AB12" s="52">
        <v>35139</v>
      </c>
      <c r="AC12" s="52" t="s">
        <v>565</v>
      </c>
      <c r="AD12" s="51" t="s">
        <v>565</v>
      </c>
      <c r="AE12" s="51">
        <v>18.600000000000001</v>
      </c>
      <c r="AF12" s="125" t="s">
        <v>577</v>
      </c>
      <c r="AG12" s="126">
        <v>4</v>
      </c>
      <c r="AH12" s="126">
        <v>3215294</v>
      </c>
      <c r="AI12" s="120" t="s">
        <v>576</v>
      </c>
      <c r="AJ12" s="126">
        <v>2</v>
      </c>
      <c r="AK12" s="126">
        <v>6430588</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row>
    <row r="13" spans="1:52" s="105" customFormat="1" ht="35.15" customHeight="1" x14ac:dyDescent="0.2">
      <c r="A13" s="82"/>
      <c r="B13" s="82"/>
      <c r="C13" s="119" t="s">
        <v>579</v>
      </c>
      <c r="D13" s="120" t="s">
        <v>526</v>
      </c>
      <c r="E13" s="119" t="s">
        <v>532</v>
      </c>
      <c r="F13" s="120" t="s">
        <v>580</v>
      </c>
      <c r="G13" s="52">
        <v>200507649</v>
      </c>
      <c r="H13" s="52">
        <v>200507649</v>
      </c>
      <c r="I13" s="52">
        <v>8343586</v>
      </c>
      <c r="J13" s="52">
        <v>20004487</v>
      </c>
      <c r="K13" s="52">
        <v>32576</v>
      </c>
      <c r="L13" s="121">
        <v>172127000</v>
      </c>
      <c r="M13" s="121" t="s">
        <v>565</v>
      </c>
      <c r="N13" s="122">
        <v>1.2</v>
      </c>
      <c r="O13" s="52" t="s">
        <v>565</v>
      </c>
      <c r="P13" s="52" t="s">
        <v>565</v>
      </c>
      <c r="Q13" s="52" t="s">
        <v>565</v>
      </c>
      <c r="R13" s="52" t="s">
        <v>565</v>
      </c>
      <c r="S13" s="52" t="s">
        <v>565</v>
      </c>
      <c r="T13" s="52" t="s">
        <v>565</v>
      </c>
      <c r="U13" s="52" t="s">
        <v>565</v>
      </c>
      <c r="V13" s="52" t="s">
        <v>565</v>
      </c>
      <c r="W13" s="52" t="s">
        <v>565</v>
      </c>
      <c r="X13" s="140" t="s">
        <v>565</v>
      </c>
      <c r="Y13" s="52" t="s">
        <v>565</v>
      </c>
      <c r="Z13" s="123" t="s">
        <v>565</v>
      </c>
      <c r="AA13" s="134">
        <v>1</v>
      </c>
      <c r="AB13" s="52">
        <v>547835</v>
      </c>
      <c r="AC13" s="52" t="s">
        <v>565</v>
      </c>
      <c r="AD13" s="51" t="s">
        <v>565</v>
      </c>
      <c r="AE13" s="51">
        <v>4.0999999999999996</v>
      </c>
      <c r="AF13" s="125" t="s">
        <v>527</v>
      </c>
      <c r="AG13" s="126">
        <v>46</v>
      </c>
      <c r="AH13" s="126">
        <v>4358861</v>
      </c>
      <c r="AI13" s="127" t="s">
        <v>565</v>
      </c>
      <c r="AJ13" s="126" t="s">
        <v>565</v>
      </c>
      <c r="AK13" s="126" t="s">
        <v>565</v>
      </c>
      <c r="AL13" s="127" t="s">
        <v>565</v>
      </c>
      <c r="AM13" s="126" t="s">
        <v>565</v>
      </c>
      <c r="AN13" s="126" t="s">
        <v>565</v>
      </c>
      <c r="AO13" s="127" t="s">
        <v>565</v>
      </c>
      <c r="AP13" s="126" t="s">
        <v>565</v>
      </c>
      <c r="AQ13" s="126" t="s">
        <v>565</v>
      </c>
      <c r="AR13" s="127" t="s">
        <v>565</v>
      </c>
      <c r="AS13" s="129" t="s">
        <v>565</v>
      </c>
      <c r="AT13" s="129" t="s">
        <v>565</v>
      </c>
      <c r="AU13" s="129" t="s">
        <v>565</v>
      </c>
      <c r="AV13" s="127" t="s">
        <v>565</v>
      </c>
      <c r="AW13" s="126" t="s">
        <v>565</v>
      </c>
      <c r="AX13" s="126" t="s">
        <v>565</v>
      </c>
      <c r="AY13" s="126" t="s">
        <v>565</v>
      </c>
      <c r="AZ13" s="130"/>
    </row>
    <row r="14" spans="1:52" x14ac:dyDescent="0.2">
      <c r="A14" s="108"/>
      <c r="B14" s="108"/>
      <c r="C14" s="157"/>
      <c r="E14" s="115"/>
      <c r="F14" s="117"/>
      <c r="AB14" s="117"/>
      <c r="AE14" s="115"/>
      <c r="AF14" s="139"/>
      <c r="AG14" s="139"/>
      <c r="AH14" s="115"/>
      <c r="AI14" s="139"/>
      <c r="AJ14" s="150"/>
      <c r="AK14" s="153"/>
      <c r="AL14" s="66"/>
      <c r="AQ14" s="115"/>
      <c r="AZ14" s="135"/>
    </row>
    <row r="15" spans="1:52" x14ac:dyDescent="0.2">
      <c r="A15" s="108"/>
      <c r="B15" s="108"/>
      <c r="C15" s="65" t="s">
        <v>602</v>
      </c>
      <c r="E15" s="115"/>
      <c r="F15" s="116"/>
      <c r="AE15" s="115"/>
      <c r="AF15" s="139"/>
      <c r="AG15" s="139"/>
      <c r="AH15" s="115"/>
      <c r="AI15" s="139"/>
      <c r="AJ15" s="150"/>
      <c r="AK15" s="153"/>
      <c r="AL15" s="66"/>
      <c r="AQ15" s="115"/>
      <c r="AZ15" s="135"/>
    </row>
    <row r="16" spans="1:52" x14ac:dyDescent="0.2">
      <c r="A16" s="108"/>
      <c r="B16" s="154"/>
      <c r="C16" s="158" t="s">
        <v>603</v>
      </c>
    </row>
    <row r="17" spans="1:2" x14ac:dyDescent="0.2">
      <c r="A17" s="108"/>
      <c r="B17" s="154"/>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4:AZ15 A17:AZ97 A16:B16 D16:AZ16 A13:B13 A7:AZ12">
    <cfRule type="expression" dxfId="4" priority="50">
      <formula>COUNTIFS($A7,#REF!)</formula>
    </cfRule>
  </conditionalFormatting>
  <conditionalFormatting sqref="C14:AY15">
    <cfRule type="expression" dxfId="3" priority="63">
      <formula>COUNTIFS($AY14,#REF!)</formula>
    </cfRule>
  </conditionalFormatting>
  <conditionalFormatting sqref="C11:AW12">
    <cfRule type="expression" dxfId="2" priority="69">
      <formula>COUNTIFS($AW11,#REF!)</formula>
    </cfRule>
  </conditionalFormatting>
  <conditionalFormatting sqref="C16">
    <cfRule type="expression" dxfId="1" priority="2">
      <formula>COUNTIFS($AZ16,#REF!)</formula>
    </cfRule>
  </conditionalFormatting>
  <conditionalFormatting sqref="C16">
    <cfRule type="expression" dxfId="0" priority="1">
      <formula>COUNTIFS($A16,#REF!)</formula>
    </cfRule>
  </conditionalFormatting>
  <printOptions horizontalCentered="1"/>
  <pageMargins left="0.11811023622047245" right="0.11811023622047245" top="0.74803149606299213" bottom="0.55118110236220474" header="0.31496062992125984" footer="0.31496062992125984"/>
  <pageSetup paperSize="8" scale="43" fitToWidth="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G35" sqref="G35"/>
    </sheetView>
  </sheetViews>
  <sheetFormatPr defaultColWidth="9" defaultRowHeight="13" x14ac:dyDescent="0.2"/>
  <cols>
    <col min="1" max="1" width="3.7265625" style="1" customWidth="1"/>
    <col min="2" max="2" width="3.08984375" style="1" customWidth="1"/>
    <col min="3" max="3" width="3.08984375" style="2" customWidth="1"/>
    <col min="4" max="4" width="86.90625" style="1" customWidth="1"/>
    <col min="5" max="5" width="5.453125" style="1" customWidth="1"/>
    <col min="6" max="16384" width="9" style="1"/>
  </cols>
  <sheetData>
    <row r="4" spans="2:4" ht="18" customHeight="1" x14ac:dyDescent="0.2">
      <c r="B4" s="210" t="s">
        <v>537</v>
      </c>
      <c r="C4" s="210"/>
      <c r="D4" s="210"/>
    </row>
    <row r="5" spans="2:4" ht="15" customHeight="1" x14ac:dyDescent="0.2"/>
    <row r="6" spans="2:4" ht="15" customHeight="1" x14ac:dyDescent="0.2">
      <c r="B6" s="8"/>
    </row>
    <row r="7" spans="2:4" ht="15" customHeight="1" x14ac:dyDescent="0.2">
      <c r="B7" s="8"/>
    </row>
    <row r="8" spans="2:4" ht="15" customHeight="1" x14ac:dyDescent="0.2">
      <c r="C8" s="6" t="s">
        <v>538</v>
      </c>
      <c r="D8" s="7" t="s">
        <v>539</v>
      </c>
    </row>
    <row r="9" spans="2:4" ht="15" customHeight="1" x14ac:dyDescent="0.2">
      <c r="C9" s="6"/>
      <c r="D9" s="7" t="s">
        <v>540</v>
      </c>
    </row>
    <row r="10" spans="2:4" ht="15" customHeight="1" x14ac:dyDescent="0.2">
      <c r="C10" s="6"/>
      <c r="D10" s="7" t="s">
        <v>541</v>
      </c>
    </row>
    <row r="11" spans="2:4" ht="15" customHeight="1" x14ac:dyDescent="0.2">
      <c r="C11" s="6"/>
      <c r="D11" s="7"/>
    </row>
    <row r="12" spans="2:4" ht="15" customHeight="1" x14ac:dyDescent="0.2">
      <c r="C12" s="6" t="s">
        <v>538</v>
      </c>
      <c r="D12" s="7" t="s">
        <v>542</v>
      </c>
    </row>
    <row r="13" spans="2:4" ht="15" customHeight="1" x14ac:dyDescent="0.2">
      <c r="C13" s="6"/>
      <c r="D13" s="7" t="s">
        <v>543</v>
      </c>
    </row>
    <row r="14" spans="2:4" ht="15" customHeight="1" x14ac:dyDescent="0.2">
      <c r="C14" s="6"/>
      <c r="D14" s="5"/>
    </row>
    <row r="15" spans="2:4" ht="15" customHeight="1" x14ac:dyDescent="0.2">
      <c r="C15" s="6" t="s">
        <v>538</v>
      </c>
      <c r="D15" s="7" t="s">
        <v>544</v>
      </c>
    </row>
    <row r="16" spans="2:4" ht="15" customHeight="1" x14ac:dyDescent="0.2">
      <c r="C16" s="6"/>
      <c r="D16" s="7" t="s">
        <v>545</v>
      </c>
    </row>
    <row r="17" spans="3:4" ht="15" customHeight="1" x14ac:dyDescent="0.2">
      <c r="C17" s="6"/>
      <c r="D17" s="7" t="s">
        <v>546</v>
      </c>
    </row>
    <row r="18" spans="3:4" ht="15" customHeight="1" x14ac:dyDescent="0.2">
      <c r="C18" s="6"/>
      <c r="D18" s="7"/>
    </row>
    <row r="19" spans="3:4" ht="15" customHeight="1" x14ac:dyDescent="0.2">
      <c r="C19" s="6" t="s">
        <v>538</v>
      </c>
      <c r="D19" s="7" t="s">
        <v>547</v>
      </c>
    </row>
    <row r="20" spans="3:4" ht="15" customHeight="1" x14ac:dyDescent="0.2">
      <c r="C20" s="6"/>
      <c r="D20" s="7" t="s">
        <v>548</v>
      </c>
    </row>
    <row r="21" spans="3:4" ht="15" customHeight="1" x14ac:dyDescent="0.2">
      <c r="C21" s="6"/>
      <c r="D21" s="7" t="s">
        <v>549</v>
      </c>
    </row>
    <row r="22" spans="3:4" ht="15" customHeight="1" x14ac:dyDescent="0.2">
      <c r="C22" s="6"/>
      <c r="D22" s="5"/>
    </row>
    <row r="23" spans="3:4" ht="15" customHeight="1" x14ac:dyDescent="0.2"/>
    <row r="24" spans="3:4" ht="15" customHeight="1" x14ac:dyDescent="0.2"/>
    <row r="25" spans="3:4" ht="15" customHeight="1" x14ac:dyDescent="0.2"/>
    <row r="26" spans="3:4" ht="15" customHeight="1" x14ac:dyDescent="0.2"/>
    <row r="27" spans="3:4" ht="15" customHeight="1" x14ac:dyDescent="0.2"/>
    <row r="28" spans="3:4" ht="15" customHeight="1" x14ac:dyDescent="0.2">
      <c r="D28" s="4"/>
    </row>
    <row r="29" spans="3:4" ht="15" customHeight="1" x14ac:dyDescent="0.2">
      <c r="D29" s="4"/>
    </row>
    <row r="30" spans="3:4" ht="15" customHeight="1" x14ac:dyDescent="0.2">
      <c r="D30" s="3"/>
    </row>
    <row r="31" spans="3:4" ht="15" customHeight="1" x14ac:dyDescent="0.2"/>
    <row r="32" spans="3:4" ht="15" customHeight="1" x14ac:dyDescent="0.2">
      <c r="D32" s="3"/>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4:4" ht="15" customHeight="1" x14ac:dyDescent="0.2">
      <c r="D49" s="3"/>
    </row>
    <row r="50" spans="4:4" ht="15" customHeight="1" x14ac:dyDescent="0.2">
      <c r="D50" s="3"/>
    </row>
    <row r="51" spans="4:4" ht="15" customHeight="1" x14ac:dyDescent="0.2">
      <c r="D51" s="3"/>
    </row>
    <row r="52" spans="4:4" ht="15" customHeight="1" x14ac:dyDescent="0.2">
      <c r="D52" s="3"/>
    </row>
    <row r="53" spans="4:4" ht="15" customHeight="1" x14ac:dyDescent="0.2"/>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mergeCells count="1">
    <mergeCell ref="B4:D4"/>
  </mergeCells>
  <phoneticPr fontId="3"/>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2166-0CDC-48A1-A5DA-DF26044F88EA}">
  <sheetPr>
    <pageSetUpPr fitToPage="1"/>
  </sheetPr>
  <dimension ref="A1:D47"/>
  <sheetViews>
    <sheetView view="pageBreakPreview" zoomScale="85" zoomScaleNormal="115" zoomScaleSheetLayoutView="85" workbookViewId="0">
      <selection activeCell="F17" sqref="F17"/>
    </sheetView>
  </sheetViews>
  <sheetFormatPr defaultRowHeight="13" x14ac:dyDescent="0.2"/>
  <cols>
    <col min="1" max="1" width="80.6328125" style="56" customWidth="1"/>
    <col min="2" max="2" width="9" style="56"/>
    <col min="3" max="3" width="10.90625" style="56" customWidth="1"/>
  </cols>
  <sheetData>
    <row r="1" spans="1:4" ht="16.5" x14ac:dyDescent="0.2">
      <c r="A1" s="10"/>
      <c r="B1" s="10"/>
      <c r="C1" s="10"/>
    </row>
    <row r="2" spans="1:4" ht="16.5" x14ac:dyDescent="0.2">
      <c r="A2" s="10"/>
      <c r="B2" s="10"/>
      <c r="C2" s="10"/>
    </row>
    <row r="3" spans="1:4" ht="30.75" customHeight="1" x14ac:dyDescent="0.2">
      <c r="A3" s="54" t="s">
        <v>550</v>
      </c>
      <c r="B3" s="10"/>
      <c r="C3" s="10"/>
    </row>
    <row r="4" spans="1:4" ht="15.75" customHeight="1" x14ac:dyDescent="0.2">
      <c r="A4" s="54"/>
      <c r="B4" s="10"/>
      <c r="C4" s="10"/>
    </row>
    <row r="5" spans="1:4" ht="62.25" customHeight="1" x14ac:dyDescent="0.2">
      <c r="A5" s="211" t="s">
        <v>551</v>
      </c>
      <c r="B5" s="211"/>
      <c r="C5" s="211"/>
    </row>
    <row r="6" spans="1:4" ht="16.5" x14ac:dyDescent="0.2">
      <c r="A6" s="10"/>
      <c r="B6" s="10"/>
      <c r="C6" s="10"/>
    </row>
    <row r="7" spans="1:4" ht="16.5" x14ac:dyDescent="0.2">
      <c r="A7" s="212" t="s">
        <v>552</v>
      </c>
      <c r="B7" s="212"/>
      <c r="C7" s="212"/>
    </row>
    <row r="8" spans="1:4" ht="67.5" customHeight="1" x14ac:dyDescent="0.2">
      <c r="A8" s="211" t="s">
        <v>585</v>
      </c>
      <c r="B8" s="211"/>
      <c r="C8" s="211"/>
    </row>
    <row r="9" spans="1:4" ht="74.25" customHeight="1" x14ac:dyDescent="0.2">
      <c r="A9" s="213" t="s">
        <v>586</v>
      </c>
      <c r="B9" s="213"/>
      <c r="C9" s="213"/>
      <c r="D9" s="29"/>
    </row>
    <row r="10" spans="1:4" ht="16.5" x14ac:dyDescent="0.2">
      <c r="A10" s="10"/>
      <c r="B10" s="10"/>
      <c r="C10" s="10"/>
    </row>
    <row r="11" spans="1:4" ht="16.5" x14ac:dyDescent="0.2">
      <c r="A11" s="212" t="s">
        <v>553</v>
      </c>
      <c r="B11" s="212"/>
      <c r="C11" s="212"/>
    </row>
    <row r="12" spans="1:4" ht="67.5" customHeight="1" x14ac:dyDescent="0.2">
      <c r="A12" s="211" t="s">
        <v>587</v>
      </c>
      <c r="B12" s="211"/>
      <c r="C12" s="211"/>
    </row>
    <row r="13" spans="1:4" ht="84" customHeight="1" x14ac:dyDescent="0.2">
      <c r="A13" s="213" t="s">
        <v>588</v>
      </c>
      <c r="B13" s="213"/>
      <c r="C13" s="213"/>
      <c r="D13" s="29"/>
    </row>
    <row r="14" spans="1:4" ht="16.5" x14ac:dyDescent="0.2">
      <c r="A14" s="10"/>
      <c r="B14" s="10"/>
      <c r="C14" s="10"/>
    </row>
    <row r="15" spans="1:4" ht="16.5" x14ac:dyDescent="0.2">
      <c r="A15" s="212" t="s">
        <v>554</v>
      </c>
      <c r="B15" s="212"/>
      <c r="C15" s="212"/>
    </row>
    <row r="16" spans="1:4" ht="67.5" customHeight="1" x14ac:dyDescent="0.2">
      <c r="A16" s="211" t="s">
        <v>589</v>
      </c>
      <c r="B16" s="211"/>
      <c r="C16" s="211"/>
    </row>
    <row r="17" spans="1:4" ht="87" customHeight="1" x14ac:dyDescent="0.2">
      <c r="A17" s="213" t="s">
        <v>590</v>
      </c>
      <c r="B17" s="213"/>
      <c r="C17" s="213"/>
      <c r="D17" s="29"/>
    </row>
    <row r="18" spans="1:4" ht="16.5" x14ac:dyDescent="0.2">
      <c r="A18" s="10"/>
      <c r="B18" s="10"/>
      <c r="C18" s="10"/>
    </row>
    <row r="19" spans="1:4" ht="16.5" x14ac:dyDescent="0.2">
      <c r="A19" s="212" t="s">
        <v>555</v>
      </c>
      <c r="B19" s="212"/>
      <c r="C19" s="212"/>
    </row>
    <row r="20" spans="1:4" ht="36" customHeight="1" x14ac:dyDescent="0.2">
      <c r="A20" s="211" t="s">
        <v>591</v>
      </c>
      <c r="B20" s="211"/>
      <c r="C20" s="211"/>
    </row>
    <row r="21" spans="1:4" ht="16.5" x14ac:dyDescent="0.2">
      <c r="A21" s="10"/>
      <c r="B21" s="10"/>
      <c r="C21" s="10"/>
    </row>
    <row r="22" spans="1:4" ht="16.5" x14ac:dyDescent="0.2">
      <c r="A22" s="10" t="s">
        <v>592</v>
      </c>
      <c r="B22" s="10"/>
      <c r="C22" s="10"/>
    </row>
    <row r="23" spans="1:4" ht="36" customHeight="1" x14ac:dyDescent="0.2">
      <c r="A23" s="211" t="s">
        <v>593</v>
      </c>
      <c r="B23" s="211"/>
      <c r="C23" s="211"/>
    </row>
    <row r="24" spans="1:4" ht="16.5" customHeight="1" x14ac:dyDescent="0.2">
      <c r="A24" s="211"/>
      <c r="B24" s="211"/>
      <c r="C24" s="211"/>
    </row>
    <row r="25" spans="1:4" ht="16.5" x14ac:dyDescent="0.2">
      <c r="A25" s="10"/>
      <c r="B25" s="10"/>
      <c r="C25" s="10"/>
    </row>
    <row r="26" spans="1:4" ht="16.5" x14ac:dyDescent="0.2">
      <c r="A26" s="10" t="s">
        <v>556</v>
      </c>
      <c r="B26" s="10"/>
      <c r="C26" s="10"/>
    </row>
    <row r="27" spans="1:4" ht="16.5" x14ac:dyDescent="0.2">
      <c r="A27" s="10"/>
      <c r="B27" s="10"/>
      <c r="C27" s="10"/>
    </row>
    <row r="28" spans="1:4" ht="36" customHeight="1" x14ac:dyDescent="0.2">
      <c r="A28" s="211" t="s">
        <v>594</v>
      </c>
      <c r="B28" s="211"/>
      <c r="C28" s="211"/>
    </row>
    <row r="29" spans="1:4" ht="16.5" x14ac:dyDescent="0.2">
      <c r="A29" s="10"/>
      <c r="B29" s="10"/>
      <c r="C29" s="10"/>
      <c r="D29" s="29"/>
    </row>
    <row r="30" spans="1:4" s="11" customFormat="1" ht="18.649999999999999" customHeight="1" x14ac:dyDescent="0.2">
      <c r="A30" s="211" t="s">
        <v>595</v>
      </c>
      <c r="B30" s="211"/>
      <c r="C30" s="211"/>
    </row>
    <row r="31" spans="1:4" s="11" customFormat="1" ht="18.649999999999999" customHeight="1" x14ac:dyDescent="0.2">
      <c r="A31" s="211"/>
      <c r="B31" s="211"/>
      <c r="C31" s="211"/>
    </row>
    <row r="32" spans="1:4" s="11" customFormat="1" ht="16.5" x14ac:dyDescent="0.2">
      <c r="A32" s="54"/>
      <c r="B32" s="10"/>
      <c r="C32" s="10"/>
    </row>
    <row r="33" spans="1:3" s="11" customFormat="1" ht="17.25" customHeight="1" x14ac:dyDescent="0.2">
      <c r="A33" s="211" t="s">
        <v>596</v>
      </c>
      <c r="B33" s="211"/>
      <c r="C33" s="211"/>
    </row>
    <row r="34" spans="1:3" s="11" customFormat="1" ht="17.25" customHeight="1" x14ac:dyDescent="0.2">
      <c r="A34" s="211"/>
      <c r="B34" s="211"/>
      <c r="C34" s="211"/>
    </row>
    <row r="35" spans="1:3" s="11" customFormat="1" ht="17.25" customHeight="1" x14ac:dyDescent="0.2">
      <c r="A35" s="53"/>
      <c r="B35" s="53"/>
      <c r="C35" s="53"/>
    </row>
    <row r="36" spans="1:3" s="11" customFormat="1" ht="16.5" x14ac:dyDescent="0.2">
      <c r="A36" s="9" t="s">
        <v>599</v>
      </c>
      <c r="B36" s="10"/>
      <c r="C36" s="10"/>
    </row>
    <row r="37" spans="1:3" s="11" customFormat="1" ht="16.5" x14ac:dyDescent="0.2">
      <c r="A37" s="54"/>
      <c r="B37" s="10"/>
      <c r="C37" s="10"/>
    </row>
    <row r="38" spans="1:3" s="11" customFormat="1" ht="16.5" x14ac:dyDescent="0.2">
      <c r="A38" s="54"/>
      <c r="B38" s="10"/>
      <c r="C38" s="10"/>
    </row>
    <row r="39" spans="1:3" ht="19" x14ac:dyDescent="0.2">
      <c r="A39" s="55"/>
      <c r="B39" s="55"/>
      <c r="C39" s="55"/>
    </row>
    <row r="40" spans="1:3" ht="19" x14ac:dyDescent="0.2">
      <c r="A40" s="55" t="s">
        <v>597</v>
      </c>
      <c r="B40" s="55"/>
      <c r="C40" s="55"/>
    </row>
    <row r="41" spans="1:3" ht="19" x14ac:dyDescent="0.2">
      <c r="A41" s="55" t="s">
        <v>598</v>
      </c>
      <c r="B41" s="55"/>
      <c r="C41" s="55"/>
    </row>
    <row r="42" spans="1:3" ht="19" x14ac:dyDescent="0.2">
      <c r="A42" s="55"/>
      <c r="B42" s="55"/>
      <c r="C42" s="55"/>
    </row>
    <row r="43" spans="1:3" ht="16.5" x14ac:dyDescent="0.2">
      <c r="A43" s="10"/>
    </row>
    <row r="44" spans="1:3" ht="16.5" x14ac:dyDescent="0.2">
      <c r="A44" s="10"/>
    </row>
    <row r="45" spans="1:3" ht="16.5" x14ac:dyDescent="0.2">
      <c r="A45" s="10"/>
    </row>
    <row r="46" spans="1:3" ht="16.5" x14ac:dyDescent="0.2">
      <c r="A46" s="10"/>
    </row>
    <row r="47" spans="1:3" ht="16.5" x14ac:dyDescent="0.2">
      <c r="A47" s="10"/>
    </row>
  </sheetData>
  <mergeCells count="17">
    <mergeCell ref="A23:C23"/>
    <mergeCell ref="A24:C24"/>
    <mergeCell ref="A28:C28"/>
    <mergeCell ref="A30:C31"/>
    <mergeCell ref="A33:C34"/>
    <mergeCell ref="A20:C20"/>
    <mergeCell ref="A5:C5"/>
    <mergeCell ref="A7:C7"/>
    <mergeCell ref="A8:C8"/>
    <mergeCell ref="A9:C9"/>
    <mergeCell ref="A11:C11"/>
    <mergeCell ref="A12:C12"/>
    <mergeCell ref="A13:C13"/>
    <mergeCell ref="A15:C15"/>
    <mergeCell ref="A16:C16"/>
    <mergeCell ref="A17:C17"/>
    <mergeCell ref="A19:C19"/>
  </mergeCells>
  <phoneticPr fontId="3"/>
  <pageMargins left="0.7" right="0.7" top="0.75" bottom="0.75" header="0.3" footer="0.3"/>
  <pageSetup paperSize="9" scale="88" fitToHeight="0" orientation="portrait" r:id="rId1"/>
  <rowBreaks count="1" manualBreakCount="1">
    <brk id="25" max="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B6D58-06A2-4702-A55A-4A14DAF450FE}">
  <ds:schemaRefs>
    <ds:schemaRef ds:uri="http://purl.org/dc/terms/"/>
    <ds:schemaRef ds:uri="ff5f434e-1fa2-4441-bb4a-ba9b2802a25a"/>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b5471033-25ca-41e4-b4f9-0c69817a7d90"/>
    <ds:schemaRef ds:uri="e92fb91d-b17f-4fa0-b3cc-984e87826429"/>
    <ds:schemaRef ds:uri="http://purl.org/dc/dcmitype/"/>
  </ds:schemaRefs>
</ds:datastoreItem>
</file>

<file path=customXml/itemProps3.xml><?xml version="1.0" encoding="utf-8"?>
<ds:datastoreItem xmlns:ds="http://schemas.openxmlformats.org/officeDocument/2006/customXml" ds:itemID="{8D2FB53A-ECC7-4CC7-AD22-98D71C3DBD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