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e11059\Desktop\作業ファイル\新しいフォルダー\"/>
    </mc:Choice>
  </mc:AlternateContent>
  <xr:revisionPtr revIDLastSave="0" documentId="13_ncr:1_{98155B20-66C5-4D1B-919F-C26DA7349889}" xr6:coauthVersionLast="47" xr6:coauthVersionMax="47" xr10:uidLastSave="{00000000-0000-0000-0000-000000000000}"/>
  <bookViews>
    <workbookView xWindow="840" yWindow="1670" windowWidth="17890" windowHeight="7870" tabRatio="732" xr2:uid="{00000000-000D-0000-FFFF-FFFF00000000}"/>
  </bookViews>
  <sheets>
    <sheet name="202410随意契約の公表（公共工事等）" sheetId="34" r:id="rId1"/>
  </sheets>
  <definedNames>
    <definedName name="_xlnm.Print_Area" localSheetId="0">'202410随意契約の公表（公共工事等）'!$A$1:$P$6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34" l="1"/>
</calcChain>
</file>

<file path=xl/sharedStrings.xml><?xml version="1.0" encoding="utf-8"?>
<sst xmlns="http://schemas.openxmlformats.org/spreadsheetml/2006/main" count="28" uniqueCount="25">
  <si>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3"/>
  </si>
  <si>
    <t>契約を締結した日</t>
    <rPh sb="0" eb="2">
      <t>ケイヤク</t>
    </rPh>
    <rPh sb="3" eb="5">
      <t>テイケツ</t>
    </rPh>
    <rPh sb="7" eb="8">
      <t>ヒ</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</si>
  <si>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</si>
  <si>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</si>
  <si>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契約の相手方の住所</t>
    <rPh sb="0" eb="2">
      <t>ケイヤク</t>
    </rPh>
    <rPh sb="3" eb="6">
      <t>アイテカタ</t>
    </rPh>
    <rPh sb="7" eb="9">
      <t>ジュウショ</t>
    </rPh>
    <phoneticPr fontId="3"/>
  </si>
  <si>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</si>
  <si>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</si>
  <si>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</si>
  <si>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</si>
  <si>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</si>
  <si>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</si>
  <si>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　　考</t>
    <rPh sb="0" eb="1">
      <t>ソナエ</t>
    </rPh>
    <rPh sb="3" eb="4">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</si>
  <si>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</si>
  <si>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</si>
  <si>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</si>
  <si>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支出負担行為担当官
外務省大臣官房会計課長　菅原　清行
東京都千代田区霞が関２－２－１</t>
    <rPh sb="22" eb="24">
      <t>スガワラ</t>
    </rPh>
    <rPh sb="25" eb="27">
      <t>キヨユキ</t>
    </rPh>
    <phoneticPr fontId="3"/>
  </si>
  <si>
    <t>－</t>
  </si>
  <si>
    <t>契約の性質又は目的から特定の者でなければ納入または履行できず、他に競争を許さないため（会計法第29条の3第4項）。</t>
    <phoneticPr fontId="10"/>
  </si>
  <si>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</si>
  <si>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（注）公益法人の区分において、「公財」は「公益財団法人」、「公社」は「公益社団法人」、「特財」は「特例財団法人」、「特社」は「特例社団法人」をいう。　</t>
    <rPh sb="3" eb="5">
      <t>コウエキ</t>
    </rPh>
    <rPh sb="5" eb="7">
      <t>ホウジン</t>
    </rPh>
    <rPh sb="8" eb="10">
      <t>クブン</t>
    </rPh>
    <rPh sb="16" eb="17">
      <t>コウ</t>
    </rPh>
    <rPh sb="17" eb="18">
      <t>ザイ</t>
    </rPh>
    <rPh sb="21" eb="23">
      <t>コウエキ</t>
    </rPh>
    <rPh sb="23" eb="27">
      <t>ザイダンホウジン</t>
    </rPh>
    <rPh sb="30" eb="31">
      <t>コウ</t>
    </rPh>
    <rPh sb="31" eb="32">
      <t>シャ</t>
    </rPh>
    <rPh sb="35" eb="37">
      <t>コウエキ</t>
    </rPh>
    <rPh sb="37" eb="39">
      <t>シャダン</t>
    </rPh>
    <rPh sb="39" eb="41">
      <t>ホウジン</t>
    </rPh>
    <rPh sb="44" eb="45">
      <t>トク</t>
    </rPh>
    <rPh sb="45" eb="46">
      <t>ザイ</t>
    </rPh>
    <rPh sb="49" eb="51">
      <t>トクレイ</t>
    </rPh>
    <rPh sb="51" eb="55">
      <t>ザイダンホウジン</t>
    </rPh>
    <rPh sb="58" eb="59">
      <t>トク</t>
    </rPh>
    <rPh sb="59" eb="60">
      <t>シャ</t>
    </rPh>
    <rPh sb="63" eb="65">
      <t>トクレイ</t>
    </rPh>
    <rPh sb="65" eb="67">
      <t>シャダン</t>
    </rPh>
    <rPh sb="67" eb="69">
      <t>ホウジン</t>
    </rPh>
    <phoneticPr fontId="3"/>
  </si>
  <si>
    <t>公共調達の適正化について（平成18年8月25日付財計第2017号）に基づく競争入札及び随意契約に係る情報の公表（公共工事）及び公益法人に対する支出の公表・点検の方針について（平成24年6月1日行政改革実行本部決定）に基づく情報の公開</t>
    <rPh sb="41" eb="42">
      <t>オヨ</t>
    </rPh>
    <rPh sb="43" eb="45">
      <t>ズイイ</t>
    </rPh>
    <rPh sb="45" eb="47">
      <t>ケイヤク</t>
    </rPh>
    <phoneticPr fontId="10"/>
  </si>
  <si>
    <t>「外務本省空調機温度制御弁更新」業務委嘱</t>
  </si>
  <si>
    <t>アズビル株式会社</t>
  </si>
  <si>
    <t>9010001096367</t>
  </si>
  <si>
    <t>東京都千代田区丸の内２丁目７番３号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</si>
</sst>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
    <numFmt numFmtId="179" formatCode="[$-411]ggge&quot;年&quot;m&quot;月&quot;d&quot;日&quot;;@"/>
  </numFmts>
  <fonts count="12"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2"/>
      <name val="ＭＳ Ｐゴシック"/>
      <family val="3"/>
    </font>
    <font>
      <sz val="14"/>
      <name val="ＭＳ Ｐゴシック"/>
      <family val="3"/>
    </font>
    <font>
      <b/>
      <sz val="16"/>
      <name val="ＭＳ Ｐゴシック"/>
      <family val="3"/>
    </font>
    <font>
      <sz val="14"/>
      <color indexed="8"/>
      <name val="ＭＳ Ｐゴシック"/>
      <family val="3"/>
    </font>
    <font>
      <sz val="12"/>
      <color indexed="8"/>
      <name val="ＭＳ Ｐゴシック"/>
      <family val="3"/>
    </font>
    <font>
      <sz val="10"/>
      <name val="HGPｺﾞｼｯｸM"/>
      <family val="3"/>
      <charset val="128"/>
    </font>
    <font>
      <sz val="6"/>
      <name val="ＭＳ Ｐゴシック"/>
      <family val="3"/>
      <charset val="128"/>
    </font>
    <font>
      <sz val="14"/>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4">
    <xf numFmtId="0" fontId="0" fillId="0" borderId="0" xfId="0">
      <alignment vertical="center"/>
    </xf>
    <xf numFmtId="0" fontId="4" fillId="0" borderId="0" xfId="0" applyFont="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38" fontId="4" fillId="2" borderId="0" xfId="6" applyFont="1" applyFill="1">
      <alignment vertical="center"/>
    </xf>
    <xf numFmtId="9" fontId="4" fillId="2" borderId="0" xfId="7" applyFont="1" applyFill="1">
      <alignment vertical="center"/>
    </xf>
    <xf numFmtId="9" fontId="4" fillId="0" borderId="0" xfId="7" applyFont="1">
      <alignment vertical="center"/>
    </xf>
    <xf numFmtId="0" fontId="4" fillId="0" borderId="0" xfId="0" applyFont="1" applyAlignment="1">
      <alignment horizontal="right" vertical="center" wrapText="1"/>
    </xf>
    <xf numFmtId="0" fontId="4" fillId="0" borderId="0" xfId="0" applyFont="1" applyAlignment="1">
      <alignment vertical="center" wrapText="1"/>
    </xf>
    <xf numFmtId="38" fontId="4" fillId="0" borderId="0" xfId="6" applyFont="1" applyAlignment="1">
      <alignment vertical="center" wrapText="1"/>
    </xf>
    <xf numFmtId="38" fontId="4" fillId="0" borderId="0" xfId="6" applyFont="1">
      <alignment vertical="center"/>
    </xf>
    <xf numFmtId="0" fontId="4" fillId="0" borderId="0" xfId="0" applyFont="1">
      <alignment vertical="center"/>
    </xf>
    <xf numFmtId="176" fontId="4" fillId="0" borderId="0" xfId="0" applyNumberFormat="1" applyFont="1">
      <alignment vertical="center"/>
    </xf>
    <xf numFmtId="0" fontId="4" fillId="2" borderId="0" xfId="0" applyFont="1" applyFill="1">
      <alignment vertical="center"/>
    </xf>
    <xf numFmtId="0" fontId="5" fillId="0" borderId="0" xfId="0" applyFont="1">
      <alignment vertical="center"/>
    </xf>
    <xf numFmtId="0" fontId="8" fillId="0" borderId="4" xfId="0" applyFont="1" applyBorder="1" applyAlignment="1">
      <alignment horizontal="center" vertical="center" wrapText="1"/>
    </xf>
    <xf numFmtId="0" fontId="4" fillId="2" borderId="0" xfId="0" applyFont="1" applyFill="1" applyAlignment="1">
      <alignment horizontal="right" vertical="center" wrapText="1"/>
    </xf>
    <xf numFmtId="38" fontId="4" fillId="2" borderId="0" xfId="6" applyFont="1" applyFill="1" applyAlignment="1">
      <alignment vertical="center" wrapText="1"/>
    </xf>
    <xf numFmtId="176" fontId="4" fillId="2" borderId="0" xfId="0" applyNumberFormat="1" applyFont="1" applyFill="1">
      <alignment vertical="center"/>
    </xf>
    <xf numFmtId="0" fontId="4" fillId="0" borderId="0" xfId="0" applyFont="1" applyAlignment="1">
      <alignment horizontal="center" vertical="center" wrapText="1"/>
    </xf>
    <xf numFmtId="38" fontId="5" fillId="2" borderId="4" xfId="6" applyFont="1" applyFill="1" applyBorder="1" applyAlignment="1">
      <alignment horizontal="center" vertical="center" wrapText="1"/>
    </xf>
    <xf numFmtId="0" fontId="4" fillId="0" borderId="5" xfId="0" applyFont="1" applyBorder="1">
      <alignment vertical="center"/>
    </xf>
    <xf numFmtId="0" fontId="0" fillId="0" borderId="5" xfId="0" applyBorder="1">
      <alignment vertical="center"/>
    </xf>
    <xf numFmtId="0" fontId="9" fillId="0" borderId="4" xfId="0" applyFont="1" applyBorder="1" applyAlignment="1">
      <alignment horizontal="center" vertical="center" wrapText="1"/>
    </xf>
    <xf numFmtId="0" fontId="11" fillId="2" borderId="4" xfId="5" applyFont="1" applyFill="1" applyBorder="1" applyAlignment="1">
      <alignment horizontal="left" vertical="center" wrapText="1"/>
    </xf>
    <xf numFmtId="178" fontId="11" fillId="2" borderId="4" xfId="0" applyNumberFormat="1" applyFont="1" applyFill="1" applyBorder="1">
      <alignment vertical="center"/>
    </xf>
    <xf numFmtId="0" fontId="9" fillId="0" borderId="4" xfId="0" quotePrefix="1" applyFont="1" applyBorder="1" applyAlignment="1">
      <alignment horizontal="center" vertical="center" wrapText="1"/>
    </xf>
    <xf numFmtId="38" fontId="9" fillId="0" borderId="4" xfId="6" applyFont="1" applyBorder="1" applyAlignment="1">
      <alignment horizontal="right" vertical="center" wrapText="1"/>
    </xf>
    <xf numFmtId="0" fontId="7" fillId="0" borderId="3" xfId="0" applyFont="1" applyBorder="1" applyAlignment="1">
      <alignment horizontal="center" vertical="center" wrapText="1"/>
    </xf>
    <xf numFmtId="179" fontId="9" fillId="0" borderId="4" xfId="0" applyNumberFormat="1" applyFont="1" applyBorder="1" applyAlignment="1">
      <alignment horizontal="center" vertical="center" wrapText="1"/>
    </xf>
    <xf numFmtId="177" fontId="7" fillId="0" borderId="2" xfId="0" applyNumberFormat="1" applyFont="1" applyBorder="1" applyAlignment="1">
      <alignment horizontal="center" vertical="center" wrapText="1"/>
    </xf>
    <xf numFmtId="177" fontId="7" fillId="0" borderId="3" xfId="0" applyNumberFormat="1" applyFont="1" applyBorder="1" applyAlignment="1">
      <alignment horizontal="center" vertical="center" wrapText="1"/>
    </xf>
    <xf numFmtId="0" fontId="6"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178" fontId="7" fillId="0" borderId="2" xfId="0" applyNumberFormat="1" applyFont="1" applyBorder="1" applyAlignment="1">
      <alignment horizontal="center" vertical="center" wrapText="1"/>
    </xf>
    <xf numFmtId="178" fontId="7" fillId="0" borderId="3" xfId="0" applyNumberFormat="1" applyFont="1" applyBorder="1" applyAlignment="1">
      <alignment horizontal="center" vertical="center" wrapText="1"/>
    </xf>
    <xf numFmtId="0" fontId="7" fillId="2" borderId="4"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cellXfs>
  <cellStyles count="8">
    <cellStyle name="パーセント" xfId="7" builtinId="5"/>
    <cellStyle name="桁区切り" xfId="6" builtinId="6"/>
    <cellStyle name="桁区切り 2" xfId="1" xr:uid="{00000000-0005-0000-0000-000002000000}"/>
    <cellStyle name="桁区切り 3" xfId="2" xr:uid="{00000000-0005-0000-0000-000003000000}"/>
    <cellStyle name="標準" xfId="0" builtinId="0"/>
    <cellStyle name="標準 2" xfId="3" xr:uid="{00000000-0005-0000-0000-000005000000}"/>
    <cellStyle name="標準 3" xfId="4" xr:uid="{00000000-0005-0000-0000-000006000000}"/>
    <cellStyle name="標準_１６７調査票４案件best100（再検討）0914提出用" xfId="5" xr:uid="{00000000-0005-0000-0000-000007000000}"/>
  </cellStyles>
  <dxfs count="12">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s>
  <tableStyles count="0" defaultTableStyle="TableStyleMedium9" defaultPivotStyle="PivotStyleLight16"/>
  <colors>
    <mruColors>
      <color rgb="FF8DB4E2"/>
      <color rgb="FF559CDD"/>
      <color rgb="FF3399FF"/>
      <color rgb="FFFF99CC"/>
      <color rgb="FFFFFFCC"/>
      <color rgb="FFCCFFCC"/>
      <color rgb="FFFFFF99"/>
      <color rgb="FF3FBBF3"/>
      <color rgb="FF66CCFF"/>
      <color rgb="FF16B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14060-C544-4EC0-8408-D70383515049}">
  <dimension ref="A1:AB25"/>
  <sheetViews>
    <sheetView tabSelected="1" zoomScale="60" zoomScaleNormal="60" workbookViewId="0"/>
  </sheetViews>
  <sheetFormatPr defaultColWidth="9" defaultRowHeight="14" x14ac:dyDescent="0.2"/>
  <cols>
    <col min="1" max="1" width="9.7265625" style="1" bestFit="1" customWidth="1"/>
    <col min="2" max="2" width="34.7265625" style="9" customWidth="1"/>
    <col min="3" max="3" width="45.453125" style="9" customWidth="1"/>
    <col min="4" max="4" width="19.26953125" style="1" customWidth="1"/>
    <col min="5" max="5" width="24" style="1" customWidth="1"/>
    <col min="6" max="6" width="25.6328125" style="20" customWidth="1"/>
    <col min="7" max="7" width="37.453125" style="9" bestFit="1" customWidth="1"/>
    <col min="8" max="8" width="19.453125" style="20" customWidth="1"/>
    <col min="9" max="10" width="15.36328125" style="11" customWidth="1"/>
    <col min="11" max="15" width="15.36328125" style="7" customWidth="1"/>
    <col min="16" max="16" width="26.08984375" style="9" customWidth="1"/>
    <col min="17" max="17" width="41.26953125" style="20" customWidth="1"/>
    <col min="18" max="18" width="5.7265625" style="8" customWidth="1"/>
    <col min="19" max="19" width="9.08984375" style="9" bestFit="1" customWidth="1"/>
    <col min="20" max="20" width="13.26953125" style="10" bestFit="1" customWidth="1"/>
    <col min="21" max="21" width="11" style="11" customWidth="1"/>
    <col min="22" max="22" width="9.08984375" style="12" bestFit="1" customWidth="1"/>
    <col min="23" max="23" width="13.36328125" style="9" customWidth="1"/>
    <col min="24" max="24" width="18.36328125" style="9" customWidth="1"/>
    <col min="25" max="25" width="12.6328125" style="13" customWidth="1"/>
    <col min="26" max="26" width="14.26953125" style="12" bestFit="1" customWidth="1"/>
    <col min="27" max="27" width="10.08984375" style="12" customWidth="1"/>
    <col min="28" max="28" width="9" style="12" customWidth="1"/>
    <col min="29" max="16384" width="9" style="12"/>
  </cols>
  <sheetData>
    <row r="1" spans="1:25" s="14" customFormat="1" x14ac:dyDescent="0.2">
      <c r="A1" s="3"/>
      <c r="B1" s="2"/>
      <c r="C1" s="2"/>
      <c r="D1" s="3"/>
      <c r="E1" s="3"/>
      <c r="F1" s="4"/>
      <c r="G1" s="2"/>
      <c r="H1" s="4"/>
      <c r="I1" s="5"/>
      <c r="J1" s="5"/>
      <c r="K1" s="6"/>
      <c r="L1" s="6"/>
      <c r="M1" s="6"/>
      <c r="N1" s="6"/>
      <c r="O1" s="6"/>
      <c r="P1" s="2"/>
      <c r="Q1" s="4"/>
      <c r="R1" s="17"/>
      <c r="S1" s="2"/>
      <c r="T1" s="18"/>
      <c r="U1" s="5"/>
      <c r="W1" s="2"/>
      <c r="X1" s="2"/>
      <c r="Y1" s="19"/>
    </row>
    <row r="2" spans="1:25" ht="90" customHeight="1" x14ac:dyDescent="0.2">
      <c r="A2" s="33" t="s">
        <v>20</v>
      </c>
      <c r="B2" s="33"/>
      <c r="C2" s="33"/>
      <c r="D2" s="33"/>
      <c r="E2" s="33"/>
      <c r="F2" s="33"/>
      <c r="G2" s="33"/>
      <c r="H2" s="33"/>
      <c r="I2" s="33"/>
      <c r="J2" s="33"/>
      <c r="K2" s="33"/>
      <c r="L2" s="33"/>
      <c r="M2" s="33"/>
      <c r="N2" s="33"/>
      <c r="O2" s="33"/>
      <c r="P2" s="33"/>
      <c r="Q2" s="12"/>
      <c r="R2" s="12"/>
      <c r="S2" s="12"/>
      <c r="T2" s="12"/>
      <c r="U2" s="12"/>
      <c r="W2" s="12"/>
      <c r="X2" s="12"/>
      <c r="Y2" s="12"/>
    </row>
    <row r="3" spans="1:25" s="15" customFormat="1" ht="90" customHeight="1" x14ac:dyDescent="0.2">
      <c r="A3" s="34"/>
      <c r="B3" s="34" t="s">
        <v>18</v>
      </c>
      <c r="C3" s="34" t="s">
        <v>0</v>
      </c>
      <c r="D3" s="34" t="s">
        <v>1</v>
      </c>
      <c r="E3" s="34" t="s">
        <v>2</v>
      </c>
      <c r="F3" s="34" t="s">
        <v>3</v>
      </c>
      <c r="G3" s="34" t="s">
        <v>4</v>
      </c>
      <c r="H3" s="36" t="s">
        <v>5</v>
      </c>
      <c r="I3" s="31" t="s">
        <v>6</v>
      </c>
      <c r="J3" s="31" t="s">
        <v>7</v>
      </c>
      <c r="K3" s="38" t="s">
        <v>8</v>
      </c>
      <c r="L3" s="40" t="s">
        <v>9</v>
      </c>
      <c r="M3" s="41" t="s">
        <v>10</v>
      </c>
      <c r="N3" s="42"/>
      <c r="O3" s="43"/>
      <c r="P3" s="34" t="s">
        <v>11</v>
      </c>
    </row>
    <row r="4" spans="1:25" s="15" customFormat="1" ht="45.75" customHeight="1" x14ac:dyDescent="0.2">
      <c r="A4" s="35"/>
      <c r="B4" s="35"/>
      <c r="C4" s="35"/>
      <c r="D4" s="35"/>
      <c r="E4" s="35"/>
      <c r="F4" s="35"/>
      <c r="G4" s="35"/>
      <c r="H4" s="37"/>
      <c r="I4" s="32"/>
      <c r="J4" s="32"/>
      <c r="K4" s="39"/>
      <c r="L4" s="40"/>
      <c r="M4" s="16" t="s">
        <v>12</v>
      </c>
      <c r="N4" s="16" t="s">
        <v>13</v>
      </c>
      <c r="O4" s="16" t="s">
        <v>14</v>
      </c>
      <c r="P4" s="35"/>
    </row>
    <row r="5" spans="1:25" s="15" customFormat="1" ht="87.75" customHeight="1" x14ac:dyDescent="0.2">
      <c r="A5" s="29">
        <v>1</v>
      </c>
      <c r="B5" s="24" t="s">
        <v>21</v>
      </c>
      <c r="C5" s="25" t="s">
        <v>15</v>
      </c>
      <c r="D5" s="30">
        <v>45588</v>
      </c>
      <c r="E5" s="24" t="s">
        <v>22</v>
      </c>
      <c r="F5" s="27" t="s">
        <v>23</v>
      </c>
      <c r="G5" s="24" t="s">
        <v>24</v>
      </c>
      <c r="H5" s="24" t="s">
        <v>17</v>
      </c>
      <c r="I5" s="28">
        <v>3795000</v>
      </c>
      <c r="J5" s="28">
        <v>3795000</v>
      </c>
      <c r="K5" s="26">
        <f t="shared" ref="K5" si="0">ROUNDDOWN(J5/I5,3)</f>
        <v>1</v>
      </c>
      <c r="L5" s="21" t="s">
        <v>16</v>
      </c>
      <c r="M5" s="21" t="s">
        <v>16</v>
      </c>
      <c r="N5" s="21" t="s">
        <v>16</v>
      </c>
      <c r="O5" s="21" t="s">
        <v>16</v>
      </c>
      <c r="P5" s="29"/>
    </row>
    <row r="6" spans="1:25" ht="30" customHeight="1" x14ac:dyDescent="0.2">
      <c r="A6" s="22" t="s">
        <v>19</v>
      </c>
      <c r="B6" s="23"/>
      <c r="C6" s="23"/>
      <c r="D6" s="23"/>
      <c r="E6" s="23"/>
      <c r="F6" s="23"/>
      <c r="G6" s="23"/>
      <c r="H6" s="23"/>
      <c r="I6" s="23"/>
      <c r="J6" s="23"/>
      <c r="K6" s="23"/>
      <c r="L6"/>
      <c r="M6" s="23"/>
      <c r="N6" s="23"/>
      <c r="O6" s="23"/>
      <c r="P6" s="23"/>
    </row>
    <row r="17" spans="1:28" s="7" customFormat="1" x14ac:dyDescent="0.2">
      <c r="A17" s="1"/>
      <c r="B17" s="9"/>
      <c r="C17" s="9"/>
      <c r="D17" s="1"/>
      <c r="E17" s="1"/>
      <c r="F17" s="20"/>
      <c r="G17" s="9"/>
      <c r="H17" s="20"/>
      <c r="I17" s="11"/>
      <c r="J17" s="11"/>
      <c r="P17" s="9"/>
      <c r="Q17" s="20"/>
      <c r="R17" s="8"/>
      <c r="S17" s="9"/>
      <c r="T17" s="10"/>
      <c r="U17" s="11"/>
      <c r="V17" s="12"/>
      <c r="W17" s="9"/>
      <c r="X17" s="9"/>
      <c r="Y17" s="13"/>
      <c r="Z17" s="12"/>
      <c r="AA17" s="12"/>
      <c r="AB17" s="12"/>
    </row>
    <row r="18" spans="1:28" s="7" customFormat="1" x14ac:dyDescent="0.2">
      <c r="A18" s="1"/>
      <c r="B18" s="9"/>
      <c r="C18" s="9"/>
      <c r="D18" s="1"/>
      <c r="E18" s="1"/>
      <c r="F18" s="20"/>
      <c r="G18" s="9"/>
      <c r="H18" s="20"/>
      <c r="I18" s="11"/>
      <c r="J18" s="11"/>
      <c r="P18" s="9"/>
      <c r="Q18" s="20"/>
      <c r="R18" s="8"/>
      <c r="S18" s="9"/>
      <c r="T18" s="10"/>
      <c r="U18" s="11"/>
      <c r="V18" s="12"/>
      <c r="W18" s="9"/>
      <c r="X18" s="9"/>
      <c r="Y18" s="13"/>
      <c r="Z18" s="12"/>
      <c r="AA18" s="12"/>
      <c r="AB18" s="12"/>
    </row>
    <row r="19" spans="1:28" s="7" customFormat="1" x14ac:dyDescent="0.2">
      <c r="A19" s="1"/>
      <c r="B19" s="9"/>
      <c r="C19" s="9"/>
      <c r="D19" s="1"/>
      <c r="E19" s="1"/>
      <c r="F19" s="20"/>
      <c r="G19" s="9"/>
      <c r="H19" s="20"/>
      <c r="I19" s="11"/>
      <c r="J19" s="11"/>
      <c r="P19" s="9"/>
      <c r="Q19" s="20"/>
      <c r="R19" s="8"/>
      <c r="S19" s="9"/>
      <c r="T19" s="10"/>
      <c r="U19" s="11"/>
      <c r="V19" s="12"/>
      <c r="W19" s="9"/>
      <c r="X19" s="9"/>
      <c r="Y19" s="13"/>
      <c r="Z19" s="12"/>
      <c r="AA19" s="12"/>
      <c r="AB19" s="12"/>
    </row>
    <row r="20" spans="1:28" s="7" customFormat="1" x14ac:dyDescent="0.2">
      <c r="A20" s="1"/>
      <c r="B20" s="9"/>
      <c r="C20" s="9"/>
      <c r="D20" s="1"/>
      <c r="E20" s="1"/>
      <c r="F20" s="20"/>
      <c r="G20" s="9"/>
      <c r="H20" s="20"/>
      <c r="I20" s="11"/>
      <c r="J20" s="11"/>
      <c r="P20" s="9"/>
      <c r="Q20" s="20"/>
      <c r="R20" s="8"/>
      <c r="S20" s="9"/>
      <c r="T20" s="10"/>
      <c r="U20" s="11"/>
      <c r="V20" s="12"/>
      <c r="W20" s="9"/>
      <c r="X20" s="9"/>
      <c r="Y20" s="13"/>
      <c r="Z20" s="12"/>
      <c r="AA20" s="12"/>
      <c r="AB20" s="12"/>
    </row>
    <row r="21" spans="1:28" s="7" customFormat="1" x14ac:dyDescent="0.2">
      <c r="A21" s="1"/>
      <c r="B21" s="9"/>
      <c r="C21" s="9"/>
      <c r="D21" s="1"/>
      <c r="E21" s="1"/>
      <c r="F21" s="20"/>
      <c r="G21" s="9"/>
      <c r="H21" s="20"/>
      <c r="I21" s="11"/>
      <c r="J21" s="11"/>
      <c r="P21" s="9"/>
      <c r="Q21" s="20"/>
      <c r="R21" s="8"/>
      <c r="S21" s="9"/>
      <c r="T21" s="10"/>
      <c r="U21" s="11"/>
      <c r="V21" s="12"/>
      <c r="W21" s="9"/>
      <c r="X21" s="9"/>
      <c r="Y21" s="13"/>
      <c r="Z21" s="12"/>
      <c r="AA21" s="12"/>
      <c r="AB21" s="12"/>
    </row>
    <row r="22" spans="1:28" s="7" customFormat="1" x14ac:dyDescent="0.2">
      <c r="A22" s="1"/>
      <c r="B22" s="9"/>
      <c r="C22" s="9"/>
      <c r="D22" s="1"/>
      <c r="E22" s="1"/>
      <c r="F22" s="20"/>
      <c r="G22" s="9"/>
      <c r="H22" s="20"/>
      <c r="I22" s="11"/>
      <c r="J22" s="11"/>
      <c r="P22" s="9"/>
      <c r="Q22" s="20"/>
      <c r="R22" s="8"/>
      <c r="S22" s="9"/>
      <c r="T22" s="10"/>
      <c r="U22" s="11"/>
      <c r="V22" s="12"/>
      <c r="W22" s="9"/>
      <c r="X22" s="9"/>
      <c r="Y22" s="13"/>
      <c r="Z22" s="12"/>
      <c r="AA22" s="12"/>
      <c r="AB22" s="12"/>
    </row>
    <row r="23" spans="1:28" s="7" customFormat="1" x14ac:dyDescent="0.2">
      <c r="A23" s="1"/>
      <c r="B23" s="9"/>
      <c r="C23" s="9"/>
      <c r="D23" s="1"/>
      <c r="E23" s="1"/>
      <c r="F23" s="20"/>
      <c r="G23" s="9"/>
      <c r="H23" s="20"/>
      <c r="I23" s="11"/>
      <c r="J23" s="11"/>
      <c r="P23" s="9"/>
      <c r="Q23" s="20"/>
      <c r="R23" s="8"/>
      <c r="S23" s="9"/>
      <c r="T23" s="10"/>
      <c r="U23" s="11"/>
      <c r="V23" s="12"/>
      <c r="W23" s="9"/>
      <c r="X23" s="9"/>
      <c r="Y23" s="13"/>
      <c r="Z23" s="12"/>
      <c r="AA23" s="12"/>
      <c r="AB23" s="12"/>
    </row>
    <row r="24" spans="1:28" s="7" customFormat="1" x14ac:dyDescent="0.2">
      <c r="A24" s="1"/>
      <c r="B24" s="9"/>
      <c r="C24" s="9"/>
      <c r="D24" s="1"/>
      <c r="E24" s="1"/>
      <c r="F24" s="20"/>
      <c r="G24" s="9"/>
      <c r="H24" s="20"/>
      <c r="I24" s="11"/>
      <c r="J24" s="11"/>
      <c r="P24" s="9"/>
      <c r="Q24" s="20"/>
      <c r="R24" s="8"/>
      <c r="S24" s="9"/>
      <c r="T24" s="10"/>
      <c r="U24" s="11"/>
      <c r="V24" s="12"/>
      <c r="W24" s="9"/>
      <c r="X24" s="9"/>
      <c r="Y24" s="13"/>
      <c r="Z24" s="12"/>
      <c r="AA24" s="12"/>
      <c r="AB24" s="12"/>
    </row>
    <row r="25" spans="1:28" s="7" customFormat="1" x14ac:dyDescent="0.2">
      <c r="A25" s="1"/>
      <c r="B25" s="9"/>
      <c r="C25" s="9"/>
      <c r="D25" s="1"/>
      <c r="E25" s="1"/>
      <c r="F25" s="20"/>
      <c r="G25" s="9"/>
      <c r="H25" s="20"/>
      <c r="I25" s="11"/>
      <c r="J25" s="11"/>
      <c r="P25" s="9"/>
      <c r="Q25" s="20"/>
      <c r="R25" s="8"/>
      <c r="S25" s="9"/>
      <c r="T25" s="10"/>
      <c r="U25" s="11"/>
      <c r="V25" s="12"/>
      <c r="W25" s="9"/>
      <c r="X25" s="9"/>
      <c r="Y25" s="13"/>
      <c r="Z25" s="12"/>
      <c r="AA25" s="12"/>
      <c r="AB25" s="12"/>
    </row>
  </sheetData>
  <mergeCells count="15">
    <mergeCell ref="I3:I4"/>
    <mergeCell ref="A2:P2"/>
    <mergeCell ref="A3:A4"/>
    <mergeCell ref="B3:B4"/>
    <mergeCell ref="C3:C4"/>
    <mergeCell ref="D3:D4"/>
    <mergeCell ref="E3:E4"/>
    <mergeCell ref="F3:F4"/>
    <mergeCell ref="G3:G4"/>
    <mergeCell ref="H3:H4"/>
    <mergeCell ref="J3:J4"/>
    <mergeCell ref="K3:K4"/>
    <mergeCell ref="L3:L4"/>
    <mergeCell ref="M3:O3"/>
    <mergeCell ref="P3:P4"/>
  </mergeCells>
  <phoneticPr fontId="10"/>
  <conditionalFormatting sqref="K5">
    <cfRule type="expression" dxfId="11" priority="7" stopIfTrue="1">
      <formula>$AJ5=1</formula>
    </cfRule>
    <cfRule type="expression" dxfId="10" priority="8" stopIfTrue="1">
      <formula>#REF!="随意（単価）"</formula>
    </cfRule>
    <cfRule type="expression" dxfId="9" priority="9" stopIfTrue="1">
      <formula>#REF!="秘"</formula>
    </cfRule>
  </conditionalFormatting>
  <conditionalFormatting sqref="K5">
    <cfRule type="expression" dxfId="8" priority="4" stopIfTrue="1">
      <formula>$AI5=1</formula>
    </cfRule>
    <cfRule type="expression" dxfId="7" priority="5" stopIfTrue="1">
      <formula>#REF!="随意（単価）"</formula>
    </cfRule>
    <cfRule type="expression" dxfId="6" priority="6" stopIfTrue="1">
      <formula>#REF!="秘"</formula>
    </cfRule>
  </conditionalFormatting>
  <conditionalFormatting sqref="K5">
    <cfRule type="expression" dxfId="5" priority="1" stopIfTrue="1">
      <formula>#REF!=1</formula>
    </cfRule>
    <cfRule type="expression" dxfId="4" priority="2" stopIfTrue="1">
      <formula>#REF!="随意（単価）"</formula>
    </cfRule>
    <cfRule type="expression" dxfId="3" priority="3" stopIfTrue="1">
      <formula>#REF!="秘"</formula>
    </cfRule>
  </conditionalFormatting>
  <conditionalFormatting sqref="K5">
    <cfRule type="expression" dxfId="2" priority="1552" stopIfTrue="1">
      <formula>#REF!=1</formula>
    </cfRule>
    <cfRule type="expression" dxfId="1" priority="1553" stopIfTrue="1">
      <formula>$L5="随意（単価）"</formula>
    </cfRule>
    <cfRule type="expression" dxfId="0" priority="1554" stopIfTrue="1">
      <formula>$B5="秘"</formula>
    </cfRule>
  </conditionalFormatting>
  <printOptions horizontalCentered="1"/>
  <pageMargins left="0.39370078740157483" right="0.39370078740157483" top="0.78740157480314965" bottom="0.39370078740157483" header="0.51181102362204722" footer="0.51181102362204722"/>
  <pageSetup paperSize="8" scale="41"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202410随意契約の公表（公共工事等）</vt:lpstr>
      <vt:lpstr>'202410随意契約の公表（公共工事等）'!Print_Area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2021-08-11T06:55:24Z</vt:filetime>
  </property>
</Properties>
</file>