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41112/2647 公共調達の公表（令和６年9月分）の掲載、公共調達の公表（令和元年9月分）の削除及び公共調達の公表の差し替え/R0609競争入札の公表（物品役務等）/"/>
    </mc:Choice>
  </mc:AlternateContent>
  <xr:revisionPtr revIDLastSave="0" documentId="13_ncr:1_{A7E81943-02BE-4D05-BF1D-D08790F1AEF9}" xr6:coauthVersionLast="47" xr6:coauthVersionMax="47" xr10:uidLastSave="{00000000-0000-0000-0000-000000000000}"/>
  <bookViews>
    <workbookView xWindow="-110" yWindow="-110" windowWidth="19420" windowHeight="11620" tabRatio="732" xr2:uid="{00000000-000D-0000-FFFF-FFFF00000000}"/>
  </bookViews>
  <sheets>
    <sheet name="202409随意契約の公表（公共工事等）" sheetId="3" r:id="rId1"/>
  </sheets>
  <definedNames>
    <definedName name="_xlnm.Print_Area" localSheetId="0">'202409随意契約の公表（公共工事等）'!$A$1:$P$5</definedName>
    <definedName name="_xlnm.Print_Titles" localSheetId="0">#REF!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 l="1"/>
</calcChain>
</file>

<file path=xl/sharedStrings.xml><?xml version="1.0" encoding="utf-8"?>
<sst xmlns="http://schemas.openxmlformats.org/spreadsheetml/2006/main" count="29" uniqueCount="26">
  <si>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</si>
  <si>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</si>
  <si>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</si>
  <si>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</si>
  <si>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公益法人の区分</t>
    <rPh sb="0" eb="2">
      <t>コウエキ</t>
    </rPh>
    <rPh sb="2" eb="4">
      <t>ホウジン</t>
    </rPh>
    <rPh sb="5" eb="7">
      <t>クブン</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</si>
  <si>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</si>
  <si>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</si>
  <si>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</si>
  <si>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</si>
  <si>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</si>
  <si>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契約金額</t>
    <rPh sb="0" eb="2">
      <t>ケイヤク</t>
    </rPh>
    <rPh sb="2" eb="4">
      <t>キンガク</t>
    </rPh>
    <phoneticPr fontId="3"/>
  </si>
  <si>
    <t>備　　考</t>
    <rPh sb="0" eb="1">
      <t>ソナエ</t>
    </rPh>
    <rPh sb="3" eb="4">
      <t>コウ</t>
    </rPh>
    <phoneticPr fontId="3"/>
  </si>
  <si>
    <t>　</t>
  </si>
  <si>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</si>
  <si>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</si>
  <si>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</si>
  <si>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</si>
  <si>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</si>
  <si>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（注）公益法人の区分において、「公財」は「公益財団法人」、「公社」は「公益社団法人」、「特財」は「特例財団法人」、「特社」は「特例社団法人」をいう。　</t>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</si>
  <si>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</si>
  <si>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契約の性質又は目的から特定の者でなければ納入または履行できず、他に競争を許さないため（会計法第29条の3第4項）。</t>
  </si>
  <si>
    <t>「北庁舎、南庁舎、中央庁舎温度センサ、ネオパネル移設工事」業務委嘱</t>
  </si>
  <si>
    <t>アズビル株式会社</t>
  </si>
  <si>
    <t>9010001096367</t>
  </si>
  <si>
    <t>東京都千代田区丸の内２丁目７番３号</t>
  </si>
  <si>
    <t>支出負担行為担当官
外務省大臣官房会計課長　菅原　清行
東京都千代田区霞が関２－２－１</t>
    <rPh sb="22" eb="24">
      <t>スガワラ</t>
    </rPh>
    <rPh sb="25" eb="27">
      <t>キヨユキ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</si>
</sst>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_);[Red]\(0\)"/>
    <numFmt numFmtId="180" formatCode="[$-411]ggge&quot;年&quot;m&quot;月&quot;d&quot;日&quot;;@"/>
    <numFmt numFmtId="181" formatCode="[$]ggge&quot;年&quot;m&quot;月&quot;d&quot;日&quot;;@" x16r2:formatCode16="[$-ja-JP-x-gannen]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lignment horizontal="center" vertical="center"/>
    </xf>
    <xf numFmtId="0" fontId="4" fillId="0" borderId="0" xfId="0" applyFont="1" applyAlignment="1">
      <alignment vertical="center" wrapText="1"/>
    </xf>
    <xf numFmtId="38" fontId="4" fillId="0" borderId="0" xfId="6" applyFont="1">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8"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right" vertical="center"/>
    </xf>
    <xf numFmtId="38" fontId="5" fillId="2" borderId="4" xfId="6" applyFont="1" applyFill="1" applyBorder="1" applyAlignment="1">
      <alignment horizontal="center" vertical="center" wrapText="1"/>
    </xf>
    <xf numFmtId="0" fontId="5" fillId="2"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80" fontId="4" fillId="0" borderId="0" xfId="0" applyNumberFormat="1" applyFont="1" applyAlignment="1">
      <alignment horizontal="center" vertical="center"/>
    </xf>
    <xf numFmtId="38" fontId="4" fillId="0" borderId="0" xfId="6" applyFont="1" applyAlignment="1">
      <alignment horizontal="right" vertical="center"/>
    </xf>
    <xf numFmtId="0" fontId="4" fillId="0" borderId="0" xfId="0" applyFont="1" applyAlignment="1">
      <alignment horizontal="left" vertical="center"/>
    </xf>
    <xf numFmtId="0" fontId="8" fillId="0" borderId="5" xfId="0" applyFont="1" applyFill="1" applyBorder="1" applyAlignment="1">
      <alignment vertical="center"/>
    </xf>
    <xf numFmtId="0" fontId="8" fillId="0" borderId="5" xfId="0" applyFont="1" applyFill="1" applyBorder="1" applyAlignment="1">
      <alignment vertical="center" wrapText="1"/>
    </xf>
    <xf numFmtId="0" fontId="8" fillId="0" borderId="0" xfId="5" applyFont="1" applyFill="1" applyBorder="1" applyAlignment="1">
      <alignment horizontal="center" vertical="center" wrapText="1"/>
    </xf>
    <xf numFmtId="58" fontId="4" fillId="0" borderId="0" xfId="0" applyNumberFormat="1" applyFont="1" applyFill="1" applyBorder="1" applyAlignment="1">
      <alignment horizontal="center" vertical="center"/>
    </xf>
    <xf numFmtId="177" fontId="4" fillId="0" borderId="0" xfId="0" applyNumberFormat="1" applyFont="1" applyFill="1" applyBorder="1">
      <alignment vertical="center"/>
    </xf>
    <xf numFmtId="177" fontId="4" fillId="0" borderId="0" xfId="0" applyNumberFormat="1" applyFont="1" applyFill="1" applyBorder="1" applyAlignment="1">
      <alignment horizontal="right" vertical="center" wrapText="1"/>
    </xf>
    <xf numFmtId="178" fontId="8" fillId="0" borderId="0" xfId="5"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2" borderId="4" xfId="5" applyFont="1" applyFill="1" applyBorder="1" applyAlignment="1">
      <alignment horizontal="left" vertical="center" wrapText="1"/>
    </xf>
    <xf numFmtId="178" fontId="10" fillId="2" borderId="4" xfId="0" applyNumberFormat="1" applyFont="1" applyFill="1" applyBorder="1">
      <alignment vertical="center"/>
    </xf>
    <xf numFmtId="38" fontId="10" fillId="0" borderId="4" xfId="6" applyFont="1" applyFill="1" applyBorder="1" applyAlignment="1">
      <alignment horizontal="center" vertical="center" wrapText="1"/>
    </xf>
    <xf numFmtId="0" fontId="10" fillId="0" borderId="0" xfId="0" applyFont="1">
      <alignment vertical="center"/>
    </xf>
    <xf numFmtId="0" fontId="10" fillId="2" borderId="0" xfId="0" applyFont="1" applyFill="1" applyBorder="1" applyAlignment="1">
      <alignment vertical="center" wrapText="1"/>
    </xf>
    <xf numFmtId="0" fontId="9" fillId="0" borderId="4" xfId="0" quotePrefix="1" applyFont="1" applyBorder="1" applyAlignment="1">
      <alignment horizontal="center" vertical="center" wrapText="1"/>
    </xf>
    <xf numFmtId="38" fontId="9" fillId="0" borderId="4" xfId="6" applyFont="1" applyFill="1" applyBorder="1" applyAlignment="1">
      <alignment horizontal="right" vertical="center" wrapText="1"/>
    </xf>
    <xf numFmtId="0" fontId="7" fillId="0" borderId="3" xfId="0" applyFont="1" applyFill="1" applyBorder="1" applyAlignment="1">
      <alignment horizontal="center" vertical="center" wrapText="1"/>
    </xf>
    <xf numFmtId="181" fontId="9"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6" fillId="0" borderId="1"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cellXfs>
  <cellStyles count="7">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8">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294640</xdr:colOff>
      <xdr:row>5</xdr:row>
      <xdr:rowOff>1905</xdr:rowOff>
    </xdr:to>
    <xdr:sp macro="" textlink="">
      <xdr:nvSpPr>
        <xdr:cNvPr id="2" name="Text Box 16196">
          <a:extLst>
            <a:ext uri="{FF2B5EF4-FFF2-40B4-BE49-F238E27FC236}">
              <a16:creationId xmlns:a16="http://schemas.microsoft.com/office/drawing/2014/main" id="{00000000-0008-0000-0300-00000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 name="Text Box 16197">
          <a:extLst>
            <a:ext uri="{FF2B5EF4-FFF2-40B4-BE49-F238E27FC236}">
              <a16:creationId xmlns:a16="http://schemas.microsoft.com/office/drawing/2014/main" id="{00000000-0008-0000-0300-00000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4" name="Text Box 16198">
          <a:extLst>
            <a:ext uri="{FF2B5EF4-FFF2-40B4-BE49-F238E27FC236}">
              <a16:creationId xmlns:a16="http://schemas.microsoft.com/office/drawing/2014/main" id="{00000000-0008-0000-0300-00000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5" name="Text Box 16199">
          <a:extLst>
            <a:ext uri="{FF2B5EF4-FFF2-40B4-BE49-F238E27FC236}">
              <a16:creationId xmlns:a16="http://schemas.microsoft.com/office/drawing/2014/main" id="{00000000-0008-0000-0300-00000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6" name="Text Box 16200">
          <a:extLst>
            <a:ext uri="{FF2B5EF4-FFF2-40B4-BE49-F238E27FC236}">
              <a16:creationId xmlns:a16="http://schemas.microsoft.com/office/drawing/2014/main" id="{00000000-0008-0000-0300-00000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7" name="Text Box 16201">
          <a:extLst>
            <a:ext uri="{FF2B5EF4-FFF2-40B4-BE49-F238E27FC236}">
              <a16:creationId xmlns:a16="http://schemas.microsoft.com/office/drawing/2014/main" id="{00000000-0008-0000-0300-00000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8" name="Text Box 16202">
          <a:extLst>
            <a:ext uri="{FF2B5EF4-FFF2-40B4-BE49-F238E27FC236}">
              <a16:creationId xmlns:a16="http://schemas.microsoft.com/office/drawing/2014/main" id="{00000000-0008-0000-0300-00000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9" name="Text Box 16203">
          <a:extLst>
            <a:ext uri="{FF2B5EF4-FFF2-40B4-BE49-F238E27FC236}">
              <a16:creationId xmlns:a16="http://schemas.microsoft.com/office/drawing/2014/main" id="{00000000-0008-0000-0300-00000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0" name="Text Box 16204">
          <a:extLst>
            <a:ext uri="{FF2B5EF4-FFF2-40B4-BE49-F238E27FC236}">
              <a16:creationId xmlns:a16="http://schemas.microsoft.com/office/drawing/2014/main" id="{00000000-0008-0000-0300-00000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1" name="Text Box 16205">
          <a:extLst>
            <a:ext uri="{FF2B5EF4-FFF2-40B4-BE49-F238E27FC236}">
              <a16:creationId xmlns:a16="http://schemas.microsoft.com/office/drawing/2014/main" id="{00000000-0008-0000-0300-00000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2" name="Text Box 16206">
          <a:extLst>
            <a:ext uri="{FF2B5EF4-FFF2-40B4-BE49-F238E27FC236}">
              <a16:creationId xmlns:a16="http://schemas.microsoft.com/office/drawing/2014/main" id="{00000000-0008-0000-0300-00000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3" name="Text Box 16207">
          <a:extLst>
            <a:ext uri="{FF2B5EF4-FFF2-40B4-BE49-F238E27FC236}">
              <a16:creationId xmlns:a16="http://schemas.microsoft.com/office/drawing/2014/main" id="{00000000-0008-0000-0300-00000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4" name="Text Box 16208">
          <a:extLst>
            <a:ext uri="{FF2B5EF4-FFF2-40B4-BE49-F238E27FC236}">
              <a16:creationId xmlns:a16="http://schemas.microsoft.com/office/drawing/2014/main" id="{00000000-0008-0000-0300-00000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5" name="Text Box 16209">
          <a:extLst>
            <a:ext uri="{FF2B5EF4-FFF2-40B4-BE49-F238E27FC236}">
              <a16:creationId xmlns:a16="http://schemas.microsoft.com/office/drawing/2014/main" id="{00000000-0008-0000-0300-00000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6" name="Text Box 16210">
          <a:extLst>
            <a:ext uri="{FF2B5EF4-FFF2-40B4-BE49-F238E27FC236}">
              <a16:creationId xmlns:a16="http://schemas.microsoft.com/office/drawing/2014/main" id="{00000000-0008-0000-0300-00001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7" name="Text Box 16211">
          <a:extLst>
            <a:ext uri="{FF2B5EF4-FFF2-40B4-BE49-F238E27FC236}">
              <a16:creationId xmlns:a16="http://schemas.microsoft.com/office/drawing/2014/main" id="{00000000-0008-0000-0300-00001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8" name="Text Box 16196">
          <a:extLst>
            <a:ext uri="{FF2B5EF4-FFF2-40B4-BE49-F238E27FC236}">
              <a16:creationId xmlns:a16="http://schemas.microsoft.com/office/drawing/2014/main" id="{00000000-0008-0000-0300-00001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9" name="Text Box 16197">
          <a:extLst>
            <a:ext uri="{FF2B5EF4-FFF2-40B4-BE49-F238E27FC236}">
              <a16:creationId xmlns:a16="http://schemas.microsoft.com/office/drawing/2014/main" id="{00000000-0008-0000-0300-00001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0" name="Text Box 16198">
          <a:extLst>
            <a:ext uri="{FF2B5EF4-FFF2-40B4-BE49-F238E27FC236}">
              <a16:creationId xmlns:a16="http://schemas.microsoft.com/office/drawing/2014/main" id="{00000000-0008-0000-0300-00001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1" name="Text Box 16199">
          <a:extLst>
            <a:ext uri="{FF2B5EF4-FFF2-40B4-BE49-F238E27FC236}">
              <a16:creationId xmlns:a16="http://schemas.microsoft.com/office/drawing/2014/main" id="{00000000-0008-0000-0300-00001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2" name="Text Box 16200">
          <a:extLst>
            <a:ext uri="{FF2B5EF4-FFF2-40B4-BE49-F238E27FC236}">
              <a16:creationId xmlns:a16="http://schemas.microsoft.com/office/drawing/2014/main" id="{00000000-0008-0000-0300-00001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3" name="Text Box 16201">
          <a:extLst>
            <a:ext uri="{FF2B5EF4-FFF2-40B4-BE49-F238E27FC236}">
              <a16:creationId xmlns:a16="http://schemas.microsoft.com/office/drawing/2014/main" id="{00000000-0008-0000-0300-00001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4" name="Text Box 16202">
          <a:extLst>
            <a:ext uri="{FF2B5EF4-FFF2-40B4-BE49-F238E27FC236}">
              <a16:creationId xmlns:a16="http://schemas.microsoft.com/office/drawing/2014/main" id="{00000000-0008-0000-0300-00001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5" name="Text Box 16203">
          <a:extLst>
            <a:ext uri="{FF2B5EF4-FFF2-40B4-BE49-F238E27FC236}">
              <a16:creationId xmlns:a16="http://schemas.microsoft.com/office/drawing/2014/main" id="{00000000-0008-0000-0300-00001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6" name="Text Box 16204">
          <a:extLst>
            <a:ext uri="{FF2B5EF4-FFF2-40B4-BE49-F238E27FC236}">
              <a16:creationId xmlns:a16="http://schemas.microsoft.com/office/drawing/2014/main" id="{00000000-0008-0000-0300-00001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7" name="Text Box 16205">
          <a:extLst>
            <a:ext uri="{FF2B5EF4-FFF2-40B4-BE49-F238E27FC236}">
              <a16:creationId xmlns:a16="http://schemas.microsoft.com/office/drawing/2014/main" id="{00000000-0008-0000-0300-00001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8" name="Text Box 16206">
          <a:extLst>
            <a:ext uri="{FF2B5EF4-FFF2-40B4-BE49-F238E27FC236}">
              <a16:creationId xmlns:a16="http://schemas.microsoft.com/office/drawing/2014/main" id="{00000000-0008-0000-0300-00001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9" name="Text Box 16207">
          <a:extLst>
            <a:ext uri="{FF2B5EF4-FFF2-40B4-BE49-F238E27FC236}">
              <a16:creationId xmlns:a16="http://schemas.microsoft.com/office/drawing/2014/main" id="{00000000-0008-0000-0300-00001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0" name="Text Box 16208">
          <a:extLst>
            <a:ext uri="{FF2B5EF4-FFF2-40B4-BE49-F238E27FC236}">
              <a16:creationId xmlns:a16="http://schemas.microsoft.com/office/drawing/2014/main" id="{00000000-0008-0000-0300-00001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1" name="Text Box 16209">
          <a:extLst>
            <a:ext uri="{FF2B5EF4-FFF2-40B4-BE49-F238E27FC236}">
              <a16:creationId xmlns:a16="http://schemas.microsoft.com/office/drawing/2014/main" id="{00000000-0008-0000-0300-00001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2" name="Text Box 16210">
          <a:extLst>
            <a:ext uri="{FF2B5EF4-FFF2-40B4-BE49-F238E27FC236}">
              <a16:creationId xmlns:a16="http://schemas.microsoft.com/office/drawing/2014/main" id="{00000000-0008-0000-0300-00002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3" name="Text Box 16211">
          <a:extLst>
            <a:ext uri="{FF2B5EF4-FFF2-40B4-BE49-F238E27FC236}">
              <a16:creationId xmlns:a16="http://schemas.microsoft.com/office/drawing/2014/main" id="{00000000-0008-0000-0300-00002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8"/>
  <sheetViews>
    <sheetView tabSelected="1" zoomScale="60" zoomScaleNormal="60" workbookViewId="0">
      <selection sqref="A1:P1"/>
    </sheetView>
  </sheetViews>
  <sheetFormatPr defaultColWidth="9" defaultRowHeight="14" x14ac:dyDescent="0.2"/>
  <cols>
    <col min="1" max="1" width="8.90625" style="1" customWidth="1"/>
    <col min="2" max="2" width="40.6328125" style="2" customWidth="1"/>
    <col min="3" max="3" width="43.453125" style="1" customWidth="1"/>
    <col min="4" max="4" width="19" style="15" customWidth="1"/>
    <col min="5" max="5" width="25" style="15" customWidth="1"/>
    <col min="6" max="6" width="33.36328125" style="2" customWidth="1"/>
    <col min="7" max="7" width="32.26953125" style="2" customWidth="1"/>
    <col min="8" max="8" width="38.26953125" style="9" customWidth="1"/>
    <col min="9" max="10" width="15" style="3" customWidth="1"/>
    <col min="11" max="11" width="15" style="16" customWidth="1"/>
    <col min="12" max="12" width="10" style="8" customWidth="1"/>
    <col min="13" max="13" width="13.453125" style="8" customWidth="1"/>
    <col min="14" max="14" width="14.7265625" style="8" customWidth="1"/>
    <col min="15" max="15" width="13.08984375" style="8" customWidth="1"/>
    <col min="16" max="16" width="12.6328125" style="17" customWidth="1"/>
    <col min="17" max="17" width="5" style="8" bestFit="1" customWidth="1"/>
    <col min="18" max="18" width="3.453125" style="1" customWidth="1"/>
    <col min="19" max="19" width="35.90625" style="9" customWidth="1"/>
    <col min="20" max="20" width="24.6328125" style="2" hidden="1" customWidth="1"/>
    <col min="21" max="21" width="24.6328125" style="2" customWidth="1"/>
    <col min="22" max="22" width="33.6328125" style="2" customWidth="1"/>
    <col min="23" max="23" width="8.6328125" style="4" customWidth="1"/>
    <col min="24" max="24" width="15.6328125" style="4" customWidth="1"/>
    <col min="25" max="25" width="18.6328125" style="2" customWidth="1"/>
    <col min="26" max="26" width="25.453125" style="4" customWidth="1"/>
    <col min="27" max="27" width="9.90625" style="10" customWidth="1"/>
    <col min="28" max="28" width="9" style="4" customWidth="1"/>
    <col min="29" max="16384" width="9" style="4"/>
  </cols>
  <sheetData>
    <row r="1" spans="1:27" ht="104.25" customHeight="1" x14ac:dyDescent="0.2">
      <c r="A1" s="36" t="s">
        <v>17</v>
      </c>
      <c r="B1" s="36"/>
      <c r="C1" s="36"/>
      <c r="D1" s="36"/>
      <c r="E1" s="36"/>
      <c r="F1" s="36"/>
      <c r="G1" s="36"/>
      <c r="H1" s="36"/>
      <c r="I1" s="36"/>
      <c r="J1" s="36"/>
      <c r="K1" s="36"/>
      <c r="L1" s="36"/>
      <c r="M1" s="36"/>
      <c r="N1" s="36"/>
      <c r="O1" s="36"/>
      <c r="P1" s="36"/>
      <c r="Q1" s="4"/>
      <c r="R1" s="4"/>
      <c r="S1" s="5"/>
      <c r="T1" s="4"/>
      <c r="U1" s="4"/>
      <c r="V1" s="4"/>
      <c r="Y1" s="4"/>
      <c r="AA1" s="4"/>
    </row>
    <row r="2" spans="1:27" s="6" customFormat="1" ht="90" customHeight="1" x14ac:dyDescent="0.2">
      <c r="A2" s="40"/>
      <c r="B2" s="40" t="s">
        <v>16</v>
      </c>
      <c r="C2" s="40" t="s">
        <v>3</v>
      </c>
      <c r="D2" s="42" t="s">
        <v>9</v>
      </c>
      <c r="E2" s="40" t="s">
        <v>7</v>
      </c>
      <c r="F2" s="44" t="s">
        <v>8</v>
      </c>
      <c r="G2" s="40" t="s">
        <v>6</v>
      </c>
      <c r="H2" s="40" t="s">
        <v>19</v>
      </c>
      <c r="I2" s="46" t="s">
        <v>0</v>
      </c>
      <c r="J2" s="46" t="s">
        <v>10</v>
      </c>
      <c r="K2" s="40" t="s">
        <v>1</v>
      </c>
      <c r="L2" s="40" t="s">
        <v>2</v>
      </c>
      <c r="M2" s="37" t="s">
        <v>5</v>
      </c>
      <c r="N2" s="38"/>
      <c r="O2" s="39"/>
      <c r="P2" s="40" t="s">
        <v>11</v>
      </c>
      <c r="S2" s="12"/>
    </row>
    <row r="3" spans="1:27" s="6" customFormat="1" ht="38.25" customHeight="1" x14ac:dyDescent="0.2">
      <c r="A3" s="41"/>
      <c r="B3" s="41"/>
      <c r="C3" s="41"/>
      <c r="D3" s="43"/>
      <c r="E3" s="41"/>
      <c r="F3" s="45"/>
      <c r="G3" s="41"/>
      <c r="H3" s="41"/>
      <c r="I3" s="47"/>
      <c r="J3" s="47"/>
      <c r="K3" s="41"/>
      <c r="L3" s="41"/>
      <c r="M3" s="7" t="s">
        <v>4</v>
      </c>
      <c r="N3" s="7" t="s">
        <v>13</v>
      </c>
      <c r="O3" s="7" t="s">
        <v>14</v>
      </c>
      <c r="P3" s="41"/>
      <c r="S3" s="12"/>
    </row>
    <row r="4" spans="1:27" s="29" customFormat="1" ht="97.5" customHeight="1" x14ac:dyDescent="0.2">
      <c r="A4" s="33">
        <v>1</v>
      </c>
      <c r="B4" s="35" t="s">
        <v>21</v>
      </c>
      <c r="C4" s="26" t="s">
        <v>25</v>
      </c>
      <c r="D4" s="34">
        <v>45544</v>
      </c>
      <c r="E4" s="25" t="s">
        <v>22</v>
      </c>
      <c r="F4" s="31" t="s">
        <v>23</v>
      </c>
      <c r="G4" s="25" t="s">
        <v>24</v>
      </c>
      <c r="H4" s="35" t="s">
        <v>20</v>
      </c>
      <c r="I4" s="32">
        <v>3289000</v>
      </c>
      <c r="J4" s="32">
        <v>3289000</v>
      </c>
      <c r="K4" s="27">
        <f t="shared" ref="K4" si="0">ROUNDDOWN(J4/I4,3)</f>
        <v>1</v>
      </c>
      <c r="L4" s="11" t="s">
        <v>15</v>
      </c>
      <c r="M4" s="11" t="s">
        <v>15</v>
      </c>
      <c r="N4" s="11" t="s">
        <v>15</v>
      </c>
      <c r="O4" s="11" t="s">
        <v>15</v>
      </c>
      <c r="P4" s="28"/>
      <c r="S4" s="30"/>
    </row>
    <row r="5" spans="1:27" ht="30" customHeight="1" x14ac:dyDescent="0.2">
      <c r="A5" s="18" t="s">
        <v>18</v>
      </c>
      <c r="B5" s="19"/>
      <c r="C5" s="19"/>
      <c r="D5" s="19"/>
      <c r="E5" s="19"/>
      <c r="F5" s="19"/>
      <c r="G5" s="19"/>
      <c r="H5" s="19"/>
      <c r="I5" s="19"/>
      <c r="J5" s="19"/>
      <c r="K5" s="19"/>
      <c r="L5" s="19"/>
      <c r="M5" s="19"/>
      <c r="N5" s="19"/>
      <c r="O5" s="19"/>
      <c r="P5" s="19"/>
      <c r="Q5" s="4"/>
      <c r="R5" s="4"/>
      <c r="S5" s="4"/>
      <c r="T5" s="4"/>
      <c r="U5" s="4"/>
      <c r="V5" s="4"/>
      <c r="Y5" s="4"/>
      <c r="AA5" s="4"/>
    </row>
    <row r="10" spans="1:27" x14ac:dyDescent="0.2">
      <c r="B10" s="20"/>
      <c r="C10" s="13"/>
      <c r="D10" s="20"/>
      <c r="E10" s="20"/>
      <c r="F10" s="14"/>
      <c r="G10" s="21"/>
      <c r="H10" s="20"/>
      <c r="I10" s="14"/>
      <c r="J10" s="22"/>
      <c r="K10" s="23"/>
      <c r="L10" s="24"/>
      <c r="M10" s="24"/>
      <c r="N10" s="24"/>
      <c r="O10" s="24"/>
      <c r="P10" s="5"/>
    </row>
    <row r="11" spans="1:27" x14ac:dyDescent="0.2">
      <c r="B11" s="1"/>
      <c r="C11" s="9"/>
      <c r="D11" s="8"/>
      <c r="E11" s="8"/>
      <c r="H11" s="2"/>
      <c r="I11" s="4"/>
      <c r="J11" s="10"/>
      <c r="K11" s="10"/>
      <c r="L11" s="4"/>
      <c r="M11" s="4"/>
      <c r="N11" s="4"/>
      <c r="O11" s="4"/>
      <c r="P11" s="4"/>
      <c r="Q11" s="4"/>
      <c r="R11" s="4"/>
      <c r="S11" s="4"/>
      <c r="T11" s="4"/>
      <c r="U11" s="4"/>
      <c r="V11" s="4"/>
      <c r="Y11" s="4"/>
      <c r="AA11" s="4"/>
    </row>
    <row r="12" spans="1:27" ht="14.25" customHeight="1" x14ac:dyDescent="0.2">
      <c r="B12" s="1"/>
      <c r="C12" s="9"/>
      <c r="D12" s="8"/>
      <c r="E12" s="8"/>
      <c r="H12" s="2"/>
      <c r="I12" s="4"/>
      <c r="J12" s="10"/>
      <c r="K12" s="10"/>
      <c r="L12" s="4"/>
      <c r="M12" s="4"/>
      <c r="N12" s="4"/>
      <c r="O12" s="4"/>
      <c r="P12" s="4"/>
      <c r="Q12" s="4"/>
      <c r="R12" s="4"/>
      <c r="S12" s="4"/>
      <c r="T12" s="4"/>
      <c r="U12" s="4"/>
      <c r="V12" s="4"/>
      <c r="Y12" s="4"/>
      <c r="AA12" s="4"/>
    </row>
    <row r="13" spans="1:27" ht="14.25" customHeight="1" x14ac:dyDescent="0.2">
      <c r="B13" s="1"/>
      <c r="C13" s="9"/>
      <c r="D13" s="8"/>
      <c r="E13" s="8"/>
      <c r="H13" s="2"/>
      <c r="I13" s="4"/>
      <c r="J13" s="10"/>
      <c r="K13" s="10"/>
      <c r="L13" s="4"/>
      <c r="M13" s="4"/>
      <c r="N13" s="4"/>
      <c r="O13" s="4"/>
      <c r="P13" s="4"/>
      <c r="Q13" s="4"/>
      <c r="R13" s="4"/>
      <c r="S13" s="4"/>
      <c r="T13" s="4"/>
      <c r="U13" s="4"/>
      <c r="V13" s="4"/>
      <c r="Y13" s="4"/>
      <c r="AA13" s="4"/>
    </row>
    <row r="14" spans="1:27" x14ac:dyDescent="0.2">
      <c r="B14" s="1"/>
      <c r="C14" s="9"/>
      <c r="D14" s="8"/>
      <c r="E14" s="8"/>
      <c r="H14" s="2"/>
      <c r="I14" s="4"/>
      <c r="J14" s="10"/>
      <c r="K14" s="10"/>
      <c r="L14" s="4"/>
      <c r="M14" s="4"/>
      <c r="N14" s="4"/>
      <c r="O14" s="4"/>
      <c r="P14" s="4"/>
      <c r="Q14" s="4"/>
      <c r="R14" s="4"/>
      <c r="S14" s="4"/>
      <c r="T14" s="4"/>
      <c r="U14" s="4"/>
      <c r="V14" s="4"/>
      <c r="Y14" s="4"/>
      <c r="AA14" s="4"/>
    </row>
    <row r="15" spans="1:27" x14ac:dyDescent="0.2">
      <c r="B15" s="1"/>
      <c r="C15" s="9"/>
      <c r="D15" s="8"/>
      <c r="E15" s="8"/>
      <c r="H15" s="2"/>
      <c r="I15" s="4"/>
      <c r="J15" s="10"/>
      <c r="K15" s="10"/>
      <c r="L15" s="4"/>
      <c r="M15" s="4"/>
      <c r="N15" s="4"/>
      <c r="O15" s="4"/>
      <c r="P15" s="4"/>
      <c r="Q15" s="4"/>
      <c r="R15" s="4"/>
      <c r="S15" s="4"/>
      <c r="T15" s="4"/>
      <c r="U15" s="4"/>
      <c r="V15" s="4"/>
      <c r="Y15" s="4"/>
      <c r="AA15" s="4"/>
    </row>
    <row r="16" spans="1:27" x14ac:dyDescent="0.2">
      <c r="B16" s="14" t="s">
        <v>12</v>
      </c>
      <c r="C16" s="9"/>
      <c r="D16" s="8"/>
      <c r="E16" s="8"/>
      <c r="H16" s="2"/>
      <c r="I16" s="4"/>
      <c r="J16" s="10"/>
      <c r="K16" s="10"/>
      <c r="L16" s="4"/>
      <c r="M16" s="4"/>
      <c r="N16" s="4"/>
      <c r="O16" s="4"/>
      <c r="P16" s="4"/>
      <c r="Q16" s="4"/>
      <c r="R16" s="4"/>
      <c r="S16" s="4"/>
      <c r="T16" s="4"/>
      <c r="U16" s="4"/>
      <c r="V16" s="4"/>
      <c r="Y16" s="4"/>
      <c r="AA16" s="4"/>
    </row>
    <row r="17" spans="2:27" x14ac:dyDescent="0.2">
      <c r="B17" s="1"/>
      <c r="C17" s="9"/>
      <c r="D17" s="8"/>
      <c r="E17" s="8"/>
      <c r="H17" s="2"/>
      <c r="I17" s="4"/>
      <c r="J17" s="10"/>
      <c r="K17" s="10"/>
      <c r="L17" s="4"/>
      <c r="M17" s="4"/>
      <c r="N17" s="4"/>
      <c r="O17" s="4"/>
      <c r="P17" s="4"/>
      <c r="Q17" s="4"/>
      <c r="R17" s="4"/>
      <c r="S17" s="4"/>
      <c r="T17" s="4"/>
      <c r="U17" s="4"/>
      <c r="V17" s="4"/>
      <c r="Y17" s="4"/>
      <c r="AA17" s="4"/>
    </row>
    <row r="18" spans="2:27" x14ac:dyDescent="0.2">
      <c r="B18" s="1"/>
      <c r="C18" s="9"/>
      <c r="D18" s="8"/>
      <c r="E18" s="8"/>
      <c r="H18" s="2"/>
      <c r="I18" s="4"/>
      <c r="J18" s="10"/>
      <c r="K18" s="10"/>
      <c r="L18" s="4"/>
      <c r="M18" s="4"/>
      <c r="N18" s="4"/>
      <c r="O18" s="4"/>
      <c r="P18" s="4"/>
      <c r="Q18" s="4"/>
      <c r="R18" s="4"/>
      <c r="S18" s="4"/>
      <c r="T18" s="4"/>
      <c r="U18" s="4"/>
      <c r="V18" s="4"/>
      <c r="Y18" s="4"/>
      <c r="AA18" s="4"/>
    </row>
  </sheetData>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4">
    <cfRule type="expression" dxfId="17" priority="7" stopIfTrue="1">
      <formula>$AI4=1</formula>
    </cfRule>
    <cfRule type="expression" dxfId="16" priority="8" stopIfTrue="1">
      <formula>#REF!="随意（単価）"</formula>
    </cfRule>
    <cfRule type="expression" dxfId="15" priority="9" stopIfTrue="1">
      <formula>#REF!="秘"</formula>
    </cfRule>
  </conditionalFormatting>
  <conditionalFormatting sqref="K4">
    <cfRule type="expression" dxfId="14" priority="4" stopIfTrue="1">
      <formula>$AH4=1</formula>
    </cfRule>
    <cfRule type="expression" dxfId="13" priority="5" stopIfTrue="1">
      <formula>#REF!="随意（単価）"</formula>
    </cfRule>
    <cfRule type="expression" dxfId="12" priority="6" stopIfTrue="1">
      <formula>#REF!="秘"</formula>
    </cfRule>
  </conditionalFormatting>
  <conditionalFormatting sqref="K4">
    <cfRule type="expression" dxfId="11" priority="1" stopIfTrue="1">
      <formula>#REF!=1</formula>
    </cfRule>
    <cfRule type="expression" dxfId="10" priority="2" stopIfTrue="1">
      <formula>#REF!="随意（単価）"</formula>
    </cfRule>
    <cfRule type="expression" dxfId="9" priority="3" stopIfTrue="1">
      <formula>#REF!="秘"</formula>
    </cfRule>
  </conditionalFormatting>
  <conditionalFormatting sqref="F10 C10 K10 I10">
    <cfRule type="expression" dxfId="8" priority="1708" stopIfTrue="1">
      <formula>#REF!=1</formula>
    </cfRule>
    <cfRule type="expression" dxfId="7" priority="1709" stopIfTrue="1">
      <formula>$K10="随意（単価）"</formula>
    </cfRule>
    <cfRule type="expression" dxfId="6" priority="1710" stopIfTrue="1">
      <formula>#REF!="秘"</formula>
    </cfRule>
  </conditionalFormatting>
  <conditionalFormatting sqref="I10">
    <cfRule type="expression" dxfId="5" priority="1726" stopIfTrue="1">
      <formula>#REF!=1</formula>
    </cfRule>
    <cfRule type="expression" dxfId="4" priority="1727" stopIfTrue="1">
      <formula>$J10="随意（単価）"</formula>
    </cfRule>
    <cfRule type="expression" dxfId="3" priority="1728" stopIfTrue="1">
      <formula>$B10="秘"</formula>
    </cfRule>
  </conditionalFormatting>
  <conditionalFormatting sqref="K4">
    <cfRule type="expression" dxfId="2" priority="1738" stopIfTrue="1">
      <formula>#REF!=1</formula>
    </cfRule>
    <cfRule type="expression" dxfId="1" priority="1739" stopIfTrue="1">
      <formula>$L4="随意（単価）"</formula>
    </cfRule>
    <cfRule type="expression" dxfId="0" priority="1740" stopIfTrue="1">
      <formula>$B4="秘"</formula>
    </cfRule>
  </conditionalFormatting>
  <printOptions horizontalCentered="1"/>
  <pageMargins left="0.39370078740157483" right="0.39370078740157483" top="0.78740157480314965" bottom="0.39370078740157483" header="0.51181102362204722" footer="0.51181102362204722"/>
  <pageSetup paperSize="8" scale="37" fitToWidth="2" fitToHeight="2" orientation="landscape" r:id="rId1"/>
  <headerFooter alignWithMargins="0"/>
  <colBreaks count="1" manualBreakCount="1">
    <brk id="1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202409随意契約の公表（公共工事等）</vt:lpstr>
      <vt:lpstr>'202409随意契約の公表（公共工事等）'!Print_Area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HAGIHARA KAZUNORI</dc:creator>
  <cp:lastModifiedBy>SHINDO CHIKAKO</cp:lastModifiedBy>
  <cp:lastPrinted>2024-10-11T02:15:01Z</cp:lastPrinted>
  <dcterms:created xsi:type="dcterms:W3CDTF">2008-11-21T09:34:24Z</dcterms:created>
  <dcterms:modified xsi:type="dcterms:W3CDTF">2024-11-12T01:29:55Z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