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e11667\Documents\井上\■タスク\（FSI24）240912阿部様：1862 公共調達の公表（令和６年7月分）の掲載及び（平成３１年7月分）の削除\【提出：官会　企画法規室】　公共調達の公表（令和６年7月分）の掲載及び（平成３１年7月分）の削除\R6.07\"/>
    </mc:Choice>
  </mc:AlternateContent>
  <xr:revisionPtr revIDLastSave="0" documentId="13_ncr:1_{57FE16C8-177D-49B4-BF60-891A6DA44B08}" xr6:coauthVersionLast="47" xr6:coauthVersionMax="47" xr10:uidLastSave="{00000000-0000-0000-0000-000000000000}"/>
  <bookViews>
    <workbookView xWindow="1875" yWindow="3705" windowWidth="21600" windowHeight="11385" tabRatio="732" xr2:uid="{00000000-000D-0000-FFFF-FFFF00000000}"/>
  </bookViews>
  <sheets>
    <sheet name="202407随意契約の公表(公共工事等)" sheetId="3" r:id="rId1"/>
  </sheets>
  <definedNames>
    <definedName name="_xlnm.Print_Area" localSheetId="0">'202407随意契約の公表(公共工事等)'!$A$1:$P$5</definedName>
    <definedName name="_xlnm.Print_Titles"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alcChain>
</file>

<file path=xl/sharedStrings.xml><?xml version="1.0" encoding="utf-8"?>
<sst xmlns="http://schemas.openxmlformats.org/spreadsheetml/2006/main" count="29" uniqueCount="26">
  <si>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</si>
  <si>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</si>
  <si>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</si>
  <si>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</si>
  <si>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</si>
  <si>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</si>
  <si>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</si>
  <si>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</si>
  <si>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</si>
  <si>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</si>
  <si>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</si>
  <si>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</si>
  <si>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</si>
  <si>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</si>
  <si>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契約の性質又は目的から特定の者でなければ納入または履行できず、他に競争を許さないため（会計法第29条の3第4項）。</t>
  </si>
  <si>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</si>
  <si>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　</t>
  </si>
  <si>
    <t>公共調達の適正化について（平成18年8月25日付財計第2017号）に基づく随意契約に係る情報の公表（公共工事）及び公益法人に対する支出の公表・点検の方針について（平成24年6月1日行政改革実行本部決定）に基づく情報の公開</t>
  </si>
  <si>
    <t>契約の相手方の住所</t>
    <rPh sb="0" eb="2">
      <t>ケイヤク</t>
    </rPh>
    <rPh sb="3" eb="6">
      <t>アイテガタ</t>
    </rPh>
    <rPh sb="7" eb="9">
      <t>ジュウショ</t>
    </rPh>
    <phoneticPr fontId="3"/>
  </si>
  <si>
    <t>「在パラグアイ日本国大使館新営工事に係る施工業者選定支援」業務委嘱</t>
    <phoneticPr fontId="3"/>
  </si>
  <si>
    <t>支出負担行為担当官代理
外務省大臣官房長　志水　史雄 　
東京都千代田区霞が関２－２－１</t>
  </si>
  <si>
    <t>株式会社山下設計</t>
  </si>
  <si>
    <t>8010001088943</t>
  </si>
  <si>
    <t>東京都中央区日本橋小網町６番１号</t>
  </si>
  <si>
    <t>―</t>
    <phoneticPr fontId="3"/>
  </si>
  <si>
    <t>（注）公益法人の区分において、「公財」は「公益財団法人」、「公社」は「公益社団法人」、「特財」は「特例財団法人」、「特社」は「特例社団法人」をいう。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</si>
</sst>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411]ggge&quot;年&quot;m&quot;月&quot;d&quot;日&quot;;@"/>
  </numFmts>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2"/>
      <name val="ＭＳ Ｐゴシック"/>
      <family val="3"/>
    </font>
    <font>
      <sz val="14"/>
      <name val="ＭＳ Ｐゴシック"/>
      <family val="3"/>
    </font>
    <font>
      <b/>
      <sz val="16"/>
      <name val="ＭＳ Ｐゴシック"/>
      <family val="3"/>
    </font>
    <font>
      <sz val="14"/>
      <color indexed="8"/>
      <name val="ＭＳ Ｐゴシック"/>
      <family val="3"/>
    </font>
    <font>
      <sz val="12"/>
      <color indexed="8"/>
      <name val="ＭＳ Ｐゴシック"/>
      <family val="3"/>
    </font>
    <font>
      <sz val="14"/>
      <color indexed="8"/>
      <name val="ＭＳ Ｐゴシック"/>
      <family val="3"/>
      <charset val="128"/>
      <scheme val="minor"/>
    </font>
    <font>
      <sz val="14"/>
      <name val="ＭＳ Ｐゴシック"/>
      <family val="3"/>
      <charset val="128"/>
      <scheme val="minor"/>
    </font>
    <font>
      <sz val="14"/>
      <name val="ＭＳ Ｐゴシック"/>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44">
    <xf numFmtId="0" fontId="0" fillId="0" borderId="0" xfId="0">
      <alignment vertical="center"/>
    </xf>
    <xf numFmtId="0" fontId="4" fillId="0" borderId="0" xfId="0" applyFont="1" applyAlignment="1">
      <alignment horizontal="center" vertical="center"/>
    </xf>
    <xf numFmtId="0" fontId="4" fillId="0" borderId="0" xfId="0" applyFont="1" applyAlignment="1">
      <alignment vertical="center" wrapText="1"/>
    </xf>
    <xf numFmtId="38" fontId="4" fillId="0" borderId="0" xfId="6" applyFont="1">
      <alignment vertical="center"/>
    </xf>
    <xf numFmtId="0" fontId="4" fillId="0" borderId="0" xfId="0" applyFont="1">
      <alignment vertical="center"/>
    </xf>
    <xf numFmtId="0" fontId="5" fillId="0" borderId="0" xfId="0" applyFont="1">
      <alignment vertical="center"/>
    </xf>
    <xf numFmtId="0" fontId="8"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vertical="center" wrapText="1"/>
    </xf>
    <xf numFmtId="0" fontId="4" fillId="0" borderId="0" xfId="0" applyFont="1" applyAlignment="1">
      <alignment horizontal="left" vertical="center"/>
    </xf>
    <xf numFmtId="180" fontId="4" fillId="0" borderId="0" xfId="0" applyNumberFormat="1" applyFont="1" applyAlignment="1">
      <alignment horizontal="center" vertical="center"/>
    </xf>
    <xf numFmtId="38" fontId="4" fillId="0" borderId="0" xfId="6" applyFont="1" applyAlignment="1">
      <alignment horizontal="right" vertical="center"/>
    </xf>
    <xf numFmtId="0" fontId="8" fillId="0" borderId="5" xfId="0" applyFont="1" applyBorder="1">
      <alignment vertical="center"/>
    </xf>
    <xf numFmtId="0" fontId="8" fillId="0" borderId="5" xfId="0" applyFont="1" applyBorder="1" applyAlignment="1">
      <alignment vertical="center" wrapText="1"/>
    </xf>
    <xf numFmtId="0" fontId="8" fillId="0" borderId="0" xfId="5" applyFont="1" applyAlignment="1">
      <alignment horizontal="center" vertical="center" wrapText="1"/>
    </xf>
    <xf numFmtId="14" fontId="4" fillId="0" borderId="0" xfId="0" applyNumberFormat="1" applyFont="1" applyAlignment="1">
      <alignment horizontal="center" vertical="center"/>
    </xf>
    <xf numFmtId="177" fontId="4" fillId="0" borderId="0" xfId="0" applyNumberFormat="1" applyFont="1">
      <alignment vertical="center"/>
    </xf>
    <xf numFmtId="177" fontId="4" fillId="0" borderId="0" xfId="0" applyNumberFormat="1" applyFont="1" applyAlignment="1">
      <alignment horizontal="right" vertical="center" wrapText="1"/>
    </xf>
    <xf numFmtId="178" fontId="8" fillId="0" borderId="0" xfId="5" applyNumberFormat="1" applyFont="1" applyAlignment="1">
      <alignment horizontal="center" vertical="center" wrapText="1"/>
    </xf>
    <xf numFmtId="0" fontId="10" fillId="0" borderId="4" xfId="0" applyFont="1" applyBorder="1" applyAlignment="1">
      <alignment horizontal="center" vertical="center" wrapText="1"/>
    </xf>
    <xf numFmtId="49" fontId="10" fillId="0" borderId="4" xfId="0" quotePrefix="1" applyNumberFormat="1" applyFont="1" applyBorder="1" applyAlignment="1">
      <alignment horizontal="center" vertical="center" wrapText="1"/>
    </xf>
    <xf numFmtId="0" fontId="9" fillId="0" borderId="3" xfId="0" applyFont="1" applyBorder="1" applyAlignment="1">
      <alignment horizontal="center" vertical="center" wrapText="1"/>
    </xf>
    <xf numFmtId="178" fontId="10" fillId="0" borderId="4" xfId="0" applyNumberFormat="1" applyFont="1" applyBorder="1">
      <alignment vertical="center"/>
    </xf>
    <xf numFmtId="38" fontId="10" fillId="2" borderId="4" xfId="6" quotePrefix="1" applyFont="1" applyFill="1" applyBorder="1" applyAlignment="1">
      <alignment horizontal="center" vertical="center" wrapText="1"/>
    </xf>
    <xf numFmtId="38" fontId="10" fillId="0" borderId="4" xfId="6" applyFont="1" applyBorder="1" applyAlignment="1">
      <alignment horizontal="center" vertical="center" wrapText="1"/>
    </xf>
    <xf numFmtId="0" fontId="10" fillId="0" borderId="0" xfId="0" applyFont="1">
      <alignment vertical="center"/>
    </xf>
    <xf numFmtId="0" fontId="10" fillId="2" borderId="0" xfId="0" applyFont="1" applyFill="1" applyAlignment="1">
      <alignment vertical="center" wrapText="1"/>
    </xf>
    <xf numFmtId="180" fontId="10" fillId="0" borderId="4" xfId="0" applyNumberFormat="1" applyFont="1" applyBorder="1" applyAlignment="1">
      <alignment horizontal="center" vertical="center"/>
    </xf>
    <xf numFmtId="38" fontId="10" fillId="0" borderId="4" xfId="6" applyFont="1" applyBorder="1" applyAlignment="1">
      <alignment horizontal="right" vertical="center"/>
    </xf>
    <xf numFmtId="0" fontId="11" fillId="2" borderId="4" xfId="5" applyFont="1" applyFill="1" applyBorder="1" applyAlignment="1">
      <alignment horizontal="left" vertical="center" wrapText="1"/>
    </xf>
    <xf numFmtId="0" fontId="10" fillId="0" borderId="4" xfId="0" applyFont="1" applyBorder="1" applyAlignment="1">
      <alignment horizontal="left" vertical="center" wrapText="1"/>
    </xf>
    <xf numFmtId="0" fontId="6"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80" fontId="7" fillId="0" borderId="2" xfId="0" applyNumberFormat="1" applyFont="1" applyBorder="1" applyAlignment="1">
      <alignment horizontal="center" vertical="center" wrapText="1"/>
    </xf>
    <xf numFmtId="180" fontId="7" fillId="0" borderId="3" xfId="0" applyNumberFormat="1" applyFont="1" applyBorder="1" applyAlignment="1">
      <alignment horizontal="center" vertical="center" wrapText="1"/>
    </xf>
    <xf numFmtId="179" fontId="7" fillId="0" borderId="2" xfId="0" applyNumberFormat="1" applyFont="1" applyBorder="1" applyAlignment="1">
      <alignment horizontal="center" vertical="center" wrapText="1"/>
    </xf>
    <xf numFmtId="179" fontId="7" fillId="0" borderId="3"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cellXfs>
  <cellStyles count="7">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30">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189865</xdr:colOff>
      <xdr:row>5</xdr:row>
      <xdr:rowOff>0</xdr:rowOff>
    </xdr:from>
    <xdr:to>
      <xdr:col>7</xdr:col>
      <xdr:colOff>294640</xdr:colOff>
      <xdr:row>5</xdr:row>
      <xdr:rowOff>1905</xdr:rowOff>
    </xdr:to>
    <xdr:sp macro="" textlink="">
      <xdr:nvSpPr>
        <xdr:cNvPr id="2" name="Text Box 16196">
          <a:extLst>
            <a:ext uri="{FF2B5EF4-FFF2-40B4-BE49-F238E27FC236}">
              <a16:creationId xmlns:a16="http://schemas.microsoft.com/office/drawing/2014/main" id="{00000000-0008-0000-0300-000002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3" name="Text Box 16197">
          <a:extLst>
            <a:ext uri="{FF2B5EF4-FFF2-40B4-BE49-F238E27FC236}">
              <a16:creationId xmlns:a16="http://schemas.microsoft.com/office/drawing/2014/main" id="{00000000-0008-0000-0300-000003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4" name="Text Box 16198">
          <a:extLst>
            <a:ext uri="{FF2B5EF4-FFF2-40B4-BE49-F238E27FC236}">
              <a16:creationId xmlns:a16="http://schemas.microsoft.com/office/drawing/2014/main" id="{00000000-0008-0000-0300-000004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5" name="Text Box 16199">
          <a:extLst>
            <a:ext uri="{FF2B5EF4-FFF2-40B4-BE49-F238E27FC236}">
              <a16:creationId xmlns:a16="http://schemas.microsoft.com/office/drawing/2014/main" id="{00000000-0008-0000-0300-000005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6" name="Text Box 16200">
          <a:extLst>
            <a:ext uri="{FF2B5EF4-FFF2-40B4-BE49-F238E27FC236}">
              <a16:creationId xmlns:a16="http://schemas.microsoft.com/office/drawing/2014/main" id="{00000000-0008-0000-0300-000006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7" name="Text Box 16201">
          <a:extLst>
            <a:ext uri="{FF2B5EF4-FFF2-40B4-BE49-F238E27FC236}">
              <a16:creationId xmlns:a16="http://schemas.microsoft.com/office/drawing/2014/main" id="{00000000-0008-0000-0300-000007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8" name="Text Box 16202">
          <a:extLst>
            <a:ext uri="{FF2B5EF4-FFF2-40B4-BE49-F238E27FC236}">
              <a16:creationId xmlns:a16="http://schemas.microsoft.com/office/drawing/2014/main" id="{00000000-0008-0000-0300-000008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9" name="Text Box 16203">
          <a:extLst>
            <a:ext uri="{FF2B5EF4-FFF2-40B4-BE49-F238E27FC236}">
              <a16:creationId xmlns:a16="http://schemas.microsoft.com/office/drawing/2014/main" id="{00000000-0008-0000-0300-000009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10" name="Text Box 16204">
          <a:extLst>
            <a:ext uri="{FF2B5EF4-FFF2-40B4-BE49-F238E27FC236}">
              <a16:creationId xmlns:a16="http://schemas.microsoft.com/office/drawing/2014/main" id="{00000000-0008-0000-0300-00000A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11" name="Text Box 16205">
          <a:extLst>
            <a:ext uri="{FF2B5EF4-FFF2-40B4-BE49-F238E27FC236}">
              <a16:creationId xmlns:a16="http://schemas.microsoft.com/office/drawing/2014/main" id="{00000000-0008-0000-0300-00000B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12" name="Text Box 16206">
          <a:extLst>
            <a:ext uri="{FF2B5EF4-FFF2-40B4-BE49-F238E27FC236}">
              <a16:creationId xmlns:a16="http://schemas.microsoft.com/office/drawing/2014/main" id="{00000000-0008-0000-0300-00000C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13" name="Text Box 16207">
          <a:extLst>
            <a:ext uri="{FF2B5EF4-FFF2-40B4-BE49-F238E27FC236}">
              <a16:creationId xmlns:a16="http://schemas.microsoft.com/office/drawing/2014/main" id="{00000000-0008-0000-0300-00000D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14" name="Text Box 16208">
          <a:extLst>
            <a:ext uri="{FF2B5EF4-FFF2-40B4-BE49-F238E27FC236}">
              <a16:creationId xmlns:a16="http://schemas.microsoft.com/office/drawing/2014/main" id="{00000000-0008-0000-0300-00000E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15" name="Text Box 16209">
          <a:extLst>
            <a:ext uri="{FF2B5EF4-FFF2-40B4-BE49-F238E27FC236}">
              <a16:creationId xmlns:a16="http://schemas.microsoft.com/office/drawing/2014/main" id="{00000000-0008-0000-0300-00000F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16" name="Text Box 16210">
          <a:extLst>
            <a:ext uri="{FF2B5EF4-FFF2-40B4-BE49-F238E27FC236}">
              <a16:creationId xmlns:a16="http://schemas.microsoft.com/office/drawing/2014/main" id="{00000000-0008-0000-0300-000010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17" name="Text Box 16211">
          <a:extLst>
            <a:ext uri="{FF2B5EF4-FFF2-40B4-BE49-F238E27FC236}">
              <a16:creationId xmlns:a16="http://schemas.microsoft.com/office/drawing/2014/main" id="{00000000-0008-0000-0300-000011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18" name="Text Box 16196">
          <a:extLst>
            <a:ext uri="{FF2B5EF4-FFF2-40B4-BE49-F238E27FC236}">
              <a16:creationId xmlns:a16="http://schemas.microsoft.com/office/drawing/2014/main" id="{00000000-0008-0000-0300-000012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19" name="Text Box 16197">
          <a:extLst>
            <a:ext uri="{FF2B5EF4-FFF2-40B4-BE49-F238E27FC236}">
              <a16:creationId xmlns:a16="http://schemas.microsoft.com/office/drawing/2014/main" id="{00000000-0008-0000-0300-000013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20" name="Text Box 16198">
          <a:extLst>
            <a:ext uri="{FF2B5EF4-FFF2-40B4-BE49-F238E27FC236}">
              <a16:creationId xmlns:a16="http://schemas.microsoft.com/office/drawing/2014/main" id="{00000000-0008-0000-0300-000014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21" name="Text Box 16199">
          <a:extLst>
            <a:ext uri="{FF2B5EF4-FFF2-40B4-BE49-F238E27FC236}">
              <a16:creationId xmlns:a16="http://schemas.microsoft.com/office/drawing/2014/main" id="{00000000-0008-0000-0300-000015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22" name="Text Box 16200">
          <a:extLst>
            <a:ext uri="{FF2B5EF4-FFF2-40B4-BE49-F238E27FC236}">
              <a16:creationId xmlns:a16="http://schemas.microsoft.com/office/drawing/2014/main" id="{00000000-0008-0000-0300-000016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23" name="Text Box 16201">
          <a:extLst>
            <a:ext uri="{FF2B5EF4-FFF2-40B4-BE49-F238E27FC236}">
              <a16:creationId xmlns:a16="http://schemas.microsoft.com/office/drawing/2014/main" id="{00000000-0008-0000-0300-000017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24" name="Text Box 16202">
          <a:extLst>
            <a:ext uri="{FF2B5EF4-FFF2-40B4-BE49-F238E27FC236}">
              <a16:creationId xmlns:a16="http://schemas.microsoft.com/office/drawing/2014/main" id="{00000000-0008-0000-0300-000018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25" name="Text Box 16203">
          <a:extLst>
            <a:ext uri="{FF2B5EF4-FFF2-40B4-BE49-F238E27FC236}">
              <a16:creationId xmlns:a16="http://schemas.microsoft.com/office/drawing/2014/main" id="{00000000-0008-0000-0300-000019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26" name="Text Box 16204">
          <a:extLst>
            <a:ext uri="{FF2B5EF4-FFF2-40B4-BE49-F238E27FC236}">
              <a16:creationId xmlns:a16="http://schemas.microsoft.com/office/drawing/2014/main" id="{00000000-0008-0000-0300-00001A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27" name="Text Box 16205">
          <a:extLst>
            <a:ext uri="{FF2B5EF4-FFF2-40B4-BE49-F238E27FC236}">
              <a16:creationId xmlns:a16="http://schemas.microsoft.com/office/drawing/2014/main" id="{00000000-0008-0000-0300-00001B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28" name="Text Box 16206">
          <a:extLst>
            <a:ext uri="{FF2B5EF4-FFF2-40B4-BE49-F238E27FC236}">
              <a16:creationId xmlns:a16="http://schemas.microsoft.com/office/drawing/2014/main" id="{00000000-0008-0000-0300-00001C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29" name="Text Box 16207">
          <a:extLst>
            <a:ext uri="{FF2B5EF4-FFF2-40B4-BE49-F238E27FC236}">
              <a16:creationId xmlns:a16="http://schemas.microsoft.com/office/drawing/2014/main" id="{00000000-0008-0000-0300-00001D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30" name="Text Box 16208">
          <a:extLst>
            <a:ext uri="{FF2B5EF4-FFF2-40B4-BE49-F238E27FC236}">
              <a16:creationId xmlns:a16="http://schemas.microsoft.com/office/drawing/2014/main" id="{00000000-0008-0000-0300-00001E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31" name="Text Box 16209">
          <a:extLst>
            <a:ext uri="{FF2B5EF4-FFF2-40B4-BE49-F238E27FC236}">
              <a16:creationId xmlns:a16="http://schemas.microsoft.com/office/drawing/2014/main" id="{00000000-0008-0000-0300-00001F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32" name="Text Box 16210">
          <a:extLst>
            <a:ext uri="{FF2B5EF4-FFF2-40B4-BE49-F238E27FC236}">
              <a16:creationId xmlns:a16="http://schemas.microsoft.com/office/drawing/2014/main" id="{00000000-0008-0000-0300-000020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twoCellAnchor editAs="oneCell">
    <xdr:from>
      <xdr:col>7</xdr:col>
      <xdr:colOff>189865</xdr:colOff>
      <xdr:row>5</xdr:row>
      <xdr:rowOff>0</xdr:rowOff>
    </xdr:from>
    <xdr:to>
      <xdr:col>7</xdr:col>
      <xdr:colOff>294640</xdr:colOff>
      <xdr:row>5</xdr:row>
      <xdr:rowOff>1905</xdr:rowOff>
    </xdr:to>
    <xdr:sp macro="" textlink="">
      <xdr:nvSpPr>
        <xdr:cNvPr id="33" name="Text Box 16211">
          <a:extLst>
            <a:ext uri="{FF2B5EF4-FFF2-40B4-BE49-F238E27FC236}">
              <a16:creationId xmlns:a16="http://schemas.microsoft.com/office/drawing/2014/main" id="{00000000-0008-0000-0300-000021000000}"/>
            </a:ext>
          </a:extLst>
        </xdr:cNvPr>
        <xdr:cNvSpPr txBox="1">
          <a:spLocks noChangeArrowheads="1"/>
        </xdr:cNvSpPr>
      </xdr:nvSpPr>
      <xdr:spPr>
        <a:xfrm>
          <a:off x="24421465" y="4572000"/>
          <a:ext cx="104775" cy="190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8"/>
  <sheetViews>
    <sheetView tabSelected="1" zoomScale="60" zoomScaleNormal="60" workbookViewId="0">
      <selection sqref="A1:P1"/>
    </sheetView>
  </sheetViews>
  <sheetFormatPr defaultColWidth="9" defaultRowHeight="14.25" x14ac:dyDescent="0.15"/>
  <cols>
    <col min="1" max="1" width="8.875" style="1" customWidth="1"/>
    <col min="2" max="2" width="40.625" style="2" customWidth="1"/>
    <col min="3" max="3" width="43.5" style="1" customWidth="1"/>
    <col min="4" max="4" width="19" style="11" customWidth="1"/>
    <col min="5" max="5" width="25" style="11" customWidth="1"/>
    <col min="6" max="6" width="33.375" style="2" customWidth="1"/>
    <col min="7" max="7" width="32.25" style="2" customWidth="1"/>
    <col min="8" max="8" width="38.25" style="4" customWidth="1"/>
    <col min="9" max="10" width="15" style="3" customWidth="1"/>
    <col min="11" max="11" width="15" style="12" customWidth="1"/>
    <col min="12" max="12" width="10" style="7" customWidth="1"/>
    <col min="13" max="13" width="13.5" style="7" customWidth="1"/>
    <col min="14" max="14" width="14.75" style="7" customWidth="1"/>
    <col min="15" max="15" width="13.125" style="7" customWidth="1"/>
    <col min="16" max="16" width="12.625" style="10" customWidth="1"/>
    <col min="17" max="17" width="5" style="7" bestFit="1" customWidth="1"/>
    <col min="18" max="18" width="3.5" style="1" customWidth="1"/>
    <col min="19" max="19" width="35.875" style="4" customWidth="1"/>
    <col min="20" max="20" width="24.625" style="2" hidden="1" customWidth="1"/>
    <col min="21" max="21" width="24.625" style="2" customWidth="1"/>
    <col min="22" max="22" width="33.625" style="2" customWidth="1"/>
    <col min="23" max="23" width="8.625" style="4" customWidth="1"/>
    <col min="24" max="24" width="15.625" style="4" customWidth="1"/>
    <col min="25" max="25" width="18.625" style="2" customWidth="1"/>
    <col min="26" max="26" width="25.5" style="4" customWidth="1"/>
    <col min="27" max="27" width="9.875" style="8" customWidth="1"/>
    <col min="28" max="28" width="9" style="4" customWidth="1"/>
    <col min="29" max="16384" width="9" style="4"/>
  </cols>
  <sheetData>
    <row r="1" spans="1:27" ht="104.25" customHeight="1" x14ac:dyDescent="0.15">
      <c r="A1" s="32" t="s">
        <v>17</v>
      </c>
      <c r="B1" s="32"/>
      <c r="C1" s="32"/>
      <c r="D1" s="32"/>
      <c r="E1" s="32"/>
      <c r="F1" s="32"/>
      <c r="G1" s="32"/>
      <c r="H1" s="32"/>
      <c r="I1" s="32"/>
      <c r="J1" s="32"/>
      <c r="K1" s="32"/>
      <c r="L1" s="32"/>
      <c r="M1" s="32"/>
      <c r="N1" s="32"/>
      <c r="O1" s="32"/>
      <c r="P1" s="32"/>
      <c r="Q1" s="4"/>
      <c r="R1" s="4"/>
      <c r="T1" s="4"/>
      <c r="U1" s="4"/>
      <c r="V1" s="4"/>
      <c r="Y1" s="4"/>
      <c r="AA1" s="4"/>
    </row>
    <row r="2" spans="1:27" s="5" customFormat="1" ht="90" customHeight="1" x14ac:dyDescent="0.15">
      <c r="A2" s="36"/>
      <c r="B2" s="36" t="s">
        <v>15</v>
      </c>
      <c r="C2" s="36" t="s">
        <v>0</v>
      </c>
      <c r="D2" s="38" t="s">
        <v>1</v>
      </c>
      <c r="E2" s="36" t="s">
        <v>2</v>
      </c>
      <c r="F2" s="40" t="s">
        <v>3</v>
      </c>
      <c r="G2" s="36" t="s">
        <v>18</v>
      </c>
      <c r="H2" s="36" t="s">
        <v>13</v>
      </c>
      <c r="I2" s="42" t="s">
        <v>4</v>
      </c>
      <c r="J2" s="42" t="s">
        <v>5</v>
      </c>
      <c r="K2" s="36" t="s">
        <v>6</v>
      </c>
      <c r="L2" s="36" t="s">
        <v>7</v>
      </c>
      <c r="M2" s="33" t="s">
        <v>8</v>
      </c>
      <c r="N2" s="34"/>
      <c r="O2" s="35"/>
      <c r="P2" s="36" t="s">
        <v>9</v>
      </c>
      <c r="S2" s="9"/>
    </row>
    <row r="3" spans="1:27" s="5" customFormat="1" ht="38.25" customHeight="1" x14ac:dyDescent="0.15">
      <c r="A3" s="37"/>
      <c r="B3" s="37"/>
      <c r="C3" s="37"/>
      <c r="D3" s="39"/>
      <c r="E3" s="37"/>
      <c r="F3" s="41"/>
      <c r="G3" s="37"/>
      <c r="H3" s="37"/>
      <c r="I3" s="43"/>
      <c r="J3" s="43"/>
      <c r="K3" s="37"/>
      <c r="L3" s="37"/>
      <c r="M3" s="6" t="s">
        <v>10</v>
      </c>
      <c r="N3" s="6" t="s">
        <v>11</v>
      </c>
      <c r="O3" s="6" t="s">
        <v>12</v>
      </c>
      <c r="P3" s="37"/>
      <c r="S3" s="9"/>
    </row>
    <row r="4" spans="1:27" s="26" customFormat="1" ht="97.5" customHeight="1" x14ac:dyDescent="0.15">
      <c r="A4" s="22">
        <v>1</v>
      </c>
      <c r="B4" s="31" t="s">
        <v>19</v>
      </c>
      <c r="C4" s="30" t="s">
        <v>20</v>
      </c>
      <c r="D4" s="28">
        <v>45497</v>
      </c>
      <c r="E4" s="20" t="s">
        <v>21</v>
      </c>
      <c r="F4" s="21" t="s">
        <v>22</v>
      </c>
      <c r="G4" s="31" t="s">
        <v>23</v>
      </c>
      <c r="H4" s="31" t="s">
        <v>14</v>
      </c>
      <c r="I4" s="29">
        <v>3028410</v>
      </c>
      <c r="J4" s="29">
        <v>3025000</v>
      </c>
      <c r="K4" s="23">
        <f>ROUNDDOWN(J4/I4,3)</f>
        <v>0.998</v>
      </c>
      <c r="L4" s="24" t="s">
        <v>24</v>
      </c>
      <c r="M4" s="25" t="s">
        <v>24</v>
      </c>
      <c r="N4" s="25" t="s">
        <v>24</v>
      </c>
      <c r="O4" s="25" t="s">
        <v>24</v>
      </c>
      <c r="P4" s="25"/>
      <c r="S4" s="27"/>
    </row>
    <row r="5" spans="1:27" ht="30" customHeight="1" x14ac:dyDescent="0.15">
      <c r="A5" s="13" t="s">
        <v>25</v>
      </c>
      <c r="B5" s="14"/>
      <c r="C5" s="14"/>
      <c r="D5" s="14"/>
      <c r="E5" s="14"/>
      <c r="F5" s="14"/>
      <c r="G5" s="14"/>
      <c r="H5" s="14"/>
      <c r="I5" s="14"/>
      <c r="J5" s="14"/>
      <c r="K5" s="14"/>
      <c r="L5" s="14"/>
      <c r="M5" s="14"/>
      <c r="N5" s="14"/>
      <c r="O5" s="14"/>
      <c r="P5" s="14"/>
      <c r="Q5" s="4"/>
      <c r="R5" s="4"/>
      <c r="T5" s="4"/>
      <c r="U5" s="4"/>
      <c r="V5" s="4"/>
      <c r="Y5" s="4"/>
      <c r="AA5" s="4"/>
    </row>
    <row r="10" spans="1:27" x14ac:dyDescent="0.15">
      <c r="B10" s="15"/>
      <c r="C10" s="7"/>
      <c r="D10" s="15"/>
      <c r="E10" s="15"/>
      <c r="G10" s="16"/>
      <c r="H10" s="15"/>
      <c r="I10" s="2"/>
      <c r="J10" s="17"/>
      <c r="K10" s="18"/>
      <c r="L10" s="19"/>
      <c r="M10" s="19"/>
      <c r="N10" s="19"/>
      <c r="O10" s="19"/>
      <c r="P10" s="4"/>
    </row>
    <row r="11" spans="1:27" x14ac:dyDescent="0.15">
      <c r="B11" s="1"/>
      <c r="C11" s="4"/>
      <c r="D11" s="7"/>
      <c r="E11" s="7"/>
      <c r="H11" s="2"/>
      <c r="I11" s="4"/>
      <c r="J11" s="8"/>
      <c r="K11" s="8"/>
      <c r="L11" s="4"/>
      <c r="M11" s="4"/>
      <c r="N11" s="4"/>
      <c r="O11" s="4"/>
      <c r="P11" s="4"/>
      <c r="Q11" s="4"/>
      <c r="R11" s="4"/>
      <c r="T11" s="4"/>
      <c r="U11" s="4"/>
      <c r="V11" s="4"/>
      <c r="Y11" s="4"/>
      <c r="AA11" s="4"/>
    </row>
    <row r="12" spans="1:27" ht="14.25" customHeight="1" x14ac:dyDescent="0.15">
      <c r="B12" s="1"/>
      <c r="C12" s="4"/>
      <c r="D12" s="7"/>
      <c r="E12" s="7"/>
      <c r="H12" s="2"/>
      <c r="I12" s="4"/>
      <c r="J12" s="8"/>
      <c r="K12" s="8"/>
      <c r="L12" s="4"/>
      <c r="M12" s="4"/>
      <c r="N12" s="4"/>
      <c r="O12" s="4"/>
      <c r="P12" s="4"/>
      <c r="Q12" s="4"/>
      <c r="R12" s="4"/>
      <c r="T12" s="4"/>
      <c r="U12" s="4"/>
      <c r="V12" s="4"/>
      <c r="Y12" s="4"/>
      <c r="AA12" s="4"/>
    </row>
    <row r="13" spans="1:27" ht="14.25" customHeight="1" x14ac:dyDescent="0.15">
      <c r="B13" s="1"/>
      <c r="C13" s="4"/>
      <c r="D13" s="7"/>
      <c r="E13" s="7"/>
      <c r="H13" s="2"/>
      <c r="I13" s="4"/>
      <c r="J13" s="8"/>
      <c r="K13" s="8"/>
      <c r="L13" s="4"/>
      <c r="M13" s="4"/>
      <c r="N13" s="4"/>
      <c r="O13" s="4"/>
      <c r="P13" s="4"/>
      <c r="Q13" s="4"/>
      <c r="R13" s="4"/>
      <c r="T13" s="4"/>
      <c r="U13" s="4"/>
      <c r="V13" s="4"/>
      <c r="Y13" s="4"/>
      <c r="AA13" s="4"/>
    </row>
    <row r="14" spans="1:27" x14ac:dyDescent="0.15">
      <c r="B14" s="1"/>
      <c r="C14" s="4"/>
      <c r="D14" s="7"/>
      <c r="E14" s="7"/>
      <c r="H14" s="2"/>
      <c r="I14" s="4"/>
      <c r="J14" s="8"/>
      <c r="K14" s="8"/>
      <c r="L14" s="4"/>
      <c r="M14" s="4"/>
      <c r="N14" s="4"/>
      <c r="O14" s="4"/>
      <c r="P14" s="4"/>
      <c r="Q14" s="4"/>
      <c r="R14" s="4"/>
      <c r="T14" s="4"/>
      <c r="U14" s="4"/>
      <c r="V14" s="4"/>
      <c r="Y14" s="4"/>
      <c r="AA14" s="4"/>
    </row>
    <row r="15" spans="1:27" x14ac:dyDescent="0.15">
      <c r="B15" s="1"/>
      <c r="C15" s="4"/>
      <c r="D15" s="7"/>
      <c r="E15" s="7"/>
      <c r="H15" s="2"/>
      <c r="I15" s="4"/>
      <c r="J15" s="8"/>
      <c r="K15" s="8"/>
      <c r="L15" s="4"/>
      <c r="M15" s="4"/>
      <c r="N15" s="4"/>
      <c r="O15" s="4"/>
      <c r="P15" s="4"/>
      <c r="Q15" s="4"/>
      <c r="R15" s="4"/>
      <c r="T15" s="4"/>
      <c r="U15" s="4"/>
      <c r="V15" s="4"/>
      <c r="Y15" s="4"/>
      <c r="AA15" s="4"/>
    </row>
    <row r="16" spans="1:27" x14ac:dyDescent="0.15">
      <c r="B16" s="2" t="s">
        <v>16</v>
      </c>
      <c r="C16" s="4"/>
      <c r="D16" s="7"/>
      <c r="E16" s="7"/>
      <c r="H16" s="2"/>
      <c r="I16" s="4"/>
      <c r="J16" s="8"/>
      <c r="K16" s="8"/>
      <c r="L16" s="4"/>
      <c r="M16" s="4"/>
      <c r="N16" s="4"/>
      <c r="O16" s="4"/>
      <c r="P16" s="4"/>
      <c r="Q16" s="4"/>
      <c r="R16" s="4"/>
      <c r="T16" s="4"/>
      <c r="U16" s="4"/>
      <c r="V16" s="4"/>
      <c r="Y16" s="4"/>
      <c r="AA16" s="4"/>
    </row>
    <row r="17" spans="2:27" x14ac:dyDescent="0.15">
      <c r="B17" s="1"/>
      <c r="C17" s="4"/>
      <c r="D17" s="7"/>
      <c r="E17" s="7"/>
      <c r="H17" s="2"/>
      <c r="I17" s="4"/>
      <c r="J17" s="8"/>
      <c r="K17" s="8"/>
      <c r="L17" s="4"/>
      <c r="M17" s="4"/>
      <c r="N17" s="4"/>
      <c r="O17" s="4"/>
      <c r="P17" s="4"/>
      <c r="Q17" s="4"/>
      <c r="R17" s="4"/>
      <c r="T17" s="4"/>
      <c r="U17" s="4"/>
      <c r="V17" s="4"/>
      <c r="Y17" s="4"/>
      <c r="AA17" s="4"/>
    </row>
    <row r="18" spans="2:27" x14ac:dyDescent="0.15">
      <c r="B18" s="1"/>
      <c r="C18" s="4"/>
      <c r="D18" s="7"/>
      <c r="E18" s="7"/>
      <c r="H18" s="2"/>
      <c r="I18" s="4"/>
      <c r="J18" s="8"/>
      <c r="K18" s="8"/>
      <c r="L18" s="4"/>
      <c r="M18" s="4"/>
      <c r="N18" s="4"/>
      <c r="O18" s="4"/>
      <c r="P18" s="4"/>
      <c r="Q18" s="4"/>
      <c r="R18" s="4"/>
      <c r="T18" s="4"/>
      <c r="U18" s="4"/>
      <c r="V18" s="4"/>
      <c r="Y18" s="4"/>
      <c r="AA18" s="4"/>
    </row>
  </sheetData>
  <mergeCells count="15">
    <mergeCell ref="A1:P1"/>
    <mergeCell ref="M2:O2"/>
    <mergeCell ref="A2:A3"/>
    <mergeCell ref="B2:B3"/>
    <mergeCell ref="C2:C3"/>
    <mergeCell ref="D2:D3"/>
    <mergeCell ref="E2:E3"/>
    <mergeCell ref="F2:F3"/>
    <mergeCell ref="G2:G3"/>
    <mergeCell ref="P2:P3"/>
    <mergeCell ref="H2:H3"/>
    <mergeCell ref="I2:I3"/>
    <mergeCell ref="J2:J3"/>
    <mergeCell ref="K2:K3"/>
    <mergeCell ref="L2:L3"/>
  </mergeCells>
  <phoneticPr fontId="3"/>
  <conditionalFormatting sqref="J4">
    <cfRule type="expression" dxfId="29" priority="49" stopIfTrue="1">
      <formula>$AG4=1</formula>
    </cfRule>
    <cfRule type="expression" dxfId="28" priority="50" stopIfTrue="1">
      <formula>#REF!="随意（単価）"</formula>
    </cfRule>
    <cfRule type="expression" dxfId="27" priority="51" stopIfTrue="1">
      <formula>#REF!="秘"</formula>
    </cfRule>
  </conditionalFormatting>
  <conditionalFormatting sqref="J4">
    <cfRule type="expression" dxfId="26" priority="46" stopIfTrue="1">
      <formula>$AF4=1</formula>
    </cfRule>
    <cfRule type="expression" dxfId="25" priority="47" stopIfTrue="1">
      <formula>#REF!="随意（単価）"</formula>
    </cfRule>
    <cfRule type="expression" dxfId="24" priority="48" stopIfTrue="1">
      <formula>#REF!="秘"</formula>
    </cfRule>
  </conditionalFormatting>
  <conditionalFormatting sqref="J4:K4">
    <cfRule type="expression" dxfId="23" priority="43" stopIfTrue="1">
      <formula>$AI4=1</formula>
    </cfRule>
    <cfRule type="expression" dxfId="22" priority="44" stopIfTrue="1">
      <formula>#REF!="随意（単価）"</formula>
    </cfRule>
    <cfRule type="expression" dxfId="21" priority="45" stopIfTrue="1">
      <formula>#REF!="秘"</formula>
    </cfRule>
  </conditionalFormatting>
  <conditionalFormatting sqref="J4:K4">
    <cfRule type="expression" dxfId="20" priority="40" stopIfTrue="1">
      <formula>$AH4=1</formula>
    </cfRule>
    <cfRule type="expression" dxfId="19" priority="41" stopIfTrue="1">
      <formula>#REF!="随意（単価）"</formula>
    </cfRule>
    <cfRule type="expression" dxfId="18" priority="42" stopIfTrue="1">
      <formula>#REF!="秘"</formula>
    </cfRule>
  </conditionalFormatting>
  <conditionalFormatting sqref="J4">
    <cfRule type="expression" dxfId="17" priority="37" stopIfTrue="1">
      <formula>#REF!=1</formula>
    </cfRule>
    <cfRule type="expression" dxfId="16" priority="38" stopIfTrue="1">
      <formula>#REF!="随意（単価）"</formula>
    </cfRule>
    <cfRule type="expression" dxfId="15" priority="39" stopIfTrue="1">
      <formula>#REF!="秘"</formula>
    </cfRule>
  </conditionalFormatting>
  <conditionalFormatting sqref="J4">
    <cfRule type="expression" dxfId="14" priority="34" stopIfTrue="1">
      <formula>#REF!=1</formula>
    </cfRule>
    <cfRule type="expression" dxfId="13" priority="35" stopIfTrue="1">
      <formula>#REF!="随意（単価）"</formula>
    </cfRule>
    <cfRule type="expression" dxfId="12" priority="36" stopIfTrue="1">
      <formula>#REF!="秘"</formula>
    </cfRule>
  </conditionalFormatting>
  <conditionalFormatting sqref="J4">
    <cfRule type="expression" dxfId="11" priority="31" stopIfTrue="1">
      <formula>#REF!=1</formula>
    </cfRule>
    <cfRule type="expression" dxfId="10" priority="32" stopIfTrue="1">
      <formula>#REF!="随意（単価）"</formula>
    </cfRule>
    <cfRule type="expression" dxfId="9" priority="33" stopIfTrue="1">
      <formula>#REF!="秘"</formula>
    </cfRule>
  </conditionalFormatting>
  <conditionalFormatting sqref="K4">
    <cfRule type="expression" dxfId="8" priority="28" stopIfTrue="1">
      <formula>#REF!=1</formula>
    </cfRule>
    <cfRule type="expression" dxfId="7" priority="29" stopIfTrue="1">
      <formula>#REF!="随意（単価）"</formula>
    </cfRule>
    <cfRule type="expression" dxfId="6" priority="30" stopIfTrue="1">
      <formula>#REF!="秘"</formula>
    </cfRule>
  </conditionalFormatting>
  <conditionalFormatting sqref="F10 C10 K10 I10">
    <cfRule type="expression" dxfId="5" priority="1540" stopIfTrue="1">
      <formula>#REF!=1</formula>
    </cfRule>
    <cfRule type="expression" dxfId="4" priority="1541" stopIfTrue="1">
      <formula>$K10="随意（単価）"</formula>
    </cfRule>
    <cfRule type="expression" dxfId="3" priority="1542" stopIfTrue="1">
      <formula>#REF!="秘"</formula>
    </cfRule>
  </conditionalFormatting>
  <conditionalFormatting sqref="I10 J4:K4">
    <cfRule type="expression" dxfId="2" priority="1543" stopIfTrue="1">
      <formula>#REF!=1</formula>
    </cfRule>
    <cfRule type="expression" dxfId="1" priority="1544" stopIfTrue="1">
      <formula>$J4="随意（単価）"</formula>
    </cfRule>
    <cfRule type="expression" dxfId="0" priority="1545" stopIfTrue="1">
      <formula>$B4="秘"</formula>
    </cfRule>
  </conditionalFormatting>
  <printOptions horizontalCentered="1"/>
  <pageMargins left="0.39370078740157483" right="0.39370078740157483" top="0.78740157480314965" bottom="0.39370078740157483" header="0.51181102362204722" footer="0.51181102362204722"/>
  <pageSetup paperSize="8" scale="37" fitToWidth="2" fitToHeight="2" orientation="landscape" r:id="rId1"/>
  <headerFooter alignWithMargins="0"/>
  <colBreaks count="1" manualBreakCount="1">
    <brk id="16" max="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202407随意契約の公表(公共工事等)</vt:lpstr>
      <vt:lpstr>'202407随意契約の公表(公共工事等)'!Print_Area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2008-11-21T09:34:24Z</dcterms:created>
  <dcterms:modified xsi:type="dcterms:W3CDTF">2024-09-12T01:44:44Z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