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e11667\Documents\井上\■タスク\（FSI24）240712阿部様：1108,1196 公共調達の公表（令和６年５月分）の掲載及び（平成３１年５月分）の削除 他\240711_1108,1196_公共調達の公表（令和６年５月分）の掲載及び（平成３１年５月分）の削除 他\1108_公共調達の公表（令和６年５月分）の掲載及び（平成３１年５月分）の削除\データ\"/>
    </mc:Choice>
  </mc:AlternateContent>
  <xr:revisionPtr revIDLastSave="0" documentId="13_ncr:1_{ABFB98EB-086F-463F-B1A7-AED3823EAEA8}" xr6:coauthVersionLast="47" xr6:coauthVersionMax="47" xr10:uidLastSave="{00000000-0000-0000-0000-000000000000}"/>
  <bookViews>
    <workbookView xWindow="720" yWindow="720" windowWidth="18470" windowHeight="8260" tabRatio="732" xr2:uid="{00000000-000D-0000-FFFF-FFFF00000000}"/>
  </bookViews>
  <sheets>
    <sheet name="202405競争入札の公表（公共工事等）" sheetId="4" r:id="rId1"/>
  </sheets>
  <definedNames>
    <definedName name="_xlnm.Print_Area" localSheetId="0">'202405競争入札の公表（公共工事等）'!$A$1:$P$6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4" l="1"/>
</calcChain>
</file>

<file path=xl/sharedStrings.xml><?xml version="1.0" encoding="utf-8"?>
<sst xmlns="http://schemas.openxmlformats.org/spreadsheetml/2006/main" count="31" uniqueCount="28">
  <si>
    <t>契約担当官等の氏名並びにその
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5" eb="17">
      <t>ショゾク</t>
    </rPh>
    <rPh sb="19" eb="21">
      <t>ブキョク</t>
    </rPh>
    <rPh sb="22" eb="24">
      <t>メイショウ</t>
    </rPh>
    <rPh sb="24" eb="25">
      <t>オヨ</t>
    </rPh>
    <rPh sb="26" eb="29">
      <t>ショザイチ</t>
    </rPh>
    <phoneticPr fontId="3"/>
  </si>
  <si>
    <t>契約を締結した日</t>
    <rPh sb="0" eb="2">
      <t>ケイヤク</t>
    </rPh>
    <rPh sb="3" eb="5">
      <t>テイケツ</t>
    </rPh>
    <rPh sb="7" eb="8">
      <t>ヒ</t>
    </rPh>
    <phoneticPr fontId="3"/>
  </si>
  <si>
    <t>契約の相手方の名称</t>
    <rPh sb="0" eb="2">
      <t>ケイヤク</t>
    </rPh>
    <rPh sb="3" eb="6">
      <t>アイテガタ</t>
    </rPh>
    <rPh sb="7" eb="9">
      <t>メイショウ</t>
    </rPh>
    <phoneticPr fontId="3"/>
  </si>
  <si>
    <t>法人番号</t>
    <rPh sb="0" eb="2">
      <t>ホウジン</t>
    </rPh>
    <rPh sb="2" eb="4">
      <t>バンゴウ</t>
    </rPh>
    <phoneticPr fontId="3"/>
  </si>
  <si>
    <t>契約の相手方の住所</t>
    <rPh sb="0" eb="2">
      <t>ケイヤク</t>
    </rPh>
    <rPh sb="3" eb="6">
      <t>アイテカタ</t>
    </rPh>
    <rPh sb="7" eb="9">
      <t>ジュウショ</t>
    </rPh>
    <phoneticPr fontId="3"/>
  </si>
  <si>
    <t>一般競争入札・
指名競争入札の別
（総合評価の実施）</t>
    <rPh sb="0" eb="2">
      <t>イッパン</t>
    </rPh>
    <rPh sb="2" eb="4">
      <t>キョウソウ</t>
    </rPh>
    <rPh sb="4" eb="6">
      <t>ニュウサツ</t>
    </rPh>
    <rPh sb="8" eb="10">
      <t>シメイ</t>
    </rPh>
    <rPh sb="10" eb="12">
      <t>キョウソウ</t>
    </rPh>
    <rPh sb="12" eb="14">
      <t>ニュウサツ</t>
    </rPh>
    <rPh sb="15" eb="16">
      <t>ベツ</t>
    </rPh>
    <rPh sb="18" eb="20">
      <t>ソウゴウ</t>
    </rPh>
    <rPh sb="20" eb="22">
      <t>ヒョウカ</t>
    </rPh>
    <rPh sb="23" eb="25">
      <t>ジッシ</t>
    </rPh>
    <phoneticPr fontId="3"/>
  </si>
  <si>
    <t>予定価格</t>
    <rPh sb="0" eb="2">
      <t>ヨテイ</t>
    </rPh>
    <rPh sb="2" eb="4">
      <t>カカク</t>
    </rPh>
    <phoneticPr fontId="3"/>
  </si>
  <si>
    <t>契約金額</t>
    <rPh sb="0" eb="2">
      <t>ケイヤク</t>
    </rPh>
    <rPh sb="2" eb="4">
      <t>キンガク</t>
    </rPh>
    <phoneticPr fontId="3"/>
  </si>
  <si>
    <t>落札率</t>
    <rPh sb="0" eb="2">
      <t>ラクサツ</t>
    </rPh>
    <rPh sb="2" eb="3">
      <t>リツ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</si>
  <si>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</si>
  <si>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備　　考</t>
    <rPh sb="0" eb="1">
      <t>ソナエ</t>
    </rPh>
    <rPh sb="3" eb="4">
      <t>コウ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</si>
  <si>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</si>
  <si>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3"/>
  </si>
  <si>
    <t>応札・応募者数</t>
    <rPh sb="0" eb="2">
      <t>オウサツ</t>
    </rPh>
    <rPh sb="3" eb="7">
      <t>オウボシャスウ</t>
    </rPh>
    <phoneticPr fontId="3"/>
  </si>
  <si>
    <t>支出負担行為担当官
外務省大臣官房会計課長　大西　一義
東京都千代田区霞が関２－２－１</t>
    <phoneticPr fontId="3"/>
  </si>
  <si>
    <t>－</t>
  </si>
  <si>
    <t>一般</t>
  </si>
  <si>
    <t>再就職の役員の数</t>
    <rPh sb="0" eb="3">
      <t>サイシュウショク</t>
    </rPh>
    <rPh sb="4" eb="6">
      <t>ヤクイン</t>
    </rPh>
    <rPh sb="7" eb="8">
      <t>カズ</t>
    </rPh>
    <phoneticPr fontId="3"/>
  </si>
  <si>
    <t>　</t>
  </si>
  <si>
    <t>公共調達の適正化について（平成18年8月25日付財計第2017号）に基づく競争入札に係る情報の公表（公共工事）及び公益法人に対する支出の公表・点検の方針について（平成24年6月1日行政改革実行本部決定）に基づく情報の公開</t>
  </si>
  <si>
    <t>公共工事の名称，場所，期間及び種別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3"/>
  </si>
  <si>
    <t>１</t>
    <phoneticPr fontId="3"/>
  </si>
  <si>
    <t>「外務本省執務室の内装改修工事」業務委嘱</t>
  </si>
  <si>
    <t>大洋建設株式会社</t>
  </si>
  <si>
    <t>8010001004396</t>
  </si>
  <si>
    <t>東京都千代田区岩本町１丁目９番５号</t>
    <phoneticPr fontId="3"/>
  </si>
  <si>
    <t>低入札価格調査実施済み</t>
  </si>
  <si>
    <t>（注）公益法人の区分において、「公財」は「公益財団法人」、「公社」は「公益社団法人」、「特財」は「特例財団法人」、「特社」は「特例社団法人」をいう。　</t>
    <rPh sb="3" eb="5">
      <t>コウエキ</t>
    </rPh>
    <rPh sb="5" eb="7">
      <t>ホウジン</t>
    </rPh>
    <rPh sb="8" eb="10">
      <t>クブン</t>
    </rPh>
    <rPh sb="16" eb="17">
      <t>コウ</t>
    </rPh>
    <rPh sb="17" eb="18">
      <t>ザイ</t>
    </rPh>
    <rPh sb="21" eb="23">
      <t>コウエキ</t>
    </rPh>
    <rPh sb="23" eb="27">
      <t>ザイダンホウジン</t>
    </rPh>
    <rPh sb="30" eb="31">
      <t>コウ</t>
    </rPh>
    <rPh sb="31" eb="32">
      <t>シャ</t>
    </rPh>
    <rPh sb="35" eb="37">
      <t>コウエキ</t>
    </rPh>
    <rPh sb="37" eb="39">
      <t>シャダン</t>
    </rPh>
    <rPh sb="39" eb="41">
      <t>ホウジン</t>
    </rPh>
    <rPh sb="44" eb="45">
      <t>トク</t>
    </rPh>
    <rPh sb="45" eb="46">
      <t>ザイ</t>
    </rPh>
    <rPh sb="49" eb="51">
      <t>トクレイ</t>
    </rPh>
    <rPh sb="51" eb="55">
      <t>ザイダンホウジン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</si>
</sst>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_);[Red]\(#,##0\)"/>
    <numFmt numFmtId="178" formatCode="0.0%"/>
    <numFmt numFmtId="179" formatCode="[$-411]ggge&quot;年&quot;m&quot;月&quot;d&quot;日&quot;;@"/>
  </numFmts>
  <fonts count="10" x14ac:knownFonts="1">
    <font>
      <sz val="11"/>
      <name val="ＭＳ Ｐゴシック"/>
      <family val="3"/>
    </font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</font>
    <font>
      <sz val="12"/>
      <name val="ＭＳ Ｐゴシック"/>
      <family val="3"/>
    </font>
    <font>
      <sz val="14"/>
      <name val="ＭＳ Ｐゴシック"/>
      <family val="3"/>
    </font>
    <font>
      <b/>
      <sz val="16"/>
      <name val="ＭＳ Ｐゴシック"/>
      <family val="3"/>
    </font>
    <font>
      <sz val="14"/>
      <color indexed="8"/>
      <name val="ＭＳ Ｐゴシック"/>
      <family val="3"/>
    </font>
    <font>
      <sz val="12"/>
      <color indexed="8"/>
      <name val="ＭＳ Ｐゴシック"/>
      <family val="3"/>
    </font>
    <font>
      <sz val="10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38" fontId="4" fillId="2" borderId="0" xfId="6" applyFont="1" applyFill="1">
      <alignment vertical="center"/>
    </xf>
    <xf numFmtId="9" fontId="4" fillId="2" borderId="0" xfId="7" applyFont="1" applyFill="1">
      <alignment vertical="center"/>
    </xf>
    <xf numFmtId="9" fontId="4" fillId="0" borderId="0" xfId="7" applyFont="1">
      <alignment vertical="center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38" fontId="4" fillId="0" borderId="0" xfId="6" applyFont="1" applyAlignment="1">
      <alignment vertical="center" wrapText="1"/>
    </xf>
    <xf numFmtId="38" fontId="4" fillId="0" borderId="0" xfId="6" applyFont="1">
      <alignment vertical="center"/>
    </xf>
    <xf numFmtId="0" fontId="4" fillId="0" borderId="0" xfId="0" applyFont="1">
      <alignment vertical="center"/>
    </xf>
    <xf numFmtId="176" fontId="4" fillId="0" borderId="0" xfId="0" applyNumberFormat="1" applyFont="1">
      <alignment vertical="center"/>
    </xf>
    <xf numFmtId="0" fontId="4" fillId="2" borderId="0" xfId="0" applyFont="1" applyFill="1">
      <alignment vertical="center"/>
    </xf>
    <xf numFmtId="0" fontId="5" fillId="0" borderId="0" xfId="0" applyFont="1">
      <alignment vertical="center"/>
    </xf>
    <xf numFmtId="0" fontId="8" fillId="0" borderId="4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 wrapText="1"/>
    </xf>
    <xf numFmtId="38" fontId="4" fillId="2" borderId="0" xfId="6" applyFont="1" applyFill="1" applyAlignment="1">
      <alignment vertical="center" wrapText="1"/>
    </xf>
    <xf numFmtId="176" fontId="4" fillId="2" borderId="0" xfId="0" applyNumberFormat="1" applyFont="1" applyFill="1">
      <alignment vertical="center"/>
    </xf>
    <xf numFmtId="0" fontId="4" fillId="0" borderId="0" xfId="0" applyFont="1" applyAlignment="1">
      <alignment horizontal="center" vertical="center" wrapText="1"/>
    </xf>
    <xf numFmtId="38" fontId="5" fillId="2" borderId="4" xfId="6" applyFont="1" applyFill="1" applyBorder="1" applyAlignment="1">
      <alignment horizontal="center" vertical="center" wrapText="1"/>
    </xf>
    <xf numFmtId="0" fontId="4" fillId="0" borderId="5" xfId="0" applyFont="1" applyBorder="1">
      <alignment vertical="center"/>
    </xf>
    <xf numFmtId="0" fontId="0" fillId="0" borderId="5" xfId="0" applyBorder="1">
      <alignment vertical="center"/>
    </xf>
    <xf numFmtId="178" fontId="5" fillId="0" borderId="4" xfId="0" applyNumberFormat="1" applyFont="1" applyBorder="1">
      <alignment vertical="center"/>
    </xf>
    <xf numFmtId="38" fontId="5" fillId="0" borderId="4" xfId="6" applyFont="1" applyBorder="1" applyAlignment="1">
      <alignment horizontal="center" vertical="center" wrapText="1"/>
    </xf>
    <xf numFmtId="0" fontId="5" fillId="2" borderId="4" xfId="5" applyFont="1" applyFill="1" applyBorder="1" applyAlignment="1">
      <alignment horizontal="left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79" fontId="9" fillId="0" borderId="4" xfId="0" applyNumberFormat="1" applyFont="1" applyBorder="1" applyAlignment="1">
      <alignment horizontal="center" vertical="center"/>
    </xf>
    <xf numFmtId="38" fontId="9" fillId="0" borderId="4" xfId="1" applyFont="1" applyBorder="1" applyAlignment="1">
      <alignment horizontal="right" vertical="center"/>
    </xf>
    <xf numFmtId="0" fontId="9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77" fontId="7" fillId="0" borderId="2" xfId="0" applyNumberFormat="1" applyFont="1" applyBorder="1" applyAlignment="1">
      <alignment horizontal="center" vertical="center" wrapText="1"/>
    </xf>
    <xf numFmtId="177" fontId="7" fillId="0" borderId="3" xfId="0" applyNumberFormat="1" applyFont="1" applyBorder="1" applyAlignment="1">
      <alignment horizontal="center" vertical="center" wrapText="1"/>
    </xf>
    <xf numFmtId="178" fontId="7" fillId="0" borderId="2" xfId="0" applyNumberFormat="1" applyFont="1" applyBorder="1" applyAlignment="1">
      <alignment horizontal="center" vertical="center" wrapText="1"/>
    </xf>
    <xf numFmtId="178" fontId="7" fillId="0" borderId="3" xfId="0" applyNumberFormat="1" applyFont="1" applyBorder="1" applyAlignment="1">
      <alignment horizontal="center" vertical="center" wrapText="1"/>
    </xf>
  </cellXfs>
  <cellStyles count="8">
    <cellStyle name="パーセント" xfId="7" builtinId="5"/>
    <cellStyle name="桁区切り" xfId="6" builtinId="6"/>
    <cellStyle name="桁区切り 2" xfId="1" xr:uid="{00000000-0005-0000-0000-000002000000}"/>
    <cellStyle name="桁区切り 3" xfId="2" xr:uid="{00000000-0005-0000-0000-000003000000}"/>
    <cellStyle name="標準" xfId="0" builtinId="0"/>
    <cellStyle name="標準 2" xfId="3" xr:uid="{00000000-0005-0000-0000-000005000000}"/>
    <cellStyle name="標準 3" xfId="4" xr:uid="{00000000-0005-0000-0000-000006000000}"/>
    <cellStyle name="標準_１６７調査票４案件best100（再検討）0914提出用" xfId="5" xr:uid="{00000000-0005-0000-0000-000007000000}"/>
  </cellStyles>
  <dxfs count="18"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559CDD"/>
      <color rgb="FF3399FF"/>
      <color rgb="FFFF99CC"/>
      <color rgb="FFFFFFCC"/>
      <color rgb="FFCCFFCC"/>
      <color rgb="FFFFFF99"/>
      <color rgb="FF3FBBF3"/>
      <color rgb="FF66CCFF"/>
      <color rgb="FF16B5DA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6"/>
  <sheetViews>
    <sheetView tabSelected="1" zoomScaleNormal="100" workbookViewId="0"/>
  </sheetViews>
  <sheetFormatPr defaultColWidth="9" defaultRowHeight="14" x14ac:dyDescent="0.2"/>
  <cols>
    <col min="1" max="1" width="9.7265625" style="1" bestFit="1" customWidth="1"/>
    <col min="2" max="2" width="34.7265625" style="9" customWidth="1"/>
    <col min="3" max="3" width="45.453125" style="9" customWidth="1"/>
    <col min="4" max="4" width="19.26953125" style="1" customWidth="1"/>
    <col min="5" max="5" width="24" style="1" customWidth="1"/>
    <col min="6" max="6" width="25.6328125" style="20" customWidth="1"/>
    <col min="7" max="7" width="37.453125" style="9" bestFit="1" customWidth="1"/>
    <col min="8" max="8" width="19.453125" style="20" customWidth="1"/>
    <col min="9" max="10" width="15.36328125" style="11" customWidth="1"/>
    <col min="11" max="15" width="15.36328125" style="7" customWidth="1"/>
    <col min="16" max="16" width="26.08984375" style="9" customWidth="1"/>
    <col min="17" max="17" width="41.26953125" style="20" customWidth="1"/>
    <col min="18" max="18" width="5.7265625" style="8" customWidth="1"/>
    <col min="19" max="19" width="9.08984375" style="9" bestFit="1" customWidth="1"/>
    <col min="20" max="20" width="13.26953125" style="10" bestFit="1" customWidth="1"/>
    <col min="21" max="21" width="11" style="11" customWidth="1"/>
    <col min="22" max="22" width="9.08984375" style="12" bestFit="1" customWidth="1"/>
    <col min="23" max="23" width="13.36328125" style="9" customWidth="1"/>
    <col min="24" max="24" width="18.36328125" style="9" customWidth="1"/>
    <col min="25" max="25" width="12.6328125" style="13" customWidth="1"/>
    <col min="26" max="26" width="14.26953125" style="12" bestFit="1" customWidth="1"/>
    <col min="27" max="27" width="10.08984375" style="12" customWidth="1"/>
    <col min="28" max="28" width="9" style="12" customWidth="1"/>
    <col min="29" max="16384" width="9" style="12"/>
  </cols>
  <sheetData>
    <row r="1" spans="1:25" s="14" customFormat="1" x14ac:dyDescent="0.2">
      <c r="A1" s="3"/>
      <c r="B1" s="2"/>
      <c r="C1" s="2"/>
      <c r="D1" s="3"/>
      <c r="E1" s="3"/>
      <c r="F1" s="4"/>
      <c r="G1" s="2"/>
      <c r="H1" s="4"/>
      <c r="I1" s="5"/>
      <c r="J1" s="5"/>
      <c r="K1" s="6"/>
      <c r="L1" s="6"/>
      <c r="M1" s="6"/>
      <c r="N1" s="6"/>
      <c r="O1" s="6"/>
      <c r="P1" s="2"/>
      <c r="Q1" s="4"/>
      <c r="R1" s="17"/>
      <c r="S1" s="2"/>
      <c r="T1" s="18"/>
      <c r="U1" s="5"/>
      <c r="W1" s="2"/>
      <c r="X1" s="2"/>
      <c r="Y1" s="19"/>
    </row>
    <row r="2" spans="1:25" ht="90" customHeight="1" x14ac:dyDescent="0.2">
      <c r="A2" s="34" t="s">
        <v>19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12"/>
      <c r="R2" s="12"/>
      <c r="S2" s="12"/>
      <c r="T2" s="12"/>
      <c r="U2" s="12"/>
      <c r="W2" s="12"/>
      <c r="X2" s="12"/>
      <c r="Y2" s="12"/>
    </row>
    <row r="3" spans="1:25" s="15" customFormat="1" ht="90" customHeight="1" x14ac:dyDescent="0.2">
      <c r="A3" s="32"/>
      <c r="B3" s="32" t="s">
        <v>20</v>
      </c>
      <c r="C3" s="32" t="s">
        <v>0</v>
      </c>
      <c r="D3" s="32" t="s">
        <v>1</v>
      </c>
      <c r="E3" s="32" t="s">
        <v>2</v>
      </c>
      <c r="F3" s="32" t="s">
        <v>3</v>
      </c>
      <c r="G3" s="32" t="s">
        <v>4</v>
      </c>
      <c r="H3" s="32" t="s">
        <v>5</v>
      </c>
      <c r="I3" s="39" t="s">
        <v>6</v>
      </c>
      <c r="J3" s="39" t="s">
        <v>7</v>
      </c>
      <c r="K3" s="41" t="s">
        <v>8</v>
      </c>
      <c r="L3" s="38" t="s">
        <v>17</v>
      </c>
      <c r="M3" s="35" t="s">
        <v>9</v>
      </c>
      <c r="N3" s="36"/>
      <c r="O3" s="37"/>
      <c r="P3" s="32" t="s">
        <v>10</v>
      </c>
    </row>
    <row r="4" spans="1:25" s="15" customFormat="1" ht="45.75" customHeight="1" x14ac:dyDescent="0.2">
      <c r="A4" s="33"/>
      <c r="B4" s="33"/>
      <c r="C4" s="33"/>
      <c r="D4" s="33"/>
      <c r="E4" s="33"/>
      <c r="F4" s="33"/>
      <c r="G4" s="33"/>
      <c r="H4" s="33"/>
      <c r="I4" s="40"/>
      <c r="J4" s="40"/>
      <c r="K4" s="42"/>
      <c r="L4" s="38"/>
      <c r="M4" s="16" t="s">
        <v>11</v>
      </c>
      <c r="N4" s="16" t="s">
        <v>12</v>
      </c>
      <c r="O4" s="16" t="s">
        <v>13</v>
      </c>
      <c r="P4" s="33"/>
    </row>
    <row r="5" spans="1:25" s="15" customFormat="1" ht="112.5" customHeight="1" x14ac:dyDescent="0.2">
      <c r="A5" s="27" t="s">
        <v>21</v>
      </c>
      <c r="B5" s="31" t="s">
        <v>22</v>
      </c>
      <c r="C5" s="26" t="s">
        <v>14</v>
      </c>
      <c r="D5" s="29">
        <v>45442</v>
      </c>
      <c r="E5" s="31" t="s">
        <v>23</v>
      </c>
      <c r="F5" s="27" t="s">
        <v>24</v>
      </c>
      <c r="G5" s="31" t="s">
        <v>25</v>
      </c>
      <c r="H5" s="28" t="s">
        <v>16</v>
      </c>
      <c r="I5" s="30">
        <v>400120913</v>
      </c>
      <c r="J5" s="30">
        <v>263450000</v>
      </c>
      <c r="K5" s="24">
        <f>ROUNDDOWN(J5/I5,3)</f>
        <v>0.65800000000000003</v>
      </c>
      <c r="L5" s="21" t="s">
        <v>15</v>
      </c>
      <c r="M5" s="25" t="s">
        <v>15</v>
      </c>
      <c r="N5" s="25" t="s">
        <v>15</v>
      </c>
      <c r="O5" s="25" t="s">
        <v>15</v>
      </c>
      <c r="P5" s="28" t="s">
        <v>26</v>
      </c>
      <c r="Q5" s="15" t="s">
        <v>18</v>
      </c>
    </row>
    <row r="6" spans="1:25" ht="30" customHeight="1" x14ac:dyDescent="0.2">
      <c r="A6" s="22" t="s">
        <v>27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/>
      <c r="M6" s="23"/>
      <c r="N6" s="23"/>
      <c r="O6" s="23"/>
      <c r="P6" s="23"/>
    </row>
  </sheetData>
  <mergeCells count="15">
    <mergeCell ref="P3:P4"/>
    <mergeCell ref="A2:P2"/>
    <mergeCell ref="M3:O3"/>
    <mergeCell ref="A3:A4"/>
    <mergeCell ref="B3:B4"/>
    <mergeCell ref="C3:C4"/>
    <mergeCell ref="D3:D4"/>
    <mergeCell ref="E3:E4"/>
    <mergeCell ref="F3:F4"/>
    <mergeCell ref="L3:L4"/>
    <mergeCell ref="G3:G4"/>
    <mergeCell ref="H3:H4"/>
    <mergeCell ref="I3:I4"/>
    <mergeCell ref="J3:J4"/>
    <mergeCell ref="K3:K4"/>
  </mergeCells>
  <phoneticPr fontId="3"/>
  <conditionalFormatting sqref="K5">
    <cfRule type="expression" dxfId="17" priority="142" stopIfTrue="1">
      <formula>#REF!=1</formula>
    </cfRule>
    <cfRule type="expression" dxfId="16" priority="143" stopIfTrue="1">
      <formula>#REF!="随意（単価）"</formula>
    </cfRule>
    <cfRule type="expression" dxfId="15" priority="144" stopIfTrue="1">
      <formula>#REF!="秘"</formula>
    </cfRule>
  </conditionalFormatting>
  <conditionalFormatting sqref="K5">
    <cfRule type="expression" dxfId="14" priority="139" stopIfTrue="1">
      <formula>$AL5=1</formula>
    </cfRule>
    <cfRule type="expression" dxfId="13" priority="140" stopIfTrue="1">
      <formula>#REF!="随意（単価）"</formula>
    </cfRule>
    <cfRule type="expression" dxfId="12" priority="141" stopIfTrue="1">
      <formula>#REF!="秘"</formula>
    </cfRule>
  </conditionalFormatting>
  <conditionalFormatting sqref="K5">
    <cfRule type="expression" dxfId="11" priority="136" stopIfTrue="1">
      <formula>$AK5=1</formula>
    </cfRule>
    <cfRule type="expression" dxfId="10" priority="137" stopIfTrue="1">
      <formula>#REF!="随意（単価）"</formula>
    </cfRule>
    <cfRule type="expression" dxfId="9" priority="138" stopIfTrue="1">
      <formula>#REF!="秘"</formula>
    </cfRule>
  </conditionalFormatting>
  <conditionalFormatting sqref="K5">
    <cfRule type="expression" dxfId="8" priority="115" stopIfTrue="1">
      <formula>#REF!=1</formula>
    </cfRule>
    <cfRule type="expression" dxfId="7" priority="116" stopIfTrue="1">
      <formula>#REF!="随意（単価）"</formula>
    </cfRule>
    <cfRule type="expression" dxfId="6" priority="117" stopIfTrue="1">
      <formula>#REF!="秘"</formula>
    </cfRule>
  </conditionalFormatting>
  <conditionalFormatting sqref="K5">
    <cfRule type="expression" dxfId="5" priority="1609" stopIfTrue="1">
      <formula>#REF!=1</formula>
    </cfRule>
    <cfRule type="expression" dxfId="4" priority="1610" stopIfTrue="1">
      <formula>$M5="随意（単価）"</formula>
    </cfRule>
    <cfRule type="expression" dxfId="3" priority="1611" stopIfTrue="1">
      <formula>$B5="秘"</formula>
    </cfRule>
  </conditionalFormatting>
  <conditionalFormatting sqref="K5">
    <cfRule type="expression" dxfId="2" priority="1612" stopIfTrue="1">
      <formula>#REF!=1</formula>
    </cfRule>
    <cfRule type="expression" dxfId="1" priority="1613" stopIfTrue="1">
      <formula>$M5="随意（単価）"</formula>
    </cfRule>
    <cfRule type="expression" dxfId="0" priority="1614" stopIfTrue="1">
      <formula>$B5="秘"</formula>
    </cfRule>
  </conditionalFormatting>
  <printOptions horizontalCentered="1"/>
  <pageMargins left="0.39370078740157483" right="0.39370078740157483" top="0.78740157480314965" bottom="0.39370078740157483" header="0.51181102362204722" footer="0.51181102362204722"/>
  <pageSetup paperSize="8" scale="4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202405競争入札の公表（公共工事等）</vt:lpstr>
      <vt:lpstr>'202405競争入札の公表（公共工事等）'!Print_Area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INOUE YOKO</cp:lastModifiedBy>
  <cp:revision/>
  <dcterms:created xsi:type="dcterms:W3CDTF">2008-11-21T09:34:24Z</dcterms:created>
  <dcterms:modified xsi:type="dcterms:W3CDTF">2024-07-12T05:00:19Z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2021-08-11T06:55:24Z</vt:filetime>
  </property>
</Properties>
</file>