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7EA03A4-E4FA-4D38-9C61-E72AC9071AD5}" xr6:coauthVersionLast="47" xr6:coauthVersionMax="47" xr10:uidLastSave="{00000000-0000-0000-0000-000000000000}"/>
  <bookViews>
    <workbookView xWindow="720" yWindow="720" windowWidth="18470" windowHeight="8260" xr2:uid="{00000000-000D-0000-FFFF-FFFF00000000}"/>
  </bookViews>
  <sheets>
    <sheet name="随契 （公共工事等）" sheetId="1" r:id="rId1"/>
  </sheets>
  <definedNames>
    <definedName name="_xlnm.Print_Area" localSheetId="0">'随契 （公共工事等）'!$A$1:$P$5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 l="1"/>
</calcChain>
</file>

<file path=xl/sharedStrings.xml><?xml version="1.0" encoding="utf-8"?>
<sst xmlns="http://schemas.openxmlformats.org/spreadsheetml/2006/main" count="30" uniqueCount="27">
  <si>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</si>
  <si>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</si>
  <si>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</si>
  <si>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</si>
  <si>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</si>
  <si>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</si>
  <si>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</si>
  <si>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</si>
  <si>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</si>
  <si>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</si>
  <si>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</si>
  <si>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</si>
  <si>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</si>
  <si>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</si>
  <si>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</si>
  <si>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</si>
  <si>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</si>
  <si>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「外務本省吸収冷温水機器密系部品交換整備」業務委嘱</t>
    <rPh sb="5" eb="7">
      <t>キュウシュウ</t>
    </rPh>
    <rPh sb="7" eb="8">
      <t>レイ</t>
    </rPh>
    <rPh sb="8" eb="10">
      <t>オンスイ</t>
    </rPh>
    <rPh sb="21" eb="23">
      <t>ギョウム</t>
    </rPh>
    <rPh sb="23" eb="25">
      <t>イショク</t>
    </rPh>
    <phoneticPr fontId="1"/>
  </si>
  <si>
    <t xml:space="preserve"> 荏原冷熱システム株式会社</t>
  </si>
  <si>
    <t>1010801013446</t>
  </si>
  <si>
    <t xml:space="preserve"> 東京都大田区羽田旭町１１番１号</t>
  </si>
  <si>
    <t>契約の性質又は目的から特定の者でなければ納入または履行できず、他に競争を許さないため（会計法第29条の3第4項）。</t>
  </si>
  <si>
    <t>－</t>
    <phoneticPr fontId="6"/>
  </si>
  <si>
    <t>－</t>
  </si>
  <si>
    <t>（注）公益法人の区分において、「公財」は「公益財団法人」、「公社」は「公益社団法人」、「特財」は「特例財団法人」、「特社」は「特例社団法人」をいう。　</t>
    <phoneticPr fontId="6"/>
  </si>
  <si>
    <t>　</t>
  </si>
  <si>
    <t>支出負担行為担当官
外務省大臣官房会計課長　貝原健太郎
東京都千代田区霞が関２－２－１</t>
    <rPh sb="22" eb="24">
      <t>カイバラ</t>
    </rPh>
    <rPh sb="24" eb="27">
      <t>ケンタロウ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</si>
</sst>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0_ "/>
    <numFmt numFmtId="179" formatCode="#,##0;[Red]#,##0"/>
    <numFmt numFmtId="180" formatCode="0.0%"/>
    <numFmt numFmtId="181" formatCode="#,##0_);[Red]\(#,##0\)"/>
  </numFmts>
  <fonts count="10"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4">
    <xf numFmtId="0" fontId="0" fillId="0" borderId="0" xfId="0">
      <alignment vertical="center"/>
    </xf>
    <xf numFmtId="0" fontId="4" fillId="0" borderId="0" xfId="0" applyFont="1" applyBorder="1">
      <alignment vertical="center"/>
    </xf>
    <xf numFmtId="0" fontId="4" fillId="0" borderId="0" xfId="0" applyFont="1">
      <alignment vertical="center"/>
    </xf>
    <xf numFmtId="0" fontId="7" fillId="2" borderId="0" xfId="0" applyFont="1" applyFill="1" applyBorder="1" applyAlignment="1">
      <alignment vertical="center" wrapText="1"/>
    </xf>
    <xf numFmtId="0" fontId="7" fillId="0" borderId="0" xfId="0" applyFont="1">
      <alignment vertical="center"/>
    </xf>
    <xf numFmtId="0" fontId="8"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8" xfId="0" applyFont="1" applyFill="1" applyBorder="1" applyAlignment="1">
      <alignment vertical="center"/>
    </xf>
    <xf numFmtId="0" fontId="8" fillId="0" borderId="8" xfId="0" applyFont="1" applyFill="1" applyBorder="1" applyAlignment="1">
      <alignment vertical="center" wrapText="1"/>
    </xf>
    <xf numFmtId="0" fontId="4" fillId="3" borderId="0" xfId="0" applyFont="1" applyFill="1" applyAlignment="1">
      <alignment horizontal="center" vertical="center"/>
    </xf>
    <xf numFmtId="0" fontId="4" fillId="3" borderId="0" xfId="0" applyFont="1" applyFill="1" applyAlignment="1">
      <alignment vertical="center" wrapText="1"/>
    </xf>
    <xf numFmtId="176" fontId="4" fillId="3" borderId="0" xfId="0" applyNumberFormat="1" applyFont="1" applyFill="1" applyAlignment="1">
      <alignment horizontal="center" vertical="center"/>
    </xf>
    <xf numFmtId="0" fontId="4" fillId="3" borderId="0" xfId="0" applyFont="1" applyFill="1" applyAlignment="1">
      <alignment vertical="center"/>
    </xf>
    <xf numFmtId="38" fontId="4" fillId="3" borderId="0" xfId="1" applyFont="1" applyFill="1">
      <alignment vertical="center"/>
    </xf>
    <xf numFmtId="38" fontId="4" fillId="3" borderId="0" xfId="1" applyFont="1" applyFill="1" applyAlignment="1">
      <alignment horizontal="right"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8" fillId="0" borderId="0" xfId="2"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58" fontId="4" fillId="0" borderId="0" xfId="0" applyNumberFormat="1" applyFont="1" applyFill="1" applyBorder="1" applyAlignment="1">
      <alignment horizontal="center" vertical="center"/>
    </xf>
    <xf numFmtId="181" fontId="4" fillId="0" borderId="0" xfId="0" applyNumberFormat="1" applyFont="1" applyFill="1" applyBorder="1">
      <alignment vertical="center"/>
    </xf>
    <xf numFmtId="181" fontId="4" fillId="0" borderId="0" xfId="0" applyNumberFormat="1" applyFont="1" applyFill="1" applyBorder="1" applyAlignment="1">
      <alignment horizontal="right" vertical="center" wrapText="1"/>
    </xf>
    <xf numFmtId="180" fontId="8" fillId="0" borderId="0" xfId="2" applyNumberFormat="1" applyFont="1" applyFill="1" applyBorder="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pplyAlignment="1">
      <alignment horizontal="left" vertical="center"/>
    </xf>
    <xf numFmtId="0" fontId="9" fillId="2" borderId="7" xfId="0" applyFont="1" applyFill="1" applyBorder="1" applyAlignment="1">
      <alignment vertical="center" wrapText="1"/>
    </xf>
    <xf numFmtId="0" fontId="9" fillId="2" borderId="7" xfId="2" applyFont="1" applyFill="1" applyBorder="1" applyAlignment="1">
      <alignment horizontal="left" vertical="center" wrapText="1"/>
    </xf>
    <xf numFmtId="176" fontId="9" fillId="0" borderId="7" xfId="0" applyNumberFormat="1" applyFont="1" applyBorder="1" applyAlignment="1">
      <alignment horizontal="center" vertical="center" wrapText="1"/>
    </xf>
    <xf numFmtId="0" fontId="9" fillId="0" borderId="7" xfId="0" applyFont="1" applyBorder="1" applyAlignment="1">
      <alignment vertical="center" wrapText="1"/>
    </xf>
    <xf numFmtId="177" fontId="9" fillId="0" borderId="7" xfId="0" applyNumberFormat="1" applyFont="1" applyFill="1" applyBorder="1" applyAlignment="1">
      <alignment horizontal="center" vertical="center" wrapText="1"/>
    </xf>
    <xf numFmtId="179" fontId="9" fillId="0" borderId="7" xfId="0" applyNumberFormat="1" applyFont="1" applyBorder="1">
      <alignment vertical="center"/>
    </xf>
    <xf numFmtId="180" fontId="9" fillId="0" borderId="7" xfId="0" applyNumberFormat="1" applyFont="1" applyBorder="1">
      <alignment vertical="center"/>
    </xf>
    <xf numFmtId="38" fontId="9" fillId="2" borderId="7" xfId="1" quotePrefix="1" applyFont="1" applyFill="1" applyBorder="1" applyAlignment="1">
      <alignment horizontal="center" vertical="center" wrapText="1"/>
    </xf>
    <xf numFmtId="38" fontId="9" fillId="0" borderId="7" xfId="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178" fontId="5" fillId="0"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1" xfId="0" applyFont="1" applyBorder="1" applyAlignment="1">
      <alignment horizontal="center" vertical="center"/>
    </xf>
    <xf numFmtId="176" fontId="5" fillId="0" borderId="2"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00000000-0005-0000-0000-000002000000}"/>
  </cellStyles>
  <dxfs count="30">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189865</xdr:colOff>
      <xdr:row>5</xdr:row>
      <xdr:rowOff>0</xdr:rowOff>
    </xdr:from>
    <xdr:to>
      <xdr:col>7</xdr:col>
      <xdr:colOff>294640</xdr:colOff>
      <xdr:row>5</xdr:row>
      <xdr:rowOff>1905</xdr:rowOff>
    </xdr:to>
    <xdr:sp macro="" textlink="">
      <xdr:nvSpPr>
        <xdr:cNvPr id="2" name="Text Box 16196">
          <a:extLst>
            <a:ext uri="{FF2B5EF4-FFF2-40B4-BE49-F238E27FC236}">
              <a16:creationId xmlns:a16="http://schemas.microsoft.com/office/drawing/2014/main" id="{00000000-0008-0000-0000-000002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 name="Text Box 16197">
          <a:extLst>
            <a:ext uri="{FF2B5EF4-FFF2-40B4-BE49-F238E27FC236}">
              <a16:creationId xmlns:a16="http://schemas.microsoft.com/office/drawing/2014/main" id="{00000000-0008-0000-0000-000003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4" name="Text Box 16198">
          <a:extLst>
            <a:ext uri="{FF2B5EF4-FFF2-40B4-BE49-F238E27FC236}">
              <a16:creationId xmlns:a16="http://schemas.microsoft.com/office/drawing/2014/main" id="{00000000-0008-0000-0000-000004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5" name="Text Box 16199">
          <a:extLst>
            <a:ext uri="{FF2B5EF4-FFF2-40B4-BE49-F238E27FC236}">
              <a16:creationId xmlns:a16="http://schemas.microsoft.com/office/drawing/2014/main" id="{00000000-0008-0000-0000-000005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6" name="Text Box 16200">
          <a:extLst>
            <a:ext uri="{FF2B5EF4-FFF2-40B4-BE49-F238E27FC236}">
              <a16:creationId xmlns:a16="http://schemas.microsoft.com/office/drawing/2014/main" id="{00000000-0008-0000-0000-000006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7" name="Text Box 16201">
          <a:extLst>
            <a:ext uri="{FF2B5EF4-FFF2-40B4-BE49-F238E27FC236}">
              <a16:creationId xmlns:a16="http://schemas.microsoft.com/office/drawing/2014/main" id="{00000000-0008-0000-0000-000007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8" name="Text Box 16202">
          <a:extLst>
            <a:ext uri="{FF2B5EF4-FFF2-40B4-BE49-F238E27FC236}">
              <a16:creationId xmlns:a16="http://schemas.microsoft.com/office/drawing/2014/main" id="{00000000-0008-0000-0000-000008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9" name="Text Box 16203">
          <a:extLst>
            <a:ext uri="{FF2B5EF4-FFF2-40B4-BE49-F238E27FC236}">
              <a16:creationId xmlns:a16="http://schemas.microsoft.com/office/drawing/2014/main" id="{00000000-0008-0000-0000-000009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0" name="Text Box 16204">
          <a:extLst>
            <a:ext uri="{FF2B5EF4-FFF2-40B4-BE49-F238E27FC236}">
              <a16:creationId xmlns:a16="http://schemas.microsoft.com/office/drawing/2014/main" id="{00000000-0008-0000-0000-00000A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1" name="Text Box 16205">
          <a:extLst>
            <a:ext uri="{FF2B5EF4-FFF2-40B4-BE49-F238E27FC236}">
              <a16:creationId xmlns:a16="http://schemas.microsoft.com/office/drawing/2014/main" id="{00000000-0008-0000-0000-00000B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2" name="Text Box 16206">
          <a:extLst>
            <a:ext uri="{FF2B5EF4-FFF2-40B4-BE49-F238E27FC236}">
              <a16:creationId xmlns:a16="http://schemas.microsoft.com/office/drawing/2014/main" id="{00000000-0008-0000-0000-00000C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3" name="Text Box 16207">
          <a:extLst>
            <a:ext uri="{FF2B5EF4-FFF2-40B4-BE49-F238E27FC236}">
              <a16:creationId xmlns:a16="http://schemas.microsoft.com/office/drawing/2014/main" id="{00000000-0008-0000-0000-00000D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4" name="Text Box 16208">
          <a:extLst>
            <a:ext uri="{FF2B5EF4-FFF2-40B4-BE49-F238E27FC236}">
              <a16:creationId xmlns:a16="http://schemas.microsoft.com/office/drawing/2014/main" id="{00000000-0008-0000-0000-00000E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5" name="Text Box 16209">
          <a:extLst>
            <a:ext uri="{FF2B5EF4-FFF2-40B4-BE49-F238E27FC236}">
              <a16:creationId xmlns:a16="http://schemas.microsoft.com/office/drawing/2014/main" id="{00000000-0008-0000-0000-00000F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6" name="Text Box 16210">
          <a:extLst>
            <a:ext uri="{FF2B5EF4-FFF2-40B4-BE49-F238E27FC236}">
              <a16:creationId xmlns:a16="http://schemas.microsoft.com/office/drawing/2014/main" id="{00000000-0008-0000-0000-000010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7" name="Text Box 16211">
          <a:extLst>
            <a:ext uri="{FF2B5EF4-FFF2-40B4-BE49-F238E27FC236}">
              <a16:creationId xmlns:a16="http://schemas.microsoft.com/office/drawing/2014/main" id="{00000000-0008-0000-0000-000011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8" name="Text Box 16196">
          <a:extLst>
            <a:ext uri="{FF2B5EF4-FFF2-40B4-BE49-F238E27FC236}">
              <a16:creationId xmlns:a16="http://schemas.microsoft.com/office/drawing/2014/main" id="{00000000-0008-0000-0000-000012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9" name="Text Box 16197">
          <a:extLst>
            <a:ext uri="{FF2B5EF4-FFF2-40B4-BE49-F238E27FC236}">
              <a16:creationId xmlns:a16="http://schemas.microsoft.com/office/drawing/2014/main" id="{00000000-0008-0000-0000-000013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0" name="Text Box 16198">
          <a:extLst>
            <a:ext uri="{FF2B5EF4-FFF2-40B4-BE49-F238E27FC236}">
              <a16:creationId xmlns:a16="http://schemas.microsoft.com/office/drawing/2014/main" id="{00000000-0008-0000-0000-000014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1" name="Text Box 16199">
          <a:extLst>
            <a:ext uri="{FF2B5EF4-FFF2-40B4-BE49-F238E27FC236}">
              <a16:creationId xmlns:a16="http://schemas.microsoft.com/office/drawing/2014/main" id="{00000000-0008-0000-0000-000015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2" name="Text Box 16200">
          <a:extLst>
            <a:ext uri="{FF2B5EF4-FFF2-40B4-BE49-F238E27FC236}">
              <a16:creationId xmlns:a16="http://schemas.microsoft.com/office/drawing/2014/main" id="{00000000-0008-0000-0000-000016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3" name="Text Box 16201">
          <a:extLst>
            <a:ext uri="{FF2B5EF4-FFF2-40B4-BE49-F238E27FC236}">
              <a16:creationId xmlns:a16="http://schemas.microsoft.com/office/drawing/2014/main" id="{00000000-0008-0000-0000-000017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4" name="Text Box 16202">
          <a:extLst>
            <a:ext uri="{FF2B5EF4-FFF2-40B4-BE49-F238E27FC236}">
              <a16:creationId xmlns:a16="http://schemas.microsoft.com/office/drawing/2014/main" id="{00000000-0008-0000-0000-000018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5" name="Text Box 16203">
          <a:extLst>
            <a:ext uri="{FF2B5EF4-FFF2-40B4-BE49-F238E27FC236}">
              <a16:creationId xmlns:a16="http://schemas.microsoft.com/office/drawing/2014/main" id="{00000000-0008-0000-0000-000019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6" name="Text Box 16204">
          <a:extLst>
            <a:ext uri="{FF2B5EF4-FFF2-40B4-BE49-F238E27FC236}">
              <a16:creationId xmlns:a16="http://schemas.microsoft.com/office/drawing/2014/main" id="{00000000-0008-0000-0000-00001A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7" name="Text Box 16205">
          <a:extLst>
            <a:ext uri="{FF2B5EF4-FFF2-40B4-BE49-F238E27FC236}">
              <a16:creationId xmlns:a16="http://schemas.microsoft.com/office/drawing/2014/main" id="{00000000-0008-0000-0000-00001B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8" name="Text Box 16206">
          <a:extLst>
            <a:ext uri="{FF2B5EF4-FFF2-40B4-BE49-F238E27FC236}">
              <a16:creationId xmlns:a16="http://schemas.microsoft.com/office/drawing/2014/main" id="{00000000-0008-0000-0000-00001C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9" name="Text Box 16207">
          <a:extLst>
            <a:ext uri="{FF2B5EF4-FFF2-40B4-BE49-F238E27FC236}">
              <a16:creationId xmlns:a16="http://schemas.microsoft.com/office/drawing/2014/main" id="{00000000-0008-0000-0000-00001D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0" name="Text Box 16208">
          <a:extLst>
            <a:ext uri="{FF2B5EF4-FFF2-40B4-BE49-F238E27FC236}">
              <a16:creationId xmlns:a16="http://schemas.microsoft.com/office/drawing/2014/main" id="{00000000-0008-0000-0000-00001E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1" name="Text Box 16209">
          <a:extLst>
            <a:ext uri="{FF2B5EF4-FFF2-40B4-BE49-F238E27FC236}">
              <a16:creationId xmlns:a16="http://schemas.microsoft.com/office/drawing/2014/main" id="{00000000-0008-0000-0000-00001F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2" name="Text Box 16210">
          <a:extLst>
            <a:ext uri="{FF2B5EF4-FFF2-40B4-BE49-F238E27FC236}">
              <a16:creationId xmlns:a16="http://schemas.microsoft.com/office/drawing/2014/main" id="{00000000-0008-0000-0000-000020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3" name="Text Box 16211">
          <a:extLst>
            <a:ext uri="{FF2B5EF4-FFF2-40B4-BE49-F238E27FC236}">
              <a16:creationId xmlns:a16="http://schemas.microsoft.com/office/drawing/2014/main" id="{00000000-0008-0000-0000-000021000000}"/>
            </a:ext>
          </a:extLst>
        </xdr:cNvPr>
        <xdr:cNvSpPr txBox="1">
          <a:spLocks noChangeArrowheads="1"/>
        </xdr:cNvSpPr>
      </xdr:nvSpPr>
      <xdr:spPr>
        <a:xfrm>
          <a:off x="16039465" y="4572000"/>
          <a:ext cx="104775" cy="190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view="pageBreakPreview" zoomScaleSheetLayoutView="100" workbookViewId="0">
      <selection sqref="A1:P1"/>
    </sheetView>
  </sheetViews>
  <sheetFormatPr defaultColWidth="9" defaultRowHeight="14" x14ac:dyDescent="0.2"/>
  <cols>
    <col min="1" max="1" width="8.90625" style="20" customWidth="1"/>
    <col min="2" max="2" width="40.6328125" style="18" customWidth="1"/>
    <col min="3" max="3" width="41.08984375" style="20" customWidth="1"/>
    <col min="4" max="4" width="19" style="29" customWidth="1"/>
    <col min="5" max="5" width="30.6328125" style="29" customWidth="1"/>
    <col min="6" max="6" width="33.36328125" style="18" customWidth="1"/>
    <col min="7" max="7" width="34.36328125" style="18" customWidth="1"/>
    <col min="8" max="8" width="38.26953125" style="17" customWidth="1"/>
    <col min="9" max="10" width="15" style="30" customWidth="1"/>
    <col min="11" max="11" width="15" style="31" customWidth="1"/>
    <col min="12" max="12" width="10" style="28" customWidth="1"/>
    <col min="13" max="13" width="13.453125" style="28" customWidth="1"/>
    <col min="14" max="14" width="14.7265625" style="28" customWidth="1"/>
    <col min="15" max="15" width="13.08984375" style="28" customWidth="1"/>
    <col min="16" max="16" width="12.6328125" style="32" customWidth="1"/>
    <col min="17" max="17" width="35.90625" style="17" customWidth="1"/>
    <col min="18" max="19" width="24.6328125" style="18" customWidth="1"/>
    <col min="20" max="20" width="33.6328125" style="18" customWidth="1"/>
    <col min="21" max="21" width="8.6328125" style="2" customWidth="1"/>
    <col min="22" max="22" width="15.6328125" style="2" customWidth="1"/>
    <col min="23" max="23" width="18.6328125" style="18" customWidth="1"/>
    <col min="24" max="24" width="25.453125" style="2" customWidth="1"/>
    <col min="25" max="25" width="9.90625" style="19" customWidth="1"/>
    <col min="26" max="26" width="9" style="2" customWidth="1"/>
    <col min="27" max="16384" width="9" style="2"/>
  </cols>
  <sheetData>
    <row r="1" spans="1:25" ht="104.25" customHeight="1" x14ac:dyDescent="0.2">
      <c r="A1" s="49" t="s">
        <v>0</v>
      </c>
      <c r="B1" s="49"/>
      <c r="C1" s="49"/>
      <c r="D1" s="49"/>
      <c r="E1" s="49"/>
      <c r="F1" s="49"/>
      <c r="G1" s="49"/>
      <c r="H1" s="49"/>
      <c r="I1" s="49"/>
      <c r="J1" s="49"/>
      <c r="K1" s="49"/>
      <c r="L1" s="49"/>
      <c r="M1" s="49"/>
      <c r="N1" s="49"/>
      <c r="O1" s="49"/>
      <c r="P1" s="49"/>
      <c r="Q1" s="1"/>
      <c r="R1" s="2"/>
      <c r="S1" s="2"/>
      <c r="T1" s="2"/>
      <c r="W1" s="2"/>
      <c r="Y1" s="2"/>
    </row>
    <row r="2" spans="1:25" s="4" customFormat="1" ht="90" customHeight="1" x14ac:dyDescent="0.2">
      <c r="A2" s="44"/>
      <c r="B2" s="44" t="s">
        <v>1</v>
      </c>
      <c r="C2" s="44" t="s">
        <v>2</v>
      </c>
      <c r="D2" s="50" t="s">
        <v>3</v>
      </c>
      <c r="E2" s="44" t="s">
        <v>4</v>
      </c>
      <c r="F2" s="52" t="s">
        <v>5</v>
      </c>
      <c r="G2" s="44" t="s">
        <v>6</v>
      </c>
      <c r="H2" s="44" t="s">
        <v>7</v>
      </c>
      <c r="I2" s="42" t="s">
        <v>8</v>
      </c>
      <c r="J2" s="42" t="s">
        <v>9</v>
      </c>
      <c r="K2" s="44" t="s">
        <v>10</v>
      </c>
      <c r="L2" s="44" t="s">
        <v>11</v>
      </c>
      <c r="M2" s="46" t="s">
        <v>12</v>
      </c>
      <c r="N2" s="47"/>
      <c r="O2" s="48"/>
      <c r="P2" s="44" t="s">
        <v>13</v>
      </c>
      <c r="Q2" s="3"/>
    </row>
    <row r="3" spans="1:25" s="4" customFormat="1" ht="38.25" customHeight="1" x14ac:dyDescent="0.2">
      <c r="A3" s="45"/>
      <c r="B3" s="45"/>
      <c r="C3" s="45"/>
      <c r="D3" s="51"/>
      <c r="E3" s="45"/>
      <c r="F3" s="53"/>
      <c r="G3" s="45"/>
      <c r="H3" s="45"/>
      <c r="I3" s="43"/>
      <c r="J3" s="43"/>
      <c r="K3" s="45"/>
      <c r="L3" s="45"/>
      <c r="M3" s="5" t="s">
        <v>14</v>
      </c>
      <c r="N3" s="5" t="s">
        <v>15</v>
      </c>
      <c r="O3" s="5" t="s">
        <v>16</v>
      </c>
      <c r="P3" s="45"/>
      <c r="Q3" s="3"/>
    </row>
    <row r="4" spans="1:25" s="4" customFormat="1" ht="97.5" customHeight="1" x14ac:dyDescent="0.2">
      <c r="A4" s="6">
        <v>1</v>
      </c>
      <c r="B4" s="33" t="s">
        <v>17</v>
      </c>
      <c r="C4" s="34" t="s">
        <v>26</v>
      </c>
      <c r="D4" s="35">
        <v>44811</v>
      </c>
      <c r="E4" s="36" t="s">
        <v>18</v>
      </c>
      <c r="F4" s="37" t="s">
        <v>19</v>
      </c>
      <c r="G4" s="36" t="s">
        <v>20</v>
      </c>
      <c r="H4" s="33" t="s">
        <v>21</v>
      </c>
      <c r="I4" s="38">
        <v>4950000</v>
      </c>
      <c r="J4" s="38">
        <v>4950000</v>
      </c>
      <c r="K4" s="39">
        <f>ROUNDDOWN(J4/I4,3)</f>
        <v>1</v>
      </c>
      <c r="L4" s="40" t="s">
        <v>22</v>
      </c>
      <c r="M4" s="41" t="s">
        <v>23</v>
      </c>
      <c r="N4" s="41" t="s">
        <v>23</v>
      </c>
      <c r="O4" s="41" t="s">
        <v>23</v>
      </c>
      <c r="P4" s="41" t="s">
        <v>23</v>
      </c>
      <c r="Q4" s="3"/>
    </row>
    <row r="5" spans="1:25" ht="30" customHeight="1" x14ac:dyDescent="0.2">
      <c r="A5" s="7" t="s">
        <v>24</v>
      </c>
      <c r="B5" s="8"/>
      <c r="C5" s="8"/>
      <c r="D5" s="8"/>
      <c r="E5" s="8"/>
      <c r="F5" s="8"/>
      <c r="G5" s="8"/>
      <c r="H5" s="8"/>
      <c r="I5" s="8"/>
      <c r="J5" s="8"/>
      <c r="K5" s="8"/>
      <c r="L5" s="8"/>
      <c r="M5" s="8"/>
      <c r="N5" s="8"/>
      <c r="O5" s="8"/>
      <c r="P5" s="8"/>
      <c r="Q5" s="2"/>
      <c r="R5" s="2"/>
      <c r="S5" s="2"/>
      <c r="T5" s="2"/>
      <c r="W5" s="2"/>
      <c r="Y5" s="2"/>
    </row>
    <row r="6" spans="1:25" x14ac:dyDescent="0.2">
      <c r="A6" s="9"/>
      <c r="B6" s="10"/>
      <c r="C6" s="9"/>
      <c r="D6" s="11"/>
      <c r="E6" s="11"/>
      <c r="F6" s="10"/>
      <c r="G6" s="10"/>
      <c r="H6" s="12"/>
      <c r="I6" s="13"/>
      <c r="J6" s="13"/>
      <c r="K6" s="14"/>
      <c r="L6" s="15"/>
      <c r="M6" s="15"/>
      <c r="N6" s="15"/>
      <c r="O6" s="15"/>
      <c r="P6" s="16"/>
    </row>
    <row r="11" spans="1:25" x14ac:dyDescent="0.2">
      <c r="B11" s="21"/>
      <c r="C11" s="22"/>
      <c r="D11" s="21"/>
      <c r="E11" s="21"/>
      <c r="F11" s="23"/>
      <c r="G11" s="24"/>
      <c r="H11" s="21"/>
      <c r="I11" s="23"/>
      <c r="J11" s="25"/>
      <c r="K11" s="26"/>
      <c r="L11" s="27"/>
      <c r="M11" s="27"/>
      <c r="N11" s="27"/>
      <c r="O11" s="27"/>
      <c r="P11" s="1"/>
    </row>
    <row r="12" spans="1:25" x14ac:dyDescent="0.2">
      <c r="B12" s="20"/>
      <c r="C12" s="17"/>
      <c r="D12" s="28"/>
      <c r="E12" s="28"/>
      <c r="H12" s="18"/>
      <c r="I12" s="2"/>
      <c r="J12" s="19"/>
      <c r="K12" s="19"/>
      <c r="L12" s="2"/>
      <c r="M12" s="2"/>
      <c r="N12" s="2"/>
      <c r="O12" s="2"/>
      <c r="P12" s="2"/>
      <c r="Q12" s="2"/>
      <c r="R12" s="2"/>
      <c r="S12" s="2"/>
      <c r="T12" s="2"/>
      <c r="W12" s="2"/>
      <c r="Y12" s="2"/>
    </row>
    <row r="13" spans="1:25" ht="14.25" customHeight="1" x14ac:dyDescent="0.2">
      <c r="B13" s="20"/>
      <c r="C13" s="17"/>
      <c r="D13" s="28"/>
      <c r="E13" s="28"/>
      <c r="H13" s="18"/>
      <c r="I13" s="2"/>
      <c r="J13" s="19"/>
      <c r="K13" s="19"/>
      <c r="L13" s="2"/>
      <c r="M13" s="2"/>
      <c r="N13" s="2"/>
      <c r="O13" s="2"/>
      <c r="P13" s="2"/>
      <c r="Q13" s="2"/>
      <c r="R13" s="2"/>
      <c r="S13" s="2"/>
      <c r="T13" s="2"/>
      <c r="W13" s="2"/>
      <c r="Y13" s="2"/>
    </row>
    <row r="14" spans="1:25" ht="14.25" customHeight="1" x14ac:dyDescent="0.2">
      <c r="B14" s="20"/>
      <c r="C14" s="17"/>
      <c r="D14" s="28"/>
      <c r="E14" s="28"/>
      <c r="H14" s="18"/>
      <c r="I14" s="2"/>
      <c r="J14" s="19"/>
      <c r="K14" s="19"/>
      <c r="L14" s="2"/>
      <c r="M14" s="2"/>
      <c r="N14" s="2"/>
      <c r="O14" s="2"/>
      <c r="P14" s="2"/>
      <c r="Q14" s="2"/>
      <c r="R14" s="2"/>
      <c r="S14" s="2"/>
      <c r="T14" s="2"/>
      <c r="W14" s="2"/>
      <c r="Y14" s="2"/>
    </row>
    <row r="15" spans="1:25" x14ac:dyDescent="0.2">
      <c r="B15" s="20"/>
      <c r="C15" s="17"/>
      <c r="D15" s="28"/>
      <c r="E15" s="28"/>
      <c r="H15" s="18"/>
      <c r="I15" s="2"/>
      <c r="J15" s="19"/>
      <c r="K15" s="19"/>
      <c r="L15" s="2"/>
      <c r="M15" s="2"/>
      <c r="N15" s="2"/>
      <c r="O15" s="2"/>
      <c r="P15" s="2"/>
      <c r="Q15" s="2"/>
      <c r="R15" s="2"/>
      <c r="S15" s="2"/>
      <c r="T15" s="2"/>
      <c r="W15" s="2"/>
      <c r="Y15" s="2"/>
    </row>
    <row r="16" spans="1:25" x14ac:dyDescent="0.2">
      <c r="B16" s="20"/>
      <c r="C16" s="17"/>
      <c r="D16" s="28"/>
      <c r="E16" s="28"/>
      <c r="H16" s="18"/>
      <c r="I16" s="2"/>
      <c r="J16" s="19"/>
      <c r="K16" s="19"/>
      <c r="L16" s="2"/>
      <c r="M16" s="2"/>
      <c r="N16" s="2"/>
      <c r="O16" s="2"/>
      <c r="P16" s="2"/>
      <c r="Q16" s="2"/>
      <c r="R16" s="2"/>
      <c r="S16" s="2"/>
      <c r="T16" s="2"/>
      <c r="W16" s="2"/>
      <c r="Y16" s="2"/>
    </row>
    <row r="17" spans="2:25" x14ac:dyDescent="0.2">
      <c r="B17" s="23" t="s">
        <v>25</v>
      </c>
      <c r="C17" s="17"/>
      <c r="D17" s="28"/>
      <c r="E17" s="28"/>
      <c r="H17" s="18"/>
      <c r="I17" s="2"/>
      <c r="J17" s="19"/>
      <c r="K17" s="19"/>
      <c r="L17" s="2"/>
      <c r="M17" s="2"/>
      <c r="N17" s="2"/>
      <c r="O17" s="2"/>
      <c r="P17" s="2"/>
      <c r="Q17" s="2"/>
      <c r="R17" s="2"/>
      <c r="S17" s="2"/>
      <c r="T17" s="2"/>
      <c r="W17" s="2"/>
      <c r="Y17" s="2"/>
    </row>
    <row r="18" spans="2:25" x14ac:dyDescent="0.2">
      <c r="B18" s="20"/>
      <c r="C18" s="17"/>
      <c r="D18" s="28"/>
      <c r="E18" s="28"/>
      <c r="H18" s="18"/>
      <c r="I18" s="2"/>
      <c r="J18" s="19"/>
      <c r="K18" s="19"/>
      <c r="L18" s="2"/>
      <c r="M18" s="2"/>
      <c r="N18" s="2"/>
      <c r="O18" s="2"/>
      <c r="P18" s="2"/>
      <c r="Q18" s="2"/>
      <c r="R18" s="2"/>
      <c r="S18" s="2"/>
      <c r="T18" s="2"/>
      <c r="W18" s="2"/>
      <c r="Y18" s="2"/>
    </row>
    <row r="19" spans="2:25" x14ac:dyDescent="0.2">
      <c r="B19" s="20"/>
      <c r="C19" s="17"/>
      <c r="D19" s="28"/>
      <c r="E19" s="28"/>
      <c r="H19" s="18"/>
      <c r="I19" s="2"/>
      <c r="J19" s="19"/>
      <c r="K19" s="19"/>
      <c r="L19" s="2"/>
      <c r="M19" s="2"/>
      <c r="N19" s="2"/>
      <c r="O19" s="2"/>
      <c r="P19" s="2"/>
      <c r="Q19" s="2"/>
      <c r="R19" s="2"/>
      <c r="S19" s="2"/>
      <c r="T19" s="2"/>
      <c r="W19" s="2"/>
      <c r="Y19" s="2"/>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3"/>
  <conditionalFormatting sqref="J4">
    <cfRule type="expression" dxfId="29" priority="22" stopIfTrue="1">
      <formula>$AE4=1</formula>
    </cfRule>
    <cfRule type="expression" dxfId="28" priority="23" stopIfTrue="1">
      <formula>#REF!="随意（単価）"</formula>
    </cfRule>
    <cfRule type="expression" dxfId="27" priority="24" stopIfTrue="1">
      <formula>#REF!="秘"</formula>
    </cfRule>
  </conditionalFormatting>
  <conditionalFormatting sqref="J4">
    <cfRule type="expression" dxfId="26" priority="19" stopIfTrue="1">
      <formula>$AD4=1</formula>
    </cfRule>
    <cfRule type="expression" dxfId="25" priority="20" stopIfTrue="1">
      <formula>#REF!="随意（単価）"</formula>
    </cfRule>
    <cfRule type="expression" dxfId="24" priority="21" stopIfTrue="1">
      <formula>#REF!="秘"</formula>
    </cfRule>
  </conditionalFormatting>
  <conditionalFormatting sqref="J4:K4">
    <cfRule type="expression" dxfId="23" priority="16" stopIfTrue="1">
      <formula>$AG4=1</formula>
    </cfRule>
    <cfRule type="expression" dxfId="22" priority="17" stopIfTrue="1">
      <formula>#REF!="随意（単価）"</formula>
    </cfRule>
    <cfRule type="expression" dxfId="21" priority="18" stopIfTrue="1">
      <formula>#REF!="秘"</formula>
    </cfRule>
  </conditionalFormatting>
  <conditionalFormatting sqref="J4:K4">
    <cfRule type="expression" dxfId="20" priority="13" stopIfTrue="1">
      <formula>$AF4=1</formula>
    </cfRule>
    <cfRule type="expression" dxfId="19" priority="14" stopIfTrue="1">
      <formula>#REF!="随意（単価）"</formula>
    </cfRule>
    <cfRule type="expression" dxfId="18" priority="15" stopIfTrue="1">
      <formula>#REF!="秘"</formula>
    </cfRule>
  </conditionalFormatting>
  <conditionalFormatting sqref="J4">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J4">
    <cfRule type="expression" dxfId="14" priority="7" stopIfTrue="1">
      <formula>#REF!=1</formula>
    </cfRule>
    <cfRule type="expression" dxfId="13" priority="8" stopIfTrue="1">
      <formula>#REF!="随意（単価）"</formula>
    </cfRule>
    <cfRule type="expression" dxfId="12" priority="9" stopIfTrue="1">
      <formula>#REF!="秘"</formula>
    </cfRule>
  </conditionalFormatting>
  <conditionalFormatting sqref="J4">
    <cfRule type="expression" dxfId="11" priority="4" stopIfTrue="1">
      <formula>#REF!=1</formula>
    </cfRule>
    <cfRule type="expression" dxfId="10" priority="5" stopIfTrue="1">
      <formula>#REF!="随意（単価）"</formula>
    </cfRule>
    <cfRule type="expression" dxfId="9" priority="6" stopIfTrue="1">
      <formula>#REF!="秘"</formula>
    </cfRule>
  </conditionalFormatting>
  <conditionalFormatting sqref="K4">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F11 C11 K11 I11">
    <cfRule type="expression" dxfId="5" priority="25" stopIfTrue="1">
      <formula>#REF!=1</formula>
    </cfRule>
    <cfRule type="expression" dxfId="4" priority="26" stopIfTrue="1">
      <formula>$K11="随意（単価）"</formula>
    </cfRule>
    <cfRule type="expression" dxfId="3" priority="27" stopIfTrue="1">
      <formula>#REF!="秘"</formula>
    </cfRule>
  </conditionalFormatting>
  <conditionalFormatting sqref="I11 J4:K4">
    <cfRule type="expression" dxfId="2" priority="28" stopIfTrue="1">
      <formula>#REF!=1</formula>
    </cfRule>
    <cfRule type="expression" dxfId="1" priority="29" stopIfTrue="1">
      <formula>$J4="随意（単価）"</formula>
    </cfRule>
    <cfRule type="expression" dxfId="0" priority="30" stopIfTrue="1">
      <formula>$B4="秘"</formula>
    </cfRule>
  </conditionalFormatting>
  <printOptions horizontalCentered="1"/>
  <pageMargins left="0.39370078740157483" right="0.39370078740157483" top="0.78740157480314965" bottom="0.39370078740157483" header="0.51181102362204722" footer="0.51181102362204722"/>
  <pageSetup paperSize="9" scale="38" fitToWidth="2"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 （公共工事等）</vt:lpstr>
      <vt:lpstr>'随契 （公共工事等）'!Print_Area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2022-10-28T06:35:23Z</dcterms:created>
  <dcterms:modified xsi:type="dcterms:W3CDTF">2024-07-12T04:59:03Z</dcterms:modified>
</cp:coreProperties>
</file>