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A90A4CEC-674D-47DB-AE7E-A7A25D28A127}" xr6:coauthVersionLast="47" xr6:coauthVersionMax="47" xr10:uidLastSave="{00000000-0000-0000-0000-000000000000}"/>
  <bookViews>
    <workbookView xWindow="-108" yWindow="-108" windowWidth="20376" windowHeight="12216" xr2:uid="{77C55669-3FCB-48CE-8E15-FF2F9D0F81EC}"/>
  </bookViews>
  <sheets>
    <sheet name="入札（公共工事等）" sheetId="1" r:id="rId1"/>
  </sheets>
  <definedNames>
    <definedName name="_xlnm.Print_Area" localSheetId="0">'入札（公共工事等）'!$A$1:$O$8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6" i="1"/>
  <c r="K5" i="1"/>
</calcChain>
</file>

<file path=xl/sharedStrings.xml><?xml version="1.0" encoding="utf-8"?>
<sst xmlns="http://schemas.openxmlformats.org/spreadsheetml/2006/main" count="47" uniqueCount="30">
  <si>
    <t>公共調達の適正化について（平成18年8月25日付財計第2017号）に基づく競争入札に係る情報の公表（公共工事）及び公益法人に対する支出の公表・点検の方針について（平成24年6月1日行政改革実行本部決定）に基づく情報の公開</t>
  </si>
  <si>
    <t>公共工事の名称，場所，期間及び種別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5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</si>
  <si>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5"/>
  </si>
  <si>
    <t>契約を締結した日</t>
    <rPh sb="0" eb="2">
      <t>ケイヤク</t>
    </rPh>
    <rPh sb="3" eb="5">
      <t>テイケツ</t>
    </rPh>
    <rPh sb="7" eb="8">
      <t>ヒ</t>
    </rPh>
    <phoneticPr fontId="5"/>
  </si>
  <si>
    <t>契約の相手方の名称</t>
    <rPh sb="0" eb="2">
      <t>ケイヤク</t>
    </rPh>
    <rPh sb="3" eb="6">
      <t>アイテガタ</t>
    </rPh>
    <rPh sb="7" eb="9">
      <t>メイショウ</t>
    </rPh>
    <phoneticPr fontId="5"/>
  </si>
  <si>
    <t>法人番号</t>
    <rPh sb="0" eb="2">
      <t>ホウジン</t>
    </rPh>
    <rPh sb="2" eb="4">
      <t>バンゴウ</t>
    </rPh>
    <phoneticPr fontId="5"/>
  </si>
  <si>
    <t>契約の相手方の住所</t>
    <rPh sb="0" eb="2">
      <t>ケイヤク</t>
    </rPh>
    <rPh sb="3" eb="6">
      <t>アイテカタ</t>
    </rPh>
    <rPh sb="7" eb="9">
      <t>ジュウショ</t>
    </rPh>
    <phoneticPr fontId="5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</si>
  <si>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5"/>
  </si>
  <si>
    <t>予定価格</t>
    <rPh sb="0" eb="2">
      <t>ヨテイ</t>
    </rPh>
    <rPh sb="2" eb="4">
      <t>カカク</t>
    </rPh>
    <phoneticPr fontId="5"/>
  </si>
  <si>
    <t>契約金額</t>
    <rPh sb="0" eb="2">
      <t>ケイヤク</t>
    </rPh>
    <rPh sb="2" eb="4">
      <t>キンガク</t>
    </rPh>
    <phoneticPr fontId="5"/>
  </si>
  <si>
    <t>落札率</t>
    <rPh sb="0" eb="2">
      <t>ラクサツ</t>
    </rPh>
    <rPh sb="2" eb="3">
      <t>リツ</t>
    </rPh>
    <phoneticPr fontId="5"/>
  </si>
  <si>
    <t>公益法人の場合</t>
    <rPh sb="0" eb="2">
      <t>コウエキ</t>
    </rPh>
    <rPh sb="2" eb="4">
      <t>ホウジン</t>
    </rPh>
    <rPh sb="5" eb="7">
      <t>バアイ</t>
    </rPh>
    <phoneticPr fontId="5"/>
  </si>
  <si>
    <t>備　　考</t>
    <rPh sb="0" eb="1">
      <t>ソナエ</t>
    </rPh>
    <rPh sb="3" eb="4">
      <t>コウ</t>
    </rPh>
    <phoneticPr fontId="5"/>
  </si>
  <si>
    <t>公益法人の区分</t>
    <rPh sb="0" eb="2">
      <t>コウエキ</t>
    </rPh>
    <rPh sb="2" eb="4">
      <t>ホウジン</t>
    </rPh>
    <rPh sb="5" eb="7">
      <t>クブン</t>
    </rPh>
    <phoneticPr fontId="5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</si>
  <si>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5"/>
  </si>
  <si>
    <t>応札・応募者数</t>
    <rPh sb="0" eb="2">
      <t>オウサツ</t>
    </rPh>
    <rPh sb="3" eb="7">
      <t>オウボシャスウ</t>
    </rPh>
    <phoneticPr fontId="5"/>
  </si>
  <si>
    <t>「外務本省北庁舎６階OAフロア改修工事」業務委嘱</t>
  </si>
  <si>
    <t>支出負担行為担当官
外務省大臣官房会計課長　大西　一義
東京都千代田区霞が関２－２－１</t>
    <phoneticPr fontId="5"/>
  </si>
  <si>
    <t>大洋建設株式会社</t>
  </si>
  <si>
    <t>8010001004396</t>
  </si>
  <si>
    <t>東京都千代田区岩本町１丁目９番５号</t>
    <phoneticPr fontId="5"/>
  </si>
  <si>
    <t>一般</t>
  </si>
  <si>
    <t>－</t>
  </si>
  <si>
    <t>低入札価格調査実施済み</t>
  </si>
  <si>
    <t>「桜台寮外部改修工事」業務委嘱</t>
  </si>
  <si>
    <t>「外務本省空調機更新工事」業務委嘱</t>
  </si>
  <si>
    <t>大喜空調株式会社</t>
  </si>
  <si>
    <t>2011001013129</t>
  </si>
  <si>
    <t>東京都渋谷区神南１丁目９番７号</t>
  </si>
  <si>
    <t>（注）公益法人の区分において、「公財」は「公益財団法人」、「公社」は「公益社団法人」、「特財」は「特例財団法人」、「特社」は「特例社団法人」をいう。　</t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</si>
</sst>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);[Red]\(#,##0\)"/>
    <numFmt numFmtId="178" formatCode="0.0%"/>
    <numFmt numFmtId="179" formatCode="[$-411]ggge&quot;年&quot;m&quot;月&quot;d&quot;日&quot;;@"/>
    <numFmt numFmtId="180" formatCode="0_);[Red]\(0\)"/>
    <numFmt numFmtId="181" formatCode="#,##0;[Red]#,##0"/>
  </numFmts>
  <fonts count="12">
    <font>
      <sz val="11"/>
      <name val="ＭＳ Ｐゴシック"/>
      <family val="3"/>
    </font>
    <font>
      <sz val="11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b/>
      <sz val="16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38" fontId="2" fillId="2" borderId="0" xfId="1" applyFont="1" applyFill="1">
      <alignment vertical="center"/>
    </xf>
    <xf numFmtId="9" fontId="2" fillId="2" borderId="0" xfId="2" applyFont="1" applyFill="1">
      <alignment vertical="center"/>
    </xf>
    <xf numFmtId="0" fontId="2" fillId="2" borderId="0" xfId="0" applyFont="1" applyFill="1" applyAlignment="1">
      <alignment horizontal="right" vertical="center" wrapText="1"/>
    </xf>
    <xf numFmtId="38" fontId="2" fillId="2" borderId="0" xfId="1" applyFont="1" applyFill="1" applyAlignment="1">
      <alignment vertical="center" wrapText="1"/>
    </xf>
    <xf numFmtId="0" fontId="2" fillId="2" borderId="0" xfId="0" applyFont="1" applyFill="1">
      <alignment vertical="center"/>
    </xf>
    <xf numFmtId="176" fontId="2" fillId="2" borderId="0" xfId="0" applyNumberFormat="1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38" fontId="2" fillId="0" borderId="0" xfId="1" applyFont="1" applyAlignment="1">
      <alignment vertical="center" wrapText="1"/>
    </xf>
    <xf numFmtId="38" fontId="2" fillId="0" borderId="0" xfId="1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9" fontId="2" fillId="0" borderId="0" xfId="2" applyFont="1">
      <alignment vertical="center"/>
    </xf>
    <xf numFmtId="0" fontId="7" fillId="0" borderId="2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178" fontId="7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7" xfId="3" applyFont="1" applyFill="1" applyBorder="1" applyAlignment="1">
      <alignment horizontal="left" vertical="center" wrapText="1"/>
    </xf>
    <xf numFmtId="179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180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81" fontId="9" fillId="0" borderId="7" xfId="0" applyNumberFormat="1" applyFont="1" applyBorder="1">
      <alignment vertical="center"/>
    </xf>
    <xf numFmtId="178" fontId="9" fillId="0" borderId="7" xfId="0" applyNumberFormat="1" applyFont="1" applyBorder="1">
      <alignment vertical="center"/>
    </xf>
    <xf numFmtId="38" fontId="9" fillId="0" borderId="7" xfId="1" applyFont="1" applyBorder="1" applyAlignment="1">
      <alignment horizontal="center" vertical="center" wrapText="1"/>
    </xf>
    <xf numFmtId="0" fontId="10" fillId="0" borderId="8" xfId="0" applyFont="1" applyBorder="1">
      <alignment vertical="center"/>
    </xf>
    <xf numFmtId="0" fontId="11" fillId="0" borderId="8" xfId="0" applyFont="1" applyBorder="1">
      <alignment vertical="center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 xr:uid="{74037FD8-BF85-4824-833F-2AF2A7ACC651}"/>
  </cellStyles>
  <dxfs count="87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41910</xdr:rowOff>
    </xdr:from>
    <xdr:to>
      <xdr:col>1</xdr:col>
      <xdr:colOff>2383155</xdr:colOff>
      <xdr:row>23</xdr:row>
      <xdr:rowOff>3175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49506DC-1304-4A72-99FA-3C340FDFB80E}"/>
            </a:ext>
          </a:extLst>
        </xdr:cNvPr>
        <xdr:cNvSpPr/>
      </xdr:nvSpPr>
      <xdr:spPr>
        <a:xfrm>
          <a:off x="670560" y="9574530"/>
          <a:ext cx="2383155" cy="8756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400" b="1">
              <a:solidFill>
                <a:sysClr val="windowText" lastClr="000000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A9F60-CBAC-4092-85A9-8810C8804C81}">
  <dimension ref="A1:W8"/>
  <sheetViews>
    <sheetView tabSelected="1" view="pageBreakPreview" topLeftCell="A2" zoomScale="60" workbookViewId="0">
      <selection activeCell="C3" sqref="C3:C4"/>
    </sheetView>
  </sheetViews>
  <sheetFormatPr defaultColWidth="9" defaultRowHeight="14.4"/>
  <cols>
    <col min="1" max="1" width="9.77734375" style="18" bestFit="1" customWidth="1"/>
    <col min="2" max="2" width="34.77734375" style="14" customWidth="1"/>
    <col min="3" max="3" width="45.44140625" style="14" customWidth="1"/>
    <col min="4" max="4" width="19.21875" style="18" customWidth="1"/>
    <col min="5" max="5" width="24" style="18" customWidth="1"/>
    <col min="6" max="6" width="25.6640625" style="19" customWidth="1"/>
    <col min="7" max="7" width="37.44140625" style="14" bestFit="1" customWidth="1"/>
    <col min="8" max="8" width="19.44140625" style="19" customWidth="1"/>
    <col min="9" max="10" width="15.33203125" style="16" customWidth="1"/>
    <col min="11" max="14" width="15.33203125" style="20" customWidth="1"/>
    <col min="15" max="15" width="26.109375" style="14" customWidth="1"/>
    <col min="16" max="16" width="5.77734375" style="13" customWidth="1"/>
    <col min="17" max="17" width="9.109375" style="14" bestFit="1" customWidth="1"/>
    <col min="18" max="18" width="13.21875" style="15" bestFit="1" customWidth="1"/>
    <col min="19" max="19" width="11" style="16" customWidth="1"/>
    <col min="20" max="20" width="9.109375" style="11" bestFit="1" customWidth="1"/>
    <col min="21" max="21" width="13.33203125" style="14" customWidth="1"/>
    <col min="22" max="22" width="18.33203125" style="14" customWidth="1"/>
    <col min="23" max="23" width="12.6640625" style="17" customWidth="1"/>
    <col min="24" max="24" width="14.21875" style="11" bestFit="1" customWidth="1"/>
    <col min="25" max="25" width="10.109375" style="11" customWidth="1"/>
    <col min="26" max="26" width="9" style="11" customWidth="1"/>
    <col min="27" max="16384" width="9" style="11"/>
  </cols>
  <sheetData>
    <row r="1" spans="1:23" s="8" customFormat="1">
      <c r="A1" s="1"/>
      <c r="B1" s="2"/>
      <c r="C1" s="2"/>
      <c r="D1" s="1"/>
      <c r="E1" s="1"/>
      <c r="F1" s="3"/>
      <c r="G1" s="2"/>
      <c r="H1" s="3"/>
      <c r="I1" s="4"/>
      <c r="J1" s="4"/>
      <c r="K1" s="5"/>
      <c r="L1" s="5"/>
      <c r="M1" s="5"/>
      <c r="N1" s="5"/>
      <c r="O1" s="2"/>
      <c r="P1" s="6"/>
      <c r="Q1" s="2"/>
      <c r="R1" s="7"/>
      <c r="S1" s="4"/>
      <c r="U1" s="2"/>
      <c r="V1" s="2"/>
      <c r="W1" s="9"/>
    </row>
    <row r="2" spans="1:23" ht="90" customHeight="1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  <c r="Q2" s="11"/>
      <c r="R2" s="11"/>
      <c r="S2" s="11"/>
      <c r="U2" s="11"/>
      <c r="V2" s="11"/>
      <c r="W2" s="11"/>
    </row>
    <row r="3" spans="1:23" s="12" customFormat="1" ht="90" customHeight="1">
      <c r="A3" s="21"/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2" t="s">
        <v>8</v>
      </c>
      <c r="J3" s="22" t="s">
        <v>9</v>
      </c>
      <c r="K3" s="23" t="s">
        <v>10</v>
      </c>
      <c r="L3" s="24" t="s">
        <v>11</v>
      </c>
      <c r="M3" s="25"/>
      <c r="N3" s="26"/>
      <c r="O3" s="21" t="s">
        <v>12</v>
      </c>
    </row>
    <row r="4" spans="1:23" s="12" customFormat="1" ht="45.75" customHeight="1">
      <c r="A4" s="27"/>
      <c r="B4" s="27"/>
      <c r="C4" s="27"/>
      <c r="D4" s="27"/>
      <c r="E4" s="27"/>
      <c r="F4" s="27"/>
      <c r="G4" s="27"/>
      <c r="H4" s="27"/>
      <c r="I4" s="28"/>
      <c r="J4" s="28"/>
      <c r="K4" s="29"/>
      <c r="L4" s="30" t="s">
        <v>13</v>
      </c>
      <c r="M4" s="30" t="s">
        <v>14</v>
      </c>
      <c r="N4" s="30" t="s">
        <v>15</v>
      </c>
      <c r="O4" s="27"/>
    </row>
    <row r="5" spans="1:23" s="12" customFormat="1" ht="112.5" customHeight="1">
      <c r="A5" s="31">
        <v>1</v>
      </c>
      <c r="B5" s="32" t="s">
        <v>16</v>
      </c>
      <c r="C5" s="33" t="s">
        <v>17</v>
      </c>
      <c r="D5" s="34">
        <v>45303</v>
      </c>
      <c r="E5" s="35" t="s">
        <v>18</v>
      </c>
      <c r="F5" s="36" t="s">
        <v>19</v>
      </c>
      <c r="G5" s="35" t="s">
        <v>20</v>
      </c>
      <c r="H5" s="37" t="s">
        <v>21</v>
      </c>
      <c r="I5" s="38">
        <v>11551581</v>
      </c>
      <c r="J5" s="38">
        <v>9339000</v>
      </c>
      <c r="K5" s="39">
        <f>ROUNDDOWN(J5/I5,3)</f>
        <v>0.80800000000000005</v>
      </c>
      <c r="L5" s="40" t="s">
        <v>22</v>
      </c>
      <c r="M5" s="40" t="s">
        <v>22</v>
      </c>
      <c r="N5" s="40" t="s">
        <v>22</v>
      </c>
      <c r="O5" s="40" t="s">
        <v>23</v>
      </c>
    </row>
    <row r="6" spans="1:23" s="12" customFormat="1" ht="112.5" customHeight="1">
      <c r="A6" s="31">
        <v>2</v>
      </c>
      <c r="B6" s="32" t="s">
        <v>24</v>
      </c>
      <c r="C6" s="33" t="s">
        <v>17</v>
      </c>
      <c r="D6" s="34">
        <v>45306</v>
      </c>
      <c r="E6" s="35" t="s">
        <v>18</v>
      </c>
      <c r="F6" s="36" t="s">
        <v>19</v>
      </c>
      <c r="G6" s="35" t="s">
        <v>20</v>
      </c>
      <c r="H6" s="37" t="s">
        <v>21</v>
      </c>
      <c r="I6" s="38">
        <v>40244958</v>
      </c>
      <c r="J6" s="38">
        <v>26345000</v>
      </c>
      <c r="K6" s="39">
        <f>ROUNDDOWN(J6/I6,3)</f>
        <v>0.65400000000000003</v>
      </c>
      <c r="L6" s="40" t="s">
        <v>22</v>
      </c>
      <c r="M6" s="40" t="s">
        <v>22</v>
      </c>
      <c r="N6" s="40" t="s">
        <v>22</v>
      </c>
      <c r="O6" s="40" t="s">
        <v>23</v>
      </c>
    </row>
    <row r="7" spans="1:23" s="12" customFormat="1" ht="112.5" customHeight="1">
      <c r="A7" s="31">
        <v>3</v>
      </c>
      <c r="B7" s="32" t="s">
        <v>25</v>
      </c>
      <c r="C7" s="33" t="s">
        <v>17</v>
      </c>
      <c r="D7" s="34">
        <v>45307</v>
      </c>
      <c r="E7" s="35" t="s">
        <v>26</v>
      </c>
      <c r="F7" s="36" t="s">
        <v>27</v>
      </c>
      <c r="G7" s="35" t="s">
        <v>28</v>
      </c>
      <c r="H7" s="37" t="s">
        <v>21</v>
      </c>
      <c r="I7" s="38">
        <v>44084049</v>
      </c>
      <c r="J7" s="38">
        <v>38500000</v>
      </c>
      <c r="K7" s="39">
        <f>ROUNDDOWN(J7/I7,3)</f>
        <v>0.873</v>
      </c>
      <c r="L7" s="40" t="s">
        <v>22</v>
      </c>
      <c r="M7" s="40" t="s">
        <v>22</v>
      </c>
      <c r="N7" s="40" t="s">
        <v>22</v>
      </c>
      <c r="O7" s="40" t="s">
        <v>23</v>
      </c>
    </row>
    <row r="8" spans="1:23" ht="30" customHeight="1">
      <c r="A8" s="41" t="s">
        <v>29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</sheetData>
  <mergeCells count="14">
    <mergeCell ref="J3:J4"/>
    <mergeCell ref="K3:K4"/>
    <mergeCell ref="L3:N3"/>
    <mergeCell ref="O3:O4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7">
    <cfRule type="expression" dxfId="86" priority="79" stopIfTrue="1">
      <formula>#REF!=1</formula>
    </cfRule>
    <cfRule type="expression" dxfId="85" priority="80" stopIfTrue="1">
      <formula>#REF!="随意（単価）"</formula>
    </cfRule>
    <cfRule type="expression" dxfId="84" priority="81" stopIfTrue="1">
      <formula>#REF!="秘"</formula>
    </cfRule>
  </conditionalFormatting>
  <conditionalFormatting sqref="K7">
    <cfRule type="expression" dxfId="83" priority="76" stopIfTrue="1">
      <formula>$AJ7=1</formula>
    </cfRule>
    <cfRule type="expression" dxfId="82" priority="77" stopIfTrue="1">
      <formula>#REF!="随意（単価）"</formula>
    </cfRule>
    <cfRule type="expression" dxfId="81" priority="78" stopIfTrue="1">
      <formula>#REF!="秘"</formula>
    </cfRule>
  </conditionalFormatting>
  <conditionalFormatting sqref="K7">
    <cfRule type="expression" dxfId="80" priority="73" stopIfTrue="1">
      <formula>$AI7=1</formula>
    </cfRule>
    <cfRule type="expression" dxfId="79" priority="74" stopIfTrue="1">
      <formula>#REF!="随意（単価）"</formula>
    </cfRule>
    <cfRule type="expression" dxfId="78" priority="75" stopIfTrue="1">
      <formula>#REF!="秘"</formula>
    </cfRule>
  </conditionalFormatting>
  <conditionalFormatting sqref="K7">
    <cfRule type="expression" dxfId="77" priority="70" stopIfTrue="1">
      <formula>$AJ7=1</formula>
    </cfRule>
    <cfRule type="expression" dxfId="76" priority="71" stopIfTrue="1">
      <formula>#REF!="随意（単価）"</formula>
    </cfRule>
    <cfRule type="expression" dxfId="75" priority="72" stopIfTrue="1">
      <formula>#REF!="秘"</formula>
    </cfRule>
  </conditionalFormatting>
  <conditionalFormatting sqref="K7">
    <cfRule type="expression" dxfId="74" priority="67" stopIfTrue="1">
      <formula>$AI7=1</formula>
    </cfRule>
    <cfRule type="expression" dxfId="73" priority="68" stopIfTrue="1">
      <formula>#REF!="随意（単価）"</formula>
    </cfRule>
    <cfRule type="expression" dxfId="72" priority="69" stopIfTrue="1">
      <formula>#REF!="秘"</formula>
    </cfRule>
  </conditionalFormatting>
  <conditionalFormatting sqref="K7">
    <cfRule type="expression" dxfId="71" priority="64" stopIfTrue="1">
      <formula>#REF!=1</formula>
    </cfRule>
    <cfRule type="expression" dxfId="70" priority="65" stopIfTrue="1">
      <formula>#REF!="随意（単価）"</formula>
    </cfRule>
    <cfRule type="expression" dxfId="69" priority="66" stopIfTrue="1">
      <formula>#REF!="秘"</formula>
    </cfRule>
  </conditionalFormatting>
  <conditionalFormatting sqref="K7">
    <cfRule type="expression" dxfId="68" priority="61" stopIfTrue="1">
      <formula>$AJ7=1</formula>
    </cfRule>
    <cfRule type="expression" dxfId="67" priority="62" stopIfTrue="1">
      <formula>#REF!="随意（単価）"</formula>
    </cfRule>
    <cfRule type="expression" dxfId="66" priority="63" stopIfTrue="1">
      <formula>#REF!="秘"</formula>
    </cfRule>
  </conditionalFormatting>
  <conditionalFormatting sqref="K7">
    <cfRule type="expression" dxfId="65" priority="58" stopIfTrue="1">
      <formula>$AI7=1</formula>
    </cfRule>
    <cfRule type="expression" dxfId="64" priority="59" stopIfTrue="1">
      <formula>#REF!="随意（単価）"</formula>
    </cfRule>
    <cfRule type="expression" dxfId="63" priority="60" stopIfTrue="1">
      <formula>#REF!="秘"</formula>
    </cfRule>
  </conditionalFormatting>
  <conditionalFormatting sqref="K7">
    <cfRule type="expression" dxfId="62" priority="55" stopIfTrue="1">
      <formula>#REF!=1</formula>
    </cfRule>
    <cfRule type="expression" dxfId="61" priority="56" stopIfTrue="1">
      <formula>#REF!="随意（単価）"</formula>
    </cfRule>
    <cfRule type="expression" dxfId="60" priority="57" stopIfTrue="1">
      <formula>#REF!="秘"</formula>
    </cfRule>
  </conditionalFormatting>
  <conditionalFormatting sqref="K6">
    <cfRule type="expression" dxfId="59" priority="52" stopIfTrue="1">
      <formula>#REF!=1</formula>
    </cfRule>
    <cfRule type="expression" dxfId="58" priority="53" stopIfTrue="1">
      <formula>#REF!="随意（単価）"</formula>
    </cfRule>
    <cfRule type="expression" dxfId="57" priority="54" stopIfTrue="1">
      <formula>#REF!="秘"</formula>
    </cfRule>
  </conditionalFormatting>
  <conditionalFormatting sqref="K6">
    <cfRule type="expression" dxfId="56" priority="49" stopIfTrue="1">
      <formula>$AJ6=1</formula>
    </cfRule>
    <cfRule type="expression" dxfId="55" priority="50" stopIfTrue="1">
      <formula>#REF!="随意（単価）"</formula>
    </cfRule>
    <cfRule type="expression" dxfId="54" priority="51" stopIfTrue="1">
      <formula>#REF!="秘"</formula>
    </cfRule>
  </conditionalFormatting>
  <conditionalFormatting sqref="K6">
    <cfRule type="expression" dxfId="53" priority="46" stopIfTrue="1">
      <formula>$AI6=1</formula>
    </cfRule>
    <cfRule type="expression" dxfId="52" priority="47" stopIfTrue="1">
      <formula>#REF!="随意（単価）"</formula>
    </cfRule>
    <cfRule type="expression" dxfId="51" priority="48" stopIfTrue="1">
      <formula>#REF!="秘"</formula>
    </cfRule>
  </conditionalFormatting>
  <conditionalFormatting sqref="K6">
    <cfRule type="expression" dxfId="50" priority="43" stopIfTrue="1">
      <formula>$AJ6=1</formula>
    </cfRule>
    <cfRule type="expression" dxfId="49" priority="44" stopIfTrue="1">
      <formula>#REF!="随意（単価）"</formula>
    </cfRule>
    <cfRule type="expression" dxfId="48" priority="45" stopIfTrue="1">
      <formula>#REF!="秘"</formula>
    </cfRule>
  </conditionalFormatting>
  <conditionalFormatting sqref="K6">
    <cfRule type="expression" dxfId="47" priority="40" stopIfTrue="1">
      <formula>$AI6=1</formula>
    </cfRule>
    <cfRule type="expression" dxfId="46" priority="41" stopIfTrue="1">
      <formula>#REF!="随意（単価）"</formula>
    </cfRule>
    <cfRule type="expression" dxfId="45" priority="42" stopIfTrue="1">
      <formula>#REF!="秘"</formula>
    </cfRule>
  </conditionalFormatting>
  <conditionalFormatting sqref="K6">
    <cfRule type="expression" dxfId="44" priority="37" stopIfTrue="1">
      <formula>#REF!=1</formula>
    </cfRule>
    <cfRule type="expression" dxfId="43" priority="38" stopIfTrue="1">
      <formula>#REF!="随意（単価）"</formula>
    </cfRule>
    <cfRule type="expression" dxfId="42" priority="39" stopIfTrue="1">
      <formula>#REF!="秘"</formula>
    </cfRule>
  </conditionalFormatting>
  <conditionalFormatting sqref="K6">
    <cfRule type="expression" dxfId="41" priority="34" stopIfTrue="1">
      <formula>$AJ6=1</formula>
    </cfRule>
    <cfRule type="expression" dxfId="40" priority="35" stopIfTrue="1">
      <formula>#REF!="随意（単価）"</formula>
    </cfRule>
    <cfRule type="expression" dxfId="39" priority="36" stopIfTrue="1">
      <formula>#REF!="秘"</formula>
    </cfRule>
  </conditionalFormatting>
  <conditionalFormatting sqref="K6">
    <cfRule type="expression" dxfId="38" priority="31" stopIfTrue="1">
      <formula>$AI6=1</formula>
    </cfRule>
    <cfRule type="expression" dxfId="37" priority="32" stopIfTrue="1">
      <formula>#REF!="随意（単価）"</formula>
    </cfRule>
    <cfRule type="expression" dxfId="36" priority="33" stopIfTrue="1">
      <formula>#REF!="秘"</formula>
    </cfRule>
  </conditionalFormatting>
  <conditionalFormatting sqref="K6">
    <cfRule type="expression" dxfId="35" priority="28" stopIfTrue="1">
      <formula>#REF!=1</formula>
    </cfRule>
    <cfRule type="expression" dxfId="34" priority="29" stopIfTrue="1">
      <formula>#REF!="随意（単価）"</formula>
    </cfRule>
    <cfRule type="expression" dxfId="33" priority="30" stopIfTrue="1">
      <formula>#REF!="秘"</formula>
    </cfRule>
  </conditionalFormatting>
  <conditionalFormatting sqref="K5">
    <cfRule type="expression" dxfId="32" priority="25" stopIfTrue="1">
      <formula>#REF!=1</formula>
    </cfRule>
    <cfRule type="expression" dxfId="31" priority="26" stopIfTrue="1">
      <formula>#REF!="随意（単価）"</formula>
    </cfRule>
    <cfRule type="expression" dxfId="30" priority="27" stopIfTrue="1">
      <formula>#REF!="秘"</formula>
    </cfRule>
  </conditionalFormatting>
  <conditionalFormatting sqref="K5">
    <cfRule type="expression" dxfId="29" priority="22" stopIfTrue="1">
      <formula>$AJ5=1</formula>
    </cfRule>
    <cfRule type="expression" dxfId="28" priority="23" stopIfTrue="1">
      <formula>#REF!="随意（単価）"</formula>
    </cfRule>
    <cfRule type="expression" dxfId="27" priority="24" stopIfTrue="1">
      <formula>#REF!="秘"</formula>
    </cfRule>
  </conditionalFormatting>
  <conditionalFormatting sqref="K5">
    <cfRule type="expression" dxfId="26" priority="19" stopIfTrue="1">
      <formula>$AI5=1</formula>
    </cfRule>
    <cfRule type="expression" dxfId="25" priority="20" stopIfTrue="1">
      <formula>#REF!="随意（単価）"</formula>
    </cfRule>
    <cfRule type="expression" dxfId="24" priority="21" stopIfTrue="1">
      <formula>#REF!="秘"</formula>
    </cfRule>
  </conditionalFormatting>
  <conditionalFormatting sqref="K5">
    <cfRule type="expression" dxfId="23" priority="16" stopIfTrue="1">
      <formula>$AJ5=1</formula>
    </cfRule>
    <cfRule type="expression" dxfId="22" priority="17" stopIfTrue="1">
      <formula>#REF!="随意（単価）"</formula>
    </cfRule>
    <cfRule type="expression" dxfId="21" priority="18" stopIfTrue="1">
      <formula>#REF!="秘"</formula>
    </cfRule>
  </conditionalFormatting>
  <conditionalFormatting sqref="K5">
    <cfRule type="expression" dxfId="20" priority="13" stopIfTrue="1">
      <formula>$AI5=1</formula>
    </cfRule>
    <cfRule type="expression" dxfId="19" priority="14" stopIfTrue="1">
      <formula>#REF!="随意（単価）"</formula>
    </cfRule>
    <cfRule type="expression" dxfId="18" priority="15" stopIfTrue="1">
      <formula>#REF!="秘"</formula>
    </cfRule>
  </conditionalFormatting>
  <conditionalFormatting sqref="K5">
    <cfRule type="expression" dxfId="17" priority="10" stopIfTrue="1">
      <formula>#REF!=1</formula>
    </cfRule>
    <cfRule type="expression" dxfId="16" priority="11" stopIfTrue="1">
      <formula>#REF!="随意（単価）"</formula>
    </cfRule>
    <cfRule type="expression" dxfId="15" priority="12" stopIfTrue="1">
      <formula>#REF!="秘"</formula>
    </cfRule>
  </conditionalFormatting>
  <conditionalFormatting sqref="K5">
    <cfRule type="expression" dxfId="14" priority="7" stopIfTrue="1">
      <formula>$AJ5=1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5">
    <cfRule type="expression" dxfId="11" priority="4" stopIfTrue="1">
      <formula>$AI5=1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5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:K7">
    <cfRule type="expression" dxfId="5" priority="82" stopIfTrue="1">
      <formula>#REF!=1</formula>
    </cfRule>
    <cfRule type="expression" dxfId="4" priority="83" stopIfTrue="1">
      <formula>$L5="随意（単価）"</formula>
    </cfRule>
    <cfRule type="expression" dxfId="3" priority="84" stopIfTrue="1">
      <formula>$B5="秘"</formula>
    </cfRule>
  </conditionalFormatting>
  <conditionalFormatting sqref="K5:K7">
    <cfRule type="expression" dxfId="2" priority="85" stopIfTrue="1">
      <formula>#REF!=1</formula>
    </cfRule>
    <cfRule type="expression" dxfId="1" priority="86" stopIfTrue="1">
      <formula>$L5="随意（単価）"</formula>
    </cfRule>
    <cfRule type="expression" dxfId="0" priority="87" stopIfTrue="1">
      <formula>$B5="秘"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9" scale="41" orientation="landscape" horizontalDpi="6553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入札（公共工事等）</vt:lpstr>
      <vt:lpstr>'入札（公共工事等）'!Print_Area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2024-03-05T02:24:13Z</dcterms:created>
  <dcterms:modified xsi:type="dcterms:W3CDTF">2024-03-05T02:24:46Z</dcterms:modified>
</cp:coreProperties>
</file>