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12"/>
  </bookViews>
  <sheets>
    <sheet name="随契 （公共工事等）" sheetId="1" r:id="rId1"/>
  </sheets>
  <definedNames>
    <definedName name="_xlnm.Print_Area" localSheetId="0">'随契 （公共工事等）'!$A$1:$P$5</definedName>
  </definedName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alcChain>
</file>

<file path=xl/sharedStrings.xml><?xml version="1.0" encoding="utf-8"?>
<sst xmlns="http://schemas.openxmlformats.org/spreadsheetml/2006/main" count="29" uniqueCount="26">
  <si>
    <t>公共調達の適正化について（平成18年8月25日付財計第2017号）に基づく随意契約に係る情報の公表（公共工事）及び公益法人に対する支出の公表・点検の方針について（平成24年6月1日行政改革実行本部決定）に基づく情報の公開</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</si>
  <si>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</si>
  <si>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6"/>
  </si>
  <si>
    <t>契約を締結した日</t>
    <rPh sb="0" eb="2">
      <t>ケイヤク</t>
    </rPh>
    <rPh sb="3" eb="5">
      <t>テイケツ</t>
    </rPh>
    <rPh sb="7" eb="8">
      <t>ヒ</t>
    </rPh>
    <phoneticPr fontId="6"/>
  </si>
  <si>
    <t>契約の相手方の名称</t>
    <rPh sb="0" eb="2">
      <t>ケイヤク</t>
    </rPh>
    <rPh sb="3" eb="6">
      <t>アイテガタ</t>
    </rPh>
    <rPh sb="7" eb="9">
      <t>メイショウ</t>
    </rPh>
    <phoneticPr fontId="6"/>
  </si>
  <si>
    <t>法人番号</t>
    <rPh sb="0" eb="2">
      <t>ホウジン</t>
    </rPh>
    <rPh sb="2" eb="4">
      <t>バンゴウ</t>
    </rPh>
    <phoneticPr fontId="6"/>
  </si>
  <si>
    <t>契約の相手方の住所</t>
    <rPh sb="0" eb="2">
      <t>ケイヤク</t>
    </rPh>
    <rPh sb="3" eb="6">
      <t>アイテガタ</t>
    </rPh>
    <rPh sb="7" eb="9">
      <t>ジュウショ</t>
    </rPh>
    <phoneticPr fontId="6"/>
  </si>
  <si>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</si>
  <si>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</si>
  <si>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</si>
  <si>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</si>
  <si>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</si>
  <si>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rPh sb="0" eb="2">
      <t>コウエキ</t>
    </rPh>
    <rPh sb="2" eb="4">
      <t>ホウジン</t>
    </rPh>
    <rPh sb="5" eb="7">
      <t>バアイ</t>
    </rPh>
    <phoneticPr fontId="6"/>
  </si>
  <si>
    <t>備　　考</t>
    <rPh sb="0" eb="1">
      <t>ソナエ</t>
    </rPh>
    <rPh sb="3" eb="4">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</si>
  <si>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</si>
  <si>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</si>
  <si>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7">
      <t>オウボシャスウ</t>
    </rPh>
    <phoneticPr fontId="6"/>
  </si>
  <si>
    <t>「在ペルー日本国大使館新営工事に係る瑕疵検査協力」業務委嘱</t>
  </si>
  <si>
    <r>
      <t>支出負担行為担当官
外務省大臣官房会計課長　</t>
    </r>
    <r>
      <rPr>
        <sz val="14"/>
        <rFont val="ＭＳ Ｐゴシック"/>
        <family val="3"/>
        <charset val="128"/>
      </rPr>
      <t>貝原健太郎
東京都千代田区霞が関２－２－１</t>
    </r>
    <rPh sb="22" eb="24">
      <t>カイバラ</t>
    </rPh>
    <rPh sb="24" eb="27">
      <t>ケンタロウ</t>
    </rPh>
    <phoneticPr fontId="6"/>
  </si>
  <si>
    <t>株式会社レーモンド設計事務所</t>
  </si>
  <si>
    <t>1011001025380</t>
  </si>
  <si>
    <t>東京都渋谷区代々木５丁目５８番１号</t>
  </si>
  <si>
    <t>契約の性質又は目的から特定の者でなければ納入または履行できず、他に競争を許さないため（会計法第29条の3第4項）。</t>
  </si>
  <si>
    <t>－</t>
  </si>
  <si>
    <t>（注）公益法人の区分において、「公財」は「公益財団法人」、「公社」は「公益社団法人」、「特財」は「特例財団法人」、「特社」は「特例社団法人」をいう。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</si>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</sst>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0_ "/>
    <numFmt numFmtId="179" formatCode="#,##0;[Red]#,##0"/>
    <numFmt numFmtId="180" formatCode="0.0%"/>
    <numFmt numFmtId="181" formatCode="#,##0_);[Red]\(#,##0\)"/>
  </numFmts>
  <fonts count="11" x14ac:knownFonts="1">
    <font>
      <sz val="11"/>
      <name val="ＭＳ Ｐゴシック"/>
      <family val="3"/>
    </font>
    <font>
      <sz val="11"/>
      <name val="ＭＳ Ｐゴシック"/>
      <family val="3"/>
    </font>
    <font>
      <b/>
      <sz val="16"/>
      <name val="ＭＳ Ｐゴシック"/>
      <family val="3"/>
    </font>
    <font>
      <sz val="6"/>
      <name val="ＭＳ Ｐゴシック"/>
      <family val="3"/>
      <charset val="128"/>
    </font>
    <font>
      <sz val="12"/>
      <name val="ＭＳ Ｐゴシック"/>
      <family val="3"/>
    </font>
    <font>
      <sz val="14"/>
      <color indexed="8"/>
      <name val="ＭＳ Ｐゴシック"/>
      <family val="3"/>
    </font>
    <font>
      <sz val="6"/>
      <name val="ＭＳ Ｐゴシック"/>
      <family val="3"/>
    </font>
    <font>
      <sz val="14"/>
      <name val="ＭＳ Ｐゴシック"/>
      <family val="3"/>
    </font>
    <font>
      <sz val="12"/>
      <color indexed="8"/>
      <name val="ＭＳ Ｐゴシック"/>
      <family val="3"/>
    </font>
    <font>
      <sz val="14"/>
      <name val="ＭＳ Ｐゴシック"/>
      <family val="3"/>
      <charset val="128"/>
    </font>
    <font>
      <sz val="14"/>
      <color rgb="FFFF0000"/>
      <name val="ＭＳ Ｐゴシック"/>
      <family val="3"/>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pplyAlignment="1">
      <alignment vertical="center" wrapText="1"/>
    </xf>
    <xf numFmtId="0" fontId="8" fillId="0" borderId="7" xfId="0" applyFont="1" applyBorder="1" applyAlignment="1">
      <alignment horizontal="center" vertical="center" wrapText="1"/>
    </xf>
    <xf numFmtId="0" fontId="5" fillId="0" borderId="6" xfId="0" applyFont="1" applyBorder="1" applyAlignment="1">
      <alignment horizontal="center" vertical="center" wrapText="1"/>
    </xf>
    <xf numFmtId="0" fontId="7" fillId="2" borderId="7" xfId="0" applyFont="1" applyFill="1" applyBorder="1" applyAlignment="1">
      <alignment vertical="center" wrapText="1"/>
    </xf>
    <xf numFmtId="0" fontId="7" fillId="2" borderId="7" xfId="2" applyFont="1" applyFill="1" applyBorder="1" applyAlignment="1">
      <alignment horizontal="left" vertical="center" wrapText="1"/>
    </xf>
    <xf numFmtId="176" fontId="7" fillId="0" borderId="7" xfId="0" applyNumberFormat="1" applyFont="1" applyBorder="1" applyAlignment="1">
      <alignment horizontal="center" vertical="center" wrapText="1"/>
    </xf>
    <xf numFmtId="0" fontId="7" fillId="0" borderId="7" xfId="0" applyFont="1" applyBorder="1" applyAlignment="1">
      <alignment vertical="center" wrapText="1"/>
    </xf>
    <xf numFmtId="177" fontId="7" fillId="0" borderId="7" xfId="0" applyNumberFormat="1" applyFont="1" applyBorder="1" applyAlignment="1">
      <alignment horizontal="center" vertical="center" wrapText="1"/>
    </xf>
    <xf numFmtId="179" fontId="7" fillId="0" borderId="7" xfId="0" applyNumberFormat="1" applyFont="1" applyBorder="1">
      <alignment vertical="center"/>
    </xf>
    <xf numFmtId="180" fontId="7" fillId="0" borderId="7" xfId="0" applyNumberFormat="1" applyFont="1" applyBorder="1">
      <alignment vertical="center"/>
    </xf>
    <xf numFmtId="38" fontId="7" fillId="2" borderId="7" xfId="1" quotePrefix="1" applyFont="1" applyFill="1" applyBorder="1" applyAlignment="1">
      <alignment horizontal="center" vertical="center" wrapText="1"/>
    </xf>
    <xf numFmtId="38" fontId="7" fillId="0" borderId="7" xfId="1" applyFont="1" applyBorder="1" applyAlignment="1">
      <alignment horizontal="center" vertical="center" wrapText="1"/>
    </xf>
    <xf numFmtId="0" fontId="8" fillId="0" borderId="8" xfId="0" applyFont="1" applyBorder="1">
      <alignment vertical="center"/>
    </xf>
    <xf numFmtId="0" fontId="8" fillId="0" borderId="8" xfId="0" applyFont="1" applyBorder="1" applyAlignment="1">
      <alignment vertical="center" wrapText="1"/>
    </xf>
    <xf numFmtId="0" fontId="4" fillId="3" borderId="0" xfId="0" applyFont="1" applyFill="1" applyAlignment="1">
      <alignment horizontal="center" vertical="center"/>
    </xf>
    <xf numFmtId="0" fontId="4" fillId="3" borderId="0" xfId="0" applyFont="1" applyFill="1" applyAlignment="1">
      <alignment vertical="center" wrapText="1"/>
    </xf>
    <xf numFmtId="176" fontId="4" fillId="3" borderId="0" xfId="0" applyNumberFormat="1" applyFont="1" applyFill="1" applyAlignment="1">
      <alignment horizontal="center" vertical="center"/>
    </xf>
    <xf numFmtId="0" fontId="4" fillId="3" borderId="0" xfId="0" applyFont="1" applyFill="1">
      <alignment vertical="center"/>
    </xf>
    <xf numFmtId="38" fontId="4" fillId="3" borderId="0" xfId="1" applyFont="1" applyFill="1">
      <alignment vertical="center"/>
    </xf>
    <xf numFmtId="38" fontId="4" fillId="3" borderId="0" xfId="1" applyFont="1" applyFill="1" applyAlignment="1">
      <alignment horizontal="right" vertical="center"/>
    </xf>
    <xf numFmtId="0" fontId="4" fillId="3" borderId="0" xfId="0" applyFont="1" applyFill="1" applyAlignment="1">
      <alignment horizontal="center" vertical="center" wrapText="1"/>
    </xf>
    <xf numFmtId="0" fontId="4" fillId="3"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xf>
    <xf numFmtId="0" fontId="10" fillId="0" borderId="7" xfId="0" applyFont="1" applyBorder="1" applyAlignment="1">
      <alignment horizontal="center" vertical="center" textRotation="255" wrapText="1"/>
    </xf>
    <xf numFmtId="176" fontId="4" fillId="0" borderId="0" xfId="0" applyNumberFormat="1"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2" applyFont="1" applyAlignment="1">
      <alignment horizontal="center" vertical="center" wrapText="1"/>
    </xf>
    <xf numFmtId="58" fontId="4" fillId="0" borderId="0" xfId="0" applyNumberFormat="1" applyFont="1" applyAlignment="1">
      <alignment horizontal="center" vertical="center"/>
    </xf>
    <xf numFmtId="181" fontId="4" fillId="0" borderId="0" xfId="0" applyNumberFormat="1" applyFont="1">
      <alignment vertical="center"/>
    </xf>
    <xf numFmtId="181" fontId="4" fillId="0" borderId="0" xfId="0" applyNumberFormat="1" applyFont="1" applyAlignment="1">
      <alignment horizontal="right" vertical="center" wrapText="1"/>
    </xf>
    <xf numFmtId="180" fontId="8" fillId="0" borderId="0" xfId="2" applyNumberFormat="1" applyFont="1" applyAlignment="1">
      <alignment horizontal="center" vertical="center" wrapText="1"/>
    </xf>
    <xf numFmtId="178" fontId="5" fillId="0" borderId="2"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30">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5</xdr:row>
      <xdr:rowOff>0</xdr:rowOff>
    </xdr:from>
    <xdr:to>
      <xdr:col>7</xdr:col>
      <xdr:colOff>295275</xdr:colOff>
      <xdr:row>5</xdr:row>
      <xdr:rowOff>1905</xdr:rowOff>
    </xdr:to>
    <xdr:sp macro="" textlink="">
      <xdr:nvSpPr>
        <xdr:cNvPr id="2" name="Text Box 16196">
          <a:extLst>
            <a:ext uri="{FF2B5EF4-FFF2-40B4-BE49-F238E27FC236}">
              <a16:creationId xmlns:a16="http://schemas.microsoft.com/office/drawing/2014/main" id="{00000000-0008-0000-0300-000002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3" name="Text Box 16197">
          <a:extLst>
            <a:ext uri="{FF2B5EF4-FFF2-40B4-BE49-F238E27FC236}">
              <a16:creationId xmlns:a16="http://schemas.microsoft.com/office/drawing/2014/main" id="{00000000-0008-0000-0300-000003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4" name="Text Box 16198">
          <a:extLst>
            <a:ext uri="{FF2B5EF4-FFF2-40B4-BE49-F238E27FC236}">
              <a16:creationId xmlns:a16="http://schemas.microsoft.com/office/drawing/2014/main" id="{00000000-0008-0000-0300-000004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5" name="Text Box 16199">
          <a:extLst>
            <a:ext uri="{FF2B5EF4-FFF2-40B4-BE49-F238E27FC236}">
              <a16:creationId xmlns:a16="http://schemas.microsoft.com/office/drawing/2014/main" id="{00000000-0008-0000-0300-000005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6" name="Text Box 16200">
          <a:extLst>
            <a:ext uri="{FF2B5EF4-FFF2-40B4-BE49-F238E27FC236}">
              <a16:creationId xmlns:a16="http://schemas.microsoft.com/office/drawing/2014/main" id="{00000000-0008-0000-0300-000006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7" name="Text Box 16201">
          <a:extLst>
            <a:ext uri="{FF2B5EF4-FFF2-40B4-BE49-F238E27FC236}">
              <a16:creationId xmlns:a16="http://schemas.microsoft.com/office/drawing/2014/main" id="{00000000-0008-0000-0300-000007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8" name="Text Box 16202">
          <a:extLst>
            <a:ext uri="{FF2B5EF4-FFF2-40B4-BE49-F238E27FC236}">
              <a16:creationId xmlns:a16="http://schemas.microsoft.com/office/drawing/2014/main" id="{00000000-0008-0000-0300-000008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9" name="Text Box 16203">
          <a:extLst>
            <a:ext uri="{FF2B5EF4-FFF2-40B4-BE49-F238E27FC236}">
              <a16:creationId xmlns:a16="http://schemas.microsoft.com/office/drawing/2014/main" id="{00000000-0008-0000-0300-000009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0" name="Text Box 16204">
          <a:extLst>
            <a:ext uri="{FF2B5EF4-FFF2-40B4-BE49-F238E27FC236}">
              <a16:creationId xmlns:a16="http://schemas.microsoft.com/office/drawing/2014/main" id="{00000000-0008-0000-0300-00000A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1" name="Text Box 16205">
          <a:extLst>
            <a:ext uri="{FF2B5EF4-FFF2-40B4-BE49-F238E27FC236}">
              <a16:creationId xmlns:a16="http://schemas.microsoft.com/office/drawing/2014/main" id="{00000000-0008-0000-0300-00000B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2" name="Text Box 16206">
          <a:extLst>
            <a:ext uri="{FF2B5EF4-FFF2-40B4-BE49-F238E27FC236}">
              <a16:creationId xmlns:a16="http://schemas.microsoft.com/office/drawing/2014/main" id="{00000000-0008-0000-0300-00000C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3" name="Text Box 16207">
          <a:extLst>
            <a:ext uri="{FF2B5EF4-FFF2-40B4-BE49-F238E27FC236}">
              <a16:creationId xmlns:a16="http://schemas.microsoft.com/office/drawing/2014/main" id="{00000000-0008-0000-0300-00000D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4" name="Text Box 16208">
          <a:extLst>
            <a:ext uri="{FF2B5EF4-FFF2-40B4-BE49-F238E27FC236}">
              <a16:creationId xmlns:a16="http://schemas.microsoft.com/office/drawing/2014/main" id="{00000000-0008-0000-0300-00000E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5" name="Text Box 16209">
          <a:extLst>
            <a:ext uri="{FF2B5EF4-FFF2-40B4-BE49-F238E27FC236}">
              <a16:creationId xmlns:a16="http://schemas.microsoft.com/office/drawing/2014/main" id="{00000000-0008-0000-0300-00000F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6" name="Text Box 16210">
          <a:extLst>
            <a:ext uri="{FF2B5EF4-FFF2-40B4-BE49-F238E27FC236}">
              <a16:creationId xmlns:a16="http://schemas.microsoft.com/office/drawing/2014/main" id="{00000000-0008-0000-0300-000010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7" name="Text Box 16211">
          <a:extLst>
            <a:ext uri="{FF2B5EF4-FFF2-40B4-BE49-F238E27FC236}">
              <a16:creationId xmlns:a16="http://schemas.microsoft.com/office/drawing/2014/main" id="{00000000-0008-0000-0300-000011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8" name="Text Box 16196">
          <a:extLst>
            <a:ext uri="{FF2B5EF4-FFF2-40B4-BE49-F238E27FC236}">
              <a16:creationId xmlns:a16="http://schemas.microsoft.com/office/drawing/2014/main" id="{00000000-0008-0000-0300-000012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19" name="Text Box 16197">
          <a:extLst>
            <a:ext uri="{FF2B5EF4-FFF2-40B4-BE49-F238E27FC236}">
              <a16:creationId xmlns:a16="http://schemas.microsoft.com/office/drawing/2014/main" id="{00000000-0008-0000-0300-000013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0" name="Text Box 16198">
          <a:extLst>
            <a:ext uri="{FF2B5EF4-FFF2-40B4-BE49-F238E27FC236}">
              <a16:creationId xmlns:a16="http://schemas.microsoft.com/office/drawing/2014/main" id="{00000000-0008-0000-0300-000014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1" name="Text Box 16199">
          <a:extLst>
            <a:ext uri="{FF2B5EF4-FFF2-40B4-BE49-F238E27FC236}">
              <a16:creationId xmlns:a16="http://schemas.microsoft.com/office/drawing/2014/main" id="{00000000-0008-0000-0300-000015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2" name="Text Box 16200">
          <a:extLst>
            <a:ext uri="{FF2B5EF4-FFF2-40B4-BE49-F238E27FC236}">
              <a16:creationId xmlns:a16="http://schemas.microsoft.com/office/drawing/2014/main" id="{00000000-0008-0000-0300-000016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3" name="Text Box 16201">
          <a:extLst>
            <a:ext uri="{FF2B5EF4-FFF2-40B4-BE49-F238E27FC236}">
              <a16:creationId xmlns:a16="http://schemas.microsoft.com/office/drawing/2014/main" id="{00000000-0008-0000-0300-000017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4" name="Text Box 16202">
          <a:extLst>
            <a:ext uri="{FF2B5EF4-FFF2-40B4-BE49-F238E27FC236}">
              <a16:creationId xmlns:a16="http://schemas.microsoft.com/office/drawing/2014/main" id="{00000000-0008-0000-0300-000018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5" name="Text Box 16203">
          <a:extLst>
            <a:ext uri="{FF2B5EF4-FFF2-40B4-BE49-F238E27FC236}">
              <a16:creationId xmlns:a16="http://schemas.microsoft.com/office/drawing/2014/main" id="{00000000-0008-0000-0300-000019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6" name="Text Box 16204">
          <a:extLst>
            <a:ext uri="{FF2B5EF4-FFF2-40B4-BE49-F238E27FC236}">
              <a16:creationId xmlns:a16="http://schemas.microsoft.com/office/drawing/2014/main" id="{00000000-0008-0000-0300-00001A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7" name="Text Box 16205">
          <a:extLst>
            <a:ext uri="{FF2B5EF4-FFF2-40B4-BE49-F238E27FC236}">
              <a16:creationId xmlns:a16="http://schemas.microsoft.com/office/drawing/2014/main" id="{00000000-0008-0000-0300-00001B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8" name="Text Box 16206">
          <a:extLst>
            <a:ext uri="{FF2B5EF4-FFF2-40B4-BE49-F238E27FC236}">
              <a16:creationId xmlns:a16="http://schemas.microsoft.com/office/drawing/2014/main" id="{00000000-0008-0000-0300-00001C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29" name="Text Box 16207">
          <a:extLst>
            <a:ext uri="{FF2B5EF4-FFF2-40B4-BE49-F238E27FC236}">
              <a16:creationId xmlns:a16="http://schemas.microsoft.com/office/drawing/2014/main" id="{00000000-0008-0000-0300-00001D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30" name="Text Box 16208">
          <a:extLst>
            <a:ext uri="{FF2B5EF4-FFF2-40B4-BE49-F238E27FC236}">
              <a16:creationId xmlns:a16="http://schemas.microsoft.com/office/drawing/2014/main" id="{00000000-0008-0000-0300-00001E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31" name="Text Box 16209">
          <a:extLst>
            <a:ext uri="{FF2B5EF4-FFF2-40B4-BE49-F238E27FC236}">
              <a16:creationId xmlns:a16="http://schemas.microsoft.com/office/drawing/2014/main" id="{00000000-0008-0000-0300-00001F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32" name="Text Box 16210">
          <a:extLst>
            <a:ext uri="{FF2B5EF4-FFF2-40B4-BE49-F238E27FC236}">
              <a16:creationId xmlns:a16="http://schemas.microsoft.com/office/drawing/2014/main" id="{00000000-0008-0000-0300-000020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twoCellAnchor editAs="oneCell">
    <xdr:from>
      <xdr:col>7</xdr:col>
      <xdr:colOff>190500</xdr:colOff>
      <xdr:row>5</xdr:row>
      <xdr:rowOff>0</xdr:rowOff>
    </xdr:from>
    <xdr:to>
      <xdr:col>7</xdr:col>
      <xdr:colOff>295275</xdr:colOff>
      <xdr:row>5</xdr:row>
      <xdr:rowOff>1905</xdr:rowOff>
    </xdr:to>
    <xdr:sp macro="" textlink="">
      <xdr:nvSpPr>
        <xdr:cNvPr id="33" name="Text Box 16211">
          <a:extLst>
            <a:ext uri="{FF2B5EF4-FFF2-40B4-BE49-F238E27FC236}">
              <a16:creationId xmlns:a16="http://schemas.microsoft.com/office/drawing/2014/main" id="{00000000-0008-0000-0300-000021000000}"/>
            </a:ext>
          </a:extLst>
        </xdr:cNvPr>
        <xdr:cNvSpPr txBox="1">
          <a:spLocks noChangeArrowheads="1"/>
        </xdr:cNvSpPr>
      </xdr:nvSpPr>
      <xdr:spPr>
        <a:xfrm>
          <a:off x="17345025" y="4572000"/>
          <a:ext cx="104775" cy="190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85" zoomScaleSheetLayoutView="85" workbookViewId="0">
      <selection sqref="A1:P1"/>
    </sheetView>
  </sheetViews>
  <sheetFormatPr defaultColWidth="9" defaultRowHeight="14.4" x14ac:dyDescent="0.2"/>
  <cols>
    <col min="1" max="1" width="8.88671875" style="25" customWidth="1"/>
    <col min="2" max="2" width="40.6640625" style="26" customWidth="1"/>
    <col min="3" max="3" width="48.33203125" style="25" customWidth="1"/>
    <col min="4" max="4" width="21.6640625" style="29" bestFit="1" customWidth="1"/>
    <col min="5" max="5" width="34.109375" style="29" customWidth="1"/>
    <col min="6" max="6" width="33.33203125" style="26" customWidth="1"/>
    <col min="7" max="7" width="38.109375" style="26" customWidth="1"/>
    <col min="8" max="8" width="38.21875" style="1" customWidth="1"/>
    <col min="9" max="10" width="15" style="30" customWidth="1"/>
    <col min="11" max="11" width="15" style="31" customWidth="1"/>
    <col min="12" max="12" width="10" style="32" customWidth="1"/>
    <col min="13" max="13" width="13.44140625" style="32" customWidth="1"/>
    <col min="14" max="14" width="14.77734375" style="32" customWidth="1"/>
    <col min="15" max="15" width="13.109375" style="32" customWidth="1"/>
    <col min="16" max="16" width="12.6640625" style="33" customWidth="1"/>
    <col min="17" max="17" width="3.44140625" style="25" customWidth="1"/>
    <col min="18" max="18" width="35.88671875" style="1" customWidth="1"/>
    <col min="19" max="19" width="24.6640625" style="26" hidden="1" customWidth="1"/>
    <col min="20" max="20" width="24.6640625" style="26" customWidth="1"/>
    <col min="21" max="21" width="33.6640625" style="26" customWidth="1"/>
    <col min="22" max="22" width="8.6640625" style="1" customWidth="1"/>
    <col min="23" max="23" width="15.6640625" style="1" customWidth="1"/>
    <col min="24" max="24" width="18.6640625" style="26" customWidth="1"/>
    <col min="25" max="25" width="25.44140625" style="1" customWidth="1"/>
    <col min="26" max="26" width="9.88671875" style="27" customWidth="1"/>
    <col min="27" max="27" width="9" style="1" customWidth="1"/>
    <col min="28" max="16384" width="9" style="1"/>
  </cols>
  <sheetData>
    <row r="1" spans="1:26" ht="104.25" customHeight="1" x14ac:dyDescent="0.2">
      <c r="A1" s="46" t="s">
        <v>0</v>
      </c>
      <c r="B1" s="46"/>
      <c r="C1" s="46"/>
      <c r="D1" s="46"/>
      <c r="E1" s="46"/>
      <c r="F1" s="46"/>
      <c r="G1" s="46"/>
      <c r="H1" s="46"/>
      <c r="I1" s="46"/>
      <c r="J1" s="46"/>
      <c r="K1" s="46"/>
      <c r="L1" s="46"/>
      <c r="M1" s="46"/>
      <c r="N1" s="46"/>
      <c r="O1" s="46"/>
      <c r="P1" s="46"/>
      <c r="Q1" s="1"/>
      <c r="S1" s="1"/>
      <c r="T1" s="1"/>
      <c r="U1" s="1"/>
      <c r="X1" s="1"/>
      <c r="Z1" s="1"/>
    </row>
    <row r="2" spans="1:26" s="2" customFormat="1" ht="90" customHeight="1" x14ac:dyDescent="0.2">
      <c r="A2" s="41"/>
      <c r="B2" s="41" t="s">
        <v>1</v>
      </c>
      <c r="C2" s="41" t="s">
        <v>2</v>
      </c>
      <c r="D2" s="47" t="s">
        <v>3</v>
      </c>
      <c r="E2" s="41" t="s">
        <v>4</v>
      </c>
      <c r="F2" s="49" t="s">
        <v>5</v>
      </c>
      <c r="G2" s="41" t="s">
        <v>6</v>
      </c>
      <c r="H2" s="41" t="s">
        <v>7</v>
      </c>
      <c r="I2" s="39" t="s">
        <v>8</v>
      </c>
      <c r="J2" s="39" t="s">
        <v>9</v>
      </c>
      <c r="K2" s="41" t="s">
        <v>10</v>
      </c>
      <c r="L2" s="41" t="s">
        <v>11</v>
      </c>
      <c r="M2" s="43" t="s">
        <v>12</v>
      </c>
      <c r="N2" s="44"/>
      <c r="O2" s="45"/>
      <c r="P2" s="41" t="s">
        <v>13</v>
      </c>
      <c r="R2" s="3"/>
    </row>
    <row r="3" spans="1:26" s="2" customFormat="1" ht="38.25" customHeight="1" x14ac:dyDescent="0.2">
      <c r="A3" s="42"/>
      <c r="B3" s="42"/>
      <c r="C3" s="42"/>
      <c r="D3" s="48"/>
      <c r="E3" s="42"/>
      <c r="F3" s="50"/>
      <c r="G3" s="42"/>
      <c r="H3" s="42"/>
      <c r="I3" s="40"/>
      <c r="J3" s="40"/>
      <c r="K3" s="42"/>
      <c r="L3" s="42"/>
      <c r="M3" s="4" t="s">
        <v>14</v>
      </c>
      <c r="N3" s="4" t="s">
        <v>15</v>
      </c>
      <c r="O3" s="4" t="s">
        <v>16</v>
      </c>
      <c r="P3" s="42"/>
      <c r="R3" s="3"/>
    </row>
    <row r="4" spans="1:26" s="2" customFormat="1" ht="97.5" customHeight="1" x14ac:dyDescent="0.2">
      <c r="A4" s="5">
        <v>1</v>
      </c>
      <c r="B4" s="6" t="s">
        <v>17</v>
      </c>
      <c r="C4" s="7" t="s">
        <v>18</v>
      </c>
      <c r="D4" s="8">
        <v>44907</v>
      </c>
      <c r="E4" s="9" t="s">
        <v>19</v>
      </c>
      <c r="F4" s="10" t="s">
        <v>20</v>
      </c>
      <c r="G4" s="9" t="s">
        <v>21</v>
      </c>
      <c r="H4" s="6" t="s">
        <v>22</v>
      </c>
      <c r="I4" s="11">
        <v>6217132</v>
      </c>
      <c r="J4" s="11">
        <v>6168350</v>
      </c>
      <c r="K4" s="12">
        <f>ROUNDDOWN(J4/I4,3)</f>
        <v>0.99199999999999999</v>
      </c>
      <c r="L4" s="13"/>
      <c r="M4" s="14" t="s">
        <v>23</v>
      </c>
      <c r="N4" s="14" t="s">
        <v>23</v>
      </c>
      <c r="O4" s="14" t="s">
        <v>23</v>
      </c>
      <c r="P4" s="14" t="s">
        <v>23</v>
      </c>
      <c r="R4" s="3"/>
    </row>
    <row r="5" spans="1:26" ht="30" customHeight="1" x14ac:dyDescent="0.2">
      <c r="A5" s="15" t="s">
        <v>24</v>
      </c>
      <c r="B5" s="16"/>
      <c r="C5" s="16"/>
      <c r="D5" s="16"/>
      <c r="E5" s="16"/>
      <c r="F5" s="16"/>
      <c r="G5" s="16"/>
      <c r="H5" s="16"/>
      <c r="I5" s="16"/>
      <c r="J5" s="16"/>
      <c r="K5" s="16"/>
      <c r="L5" s="16"/>
      <c r="M5" s="16"/>
      <c r="N5" s="16"/>
      <c r="O5" s="16"/>
      <c r="P5" s="16"/>
      <c r="Q5" s="1"/>
      <c r="S5" s="1"/>
      <c r="T5" s="1"/>
      <c r="U5" s="1"/>
      <c r="X5" s="1"/>
      <c r="Z5" s="1"/>
    </row>
    <row r="6" spans="1:26" x14ac:dyDescent="0.2">
      <c r="A6" s="17"/>
      <c r="B6" s="18"/>
      <c r="C6" s="17"/>
      <c r="D6" s="19"/>
      <c r="E6" s="19"/>
      <c r="F6" s="18"/>
      <c r="G6" s="18"/>
      <c r="H6" s="20"/>
      <c r="I6" s="21"/>
      <c r="J6" s="21"/>
      <c r="K6" s="22"/>
      <c r="L6" s="23"/>
      <c r="M6" s="23"/>
      <c r="N6" s="23"/>
      <c r="O6" s="23"/>
      <c r="P6" s="24"/>
    </row>
    <row r="8" spans="1:26" ht="13.5" customHeight="1" x14ac:dyDescent="0.2">
      <c r="C8" s="28"/>
    </row>
    <row r="11" spans="1:26" x14ac:dyDescent="0.2">
      <c r="B11" s="34"/>
      <c r="C11" s="32"/>
      <c r="D11" s="34"/>
      <c r="E11" s="34"/>
      <c r="G11" s="35"/>
      <c r="H11" s="34"/>
      <c r="I11" s="26"/>
      <c r="J11" s="36"/>
      <c r="K11" s="37"/>
      <c r="L11" s="38"/>
      <c r="M11" s="38"/>
      <c r="N11" s="38"/>
      <c r="O11" s="38"/>
      <c r="P11" s="1"/>
    </row>
    <row r="12" spans="1:26" x14ac:dyDescent="0.2">
      <c r="B12" s="25"/>
      <c r="C12" s="1"/>
      <c r="D12" s="32"/>
      <c r="E12" s="32"/>
      <c r="H12" s="26"/>
      <c r="I12" s="1"/>
      <c r="J12" s="27"/>
      <c r="K12" s="27"/>
      <c r="L12" s="1"/>
      <c r="M12" s="1"/>
      <c r="N12" s="1"/>
      <c r="O12" s="1"/>
      <c r="P12" s="1"/>
      <c r="Q12" s="1"/>
      <c r="S12" s="1"/>
      <c r="T12" s="1"/>
      <c r="U12" s="1"/>
      <c r="X12" s="1"/>
      <c r="Z12" s="1"/>
    </row>
    <row r="13" spans="1:26" ht="14.25" customHeight="1" x14ac:dyDescent="0.2">
      <c r="B13" s="25"/>
      <c r="C13" s="1"/>
      <c r="D13" s="32"/>
      <c r="E13" s="32"/>
      <c r="H13" s="26"/>
      <c r="I13" s="1"/>
      <c r="J13" s="27"/>
      <c r="K13" s="27"/>
      <c r="L13" s="1"/>
      <c r="M13" s="1"/>
      <c r="N13" s="1"/>
      <c r="O13" s="1"/>
      <c r="P13" s="1"/>
      <c r="Q13" s="1"/>
      <c r="S13" s="1"/>
      <c r="T13" s="1"/>
      <c r="U13" s="1"/>
      <c r="X13" s="1"/>
      <c r="Z13" s="1"/>
    </row>
    <row r="14" spans="1:26" ht="14.25" customHeight="1" x14ac:dyDescent="0.2">
      <c r="B14" s="25"/>
      <c r="C14" s="1"/>
      <c r="D14" s="32"/>
      <c r="E14" s="32"/>
      <c r="H14" s="26"/>
      <c r="I14" s="1"/>
      <c r="J14" s="27"/>
      <c r="K14" s="27"/>
      <c r="L14" s="1"/>
      <c r="M14" s="1"/>
      <c r="N14" s="1"/>
      <c r="O14" s="1"/>
      <c r="P14" s="1"/>
      <c r="Q14" s="1"/>
      <c r="S14" s="1"/>
      <c r="T14" s="1"/>
      <c r="U14" s="1"/>
      <c r="X14" s="1"/>
      <c r="Z14" s="1"/>
    </row>
    <row r="15" spans="1:26" x14ac:dyDescent="0.2">
      <c r="B15" s="25"/>
      <c r="C15" s="1"/>
      <c r="D15" s="32"/>
      <c r="E15" s="32"/>
      <c r="H15" s="26"/>
      <c r="I15" s="1"/>
      <c r="J15" s="27"/>
      <c r="K15" s="27"/>
      <c r="L15" s="1"/>
      <c r="M15" s="1"/>
      <c r="N15" s="1"/>
      <c r="O15" s="1"/>
      <c r="P15" s="1"/>
      <c r="Q15" s="1"/>
      <c r="S15" s="1"/>
      <c r="T15" s="1"/>
      <c r="U15" s="1"/>
      <c r="X15" s="1"/>
      <c r="Z15" s="1"/>
    </row>
    <row r="16" spans="1:26" x14ac:dyDescent="0.2">
      <c r="B16" s="25"/>
      <c r="C16" s="1"/>
      <c r="D16" s="32"/>
      <c r="E16" s="32"/>
      <c r="H16" s="26"/>
      <c r="I16" s="1"/>
      <c r="J16" s="27"/>
      <c r="K16" s="27"/>
      <c r="L16" s="1"/>
      <c r="M16" s="1"/>
      <c r="N16" s="1"/>
      <c r="O16" s="1"/>
      <c r="P16" s="1"/>
      <c r="Q16" s="1"/>
      <c r="S16" s="1"/>
      <c r="T16" s="1"/>
      <c r="U16" s="1"/>
      <c r="X16" s="1"/>
      <c r="Z16" s="1"/>
    </row>
    <row r="17" spans="2:26" x14ac:dyDescent="0.2">
      <c r="B17" s="26" t="s">
        <v>25</v>
      </c>
      <c r="C17" s="1"/>
      <c r="D17" s="32"/>
      <c r="E17" s="32"/>
      <c r="H17" s="26"/>
      <c r="I17" s="1"/>
      <c r="J17" s="27"/>
      <c r="K17" s="27"/>
      <c r="L17" s="1"/>
      <c r="M17" s="1"/>
      <c r="N17" s="1"/>
      <c r="O17" s="1"/>
      <c r="P17" s="1"/>
      <c r="Q17" s="1"/>
      <c r="S17" s="1"/>
      <c r="T17" s="1"/>
      <c r="U17" s="1"/>
      <c r="X17" s="1"/>
      <c r="Z17" s="1"/>
    </row>
    <row r="18" spans="2:26" x14ac:dyDescent="0.2">
      <c r="B18" s="25"/>
      <c r="C18" s="1"/>
      <c r="D18" s="32"/>
      <c r="E18" s="32"/>
      <c r="H18" s="26"/>
      <c r="I18" s="1"/>
      <c r="J18" s="27"/>
      <c r="K18" s="27"/>
      <c r="L18" s="1"/>
      <c r="M18" s="1"/>
      <c r="N18" s="1"/>
      <c r="O18" s="1"/>
      <c r="P18" s="1"/>
      <c r="Q18" s="1"/>
      <c r="S18" s="1"/>
      <c r="T18" s="1"/>
      <c r="U18" s="1"/>
      <c r="X18" s="1"/>
      <c r="Z18" s="1"/>
    </row>
    <row r="19" spans="2:26" x14ac:dyDescent="0.2">
      <c r="B19" s="25"/>
      <c r="C19" s="1"/>
      <c r="D19" s="32"/>
      <c r="E19" s="32"/>
      <c r="H19" s="26"/>
      <c r="I19" s="1"/>
      <c r="J19" s="27"/>
      <c r="K19" s="27"/>
      <c r="L19" s="1"/>
      <c r="M19" s="1"/>
      <c r="N19" s="1"/>
      <c r="O19" s="1"/>
      <c r="P19" s="1"/>
      <c r="Q19" s="1"/>
      <c r="S19" s="1"/>
      <c r="T19" s="1"/>
      <c r="U19" s="1"/>
      <c r="X19" s="1"/>
      <c r="Z19" s="1"/>
    </row>
  </sheetData>
  <mergeCells count="15">
    <mergeCell ref="A1:P1"/>
    <mergeCell ref="A2:A3"/>
    <mergeCell ref="B2:B3"/>
    <mergeCell ref="C2:C3"/>
    <mergeCell ref="D2:D3"/>
    <mergeCell ref="E2:E3"/>
    <mergeCell ref="F2:F3"/>
    <mergeCell ref="G2:G3"/>
    <mergeCell ref="H2:H3"/>
    <mergeCell ref="I2:I3"/>
    <mergeCell ref="J2:J3"/>
    <mergeCell ref="K2:K3"/>
    <mergeCell ref="L2:L3"/>
    <mergeCell ref="M2:O2"/>
    <mergeCell ref="P2:P3"/>
  </mergeCells>
  <phoneticPr fontId="3"/>
  <conditionalFormatting sqref="J4">
    <cfRule type="expression" dxfId="29" priority="22" stopIfTrue="1">
      <formula>$AF4=1</formula>
    </cfRule>
    <cfRule type="expression" dxfId="28" priority="23" stopIfTrue="1">
      <formula>#REF!="随意（単価）"</formula>
    </cfRule>
    <cfRule type="expression" dxfId="27" priority="24" stopIfTrue="1">
      <formula>#REF!="秘"</formula>
    </cfRule>
  </conditionalFormatting>
  <conditionalFormatting sqref="J4">
    <cfRule type="expression" dxfId="26" priority="19" stopIfTrue="1">
      <formula>$AE4=1</formula>
    </cfRule>
    <cfRule type="expression" dxfId="25" priority="20" stopIfTrue="1">
      <formula>#REF!="随意（単価）"</formula>
    </cfRule>
    <cfRule type="expression" dxfId="24" priority="21" stopIfTrue="1">
      <formula>#REF!="秘"</formula>
    </cfRule>
  </conditionalFormatting>
  <conditionalFormatting sqref="J4:K4">
    <cfRule type="expression" dxfId="23" priority="16" stopIfTrue="1">
      <formula>$AH4=1</formula>
    </cfRule>
    <cfRule type="expression" dxfId="22" priority="17" stopIfTrue="1">
      <formula>#REF!="随意（単価）"</formula>
    </cfRule>
    <cfRule type="expression" dxfId="21" priority="18" stopIfTrue="1">
      <formula>#REF!="秘"</formula>
    </cfRule>
  </conditionalFormatting>
  <conditionalFormatting sqref="J4:K4">
    <cfRule type="expression" dxfId="20" priority="13" stopIfTrue="1">
      <formula>$AG4=1</formula>
    </cfRule>
    <cfRule type="expression" dxfId="19" priority="14" stopIfTrue="1">
      <formula>#REF!="随意（単価）"</formula>
    </cfRule>
    <cfRule type="expression" dxfId="18" priority="15" stopIfTrue="1">
      <formula>#REF!="秘"</formula>
    </cfRule>
  </conditionalFormatting>
  <conditionalFormatting sqref="J4">
    <cfRule type="expression" dxfId="17" priority="10" stopIfTrue="1">
      <formula>#REF!=1</formula>
    </cfRule>
    <cfRule type="expression" dxfId="16" priority="11" stopIfTrue="1">
      <formula>#REF!="随意（単価）"</formula>
    </cfRule>
    <cfRule type="expression" dxfId="15" priority="12" stopIfTrue="1">
      <formula>#REF!="秘"</formula>
    </cfRule>
  </conditionalFormatting>
  <conditionalFormatting sqref="J4">
    <cfRule type="expression" dxfId="14" priority="7" stopIfTrue="1">
      <formula>#REF!=1</formula>
    </cfRule>
    <cfRule type="expression" dxfId="13" priority="8" stopIfTrue="1">
      <formula>#REF!="随意（単価）"</formula>
    </cfRule>
    <cfRule type="expression" dxfId="12" priority="9" stopIfTrue="1">
      <formula>#REF!="秘"</formula>
    </cfRule>
  </conditionalFormatting>
  <conditionalFormatting sqref="J4">
    <cfRule type="expression" dxfId="11" priority="4" stopIfTrue="1">
      <formula>#REF!=1</formula>
    </cfRule>
    <cfRule type="expression" dxfId="10" priority="5" stopIfTrue="1">
      <formula>#REF!="随意（単価）"</formula>
    </cfRule>
    <cfRule type="expression" dxfId="9" priority="6" stopIfTrue="1">
      <formula>#REF!="秘"</formula>
    </cfRule>
  </conditionalFormatting>
  <conditionalFormatting sqref="K4">
    <cfRule type="expression" dxfId="8" priority="1" stopIfTrue="1">
      <formula>#REF!=1</formula>
    </cfRule>
    <cfRule type="expression" dxfId="7" priority="2" stopIfTrue="1">
      <formula>#REF!="随意（単価）"</formula>
    </cfRule>
    <cfRule type="expression" dxfId="6" priority="3" stopIfTrue="1">
      <formula>#REF!="秘"</formula>
    </cfRule>
  </conditionalFormatting>
  <conditionalFormatting sqref="F11 C11 K11 I11">
    <cfRule type="expression" dxfId="5" priority="25" stopIfTrue="1">
      <formula>#REF!=1</formula>
    </cfRule>
    <cfRule type="expression" dxfId="4" priority="26" stopIfTrue="1">
      <formula>$K11="随意（単価）"</formula>
    </cfRule>
    <cfRule type="expression" dxfId="3" priority="27" stopIfTrue="1">
      <formula>#REF!="秘"</formula>
    </cfRule>
  </conditionalFormatting>
  <conditionalFormatting sqref="I11 J4:K4">
    <cfRule type="expression" dxfId="2" priority="28" stopIfTrue="1">
      <formula>#REF!=1</formula>
    </cfRule>
    <cfRule type="expression" dxfId="1" priority="29" stopIfTrue="1">
      <formula>$J4="随意（単価）"</formula>
    </cfRule>
    <cfRule type="expression" dxfId="0" priority="30" stopIfTrue="1">
      <formula>$B4="秘"</formula>
    </cfRule>
  </conditionalFormatting>
  <printOptions horizontalCentered="1"/>
  <pageMargins left="0.39370078740157483" right="0.39370078740157483" top="0.78740157480314965" bottom="0.39370078740157483" header="0.51181102362204722" footer="0.51181102362204722"/>
  <pageSetup paperSize="9" scale="38" fitToWidth="2" fitToHeight="2" orientation="landscape" horizontalDpi="6553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 （公共工事等）</vt:lpstr>
      <vt:lpstr>'随契 （公共工事等）'!Print_Area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2023-01-31T02:28:45Z</dcterms:created>
  <dcterms:modified xsi:type="dcterms:W3CDTF">2023-02-10T01:06:12Z</dcterms:modified>
</cp:coreProperties>
</file>