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2"/>
  </bookViews>
  <sheets>
    <sheet name="随契（物品役務等）" sheetId="1" r:id="rId1"/>
  </sheets>
  <definedNames>
    <definedName name="_xlnm.Print_Area" localSheetId="0">'随契（物品役務等）'!$A$1:$P$22</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<sst xmlns="http://schemas.openxmlformats.org/spreadsheetml/2006/main" count="213" uniqueCount="83">
  <si>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</si>
  <si>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</si>
  <si>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</si>
  <si>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</si>
  <si>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</si>
  <si>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</si>
  <si>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</si>
  <si>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</si>
  <si>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</si>
  <si>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</si>
  <si>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</si>
  <si>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</si>
  <si>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</si>
  <si>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</si>
  <si>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</si>
  <si>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</si>
  <si>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</si>
  <si>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「領事クラウド（次世代査証発給・渡航認証管理システム）における発給通知書の画面表示化対応」業務委嘱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</si>
  <si>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</si>
  <si>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</si>
  <si>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</si>
  <si>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</si>
  <si>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</si>
  <si>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t>
  </si>
  <si>
    <t>「ジャパン・ハウスのKPI項目・指標についてのコンサルティング」業務委嘱</t>
  </si>
  <si>
    <t>株式会社野村総合研究所</t>
  </si>
  <si>
    <t>4010001054032</t>
  </si>
  <si>
    <t>東京都千代田区大手町１丁目９番２号</t>
  </si>
  <si>
    <t>企画競争の結果、同者が高い評価を得て確実な業務の履行が可能であると認められ、他に競争を許さないため（会計法第29条の3第4項）。</t>
  </si>
  <si>
    <t>「核兵器不拡散条約（ＮＰＴ）に係る調査報告書作成」業務委嘱</t>
  </si>
  <si>
    <t>公益財団法人日本国際問題研究所</t>
  </si>
  <si>
    <t>2010005018803</t>
  </si>
  <si>
    <t>東京都千代田区霞が関３丁目８番１号</t>
  </si>
  <si>
    <t>企画競争の結果、同者が最も高い評価を得て確実な業務の履行が可能であると認められ、他に競争を許さないため（会計法第29条の3第4項）。</t>
  </si>
  <si>
    <t>公財</t>
    <rPh sb="0" eb="2">
      <t>コウザイ</t>
    </rPh>
    <phoneticPr fontId="6"/>
  </si>
  <si>
    <t>国所管</t>
    <rPh sb="0" eb="1">
      <t>クニ</t>
    </rPh>
    <rPh sb="1" eb="3">
      <t>ショカン</t>
    </rPh>
    <phoneticPr fontId="6"/>
  </si>
  <si>
    <t>「ＷＡＷ！２０２２夕食会における迎賓館での養生等」業務委嘱</t>
  </si>
  <si>
    <t>株式会社日本旅行</t>
  </si>
  <si>
    <t>1010401023408</t>
  </si>
  <si>
    <t>東京都中央区日本橋１丁目１９番１号</t>
  </si>
  <si>
    <t>契約の性質又は目的から特定の者でなければ納入または履行できず、他に競争を許さないため（会計法第29条の3第4項）。</t>
  </si>
  <si>
    <t>「国際会議開催に伴う映像・音響等機材手配及び運用」業務委嘱</t>
  </si>
  <si>
    <t>「会談及び昼食会（『中央アジア＋日本』対話・『第９回外相会合』ケータリング及び装花）」業務委嘱</t>
  </si>
  <si>
    <t>株式会社ロイヤルパークホテルズアンドリゾーツ</t>
  </si>
  <si>
    <t>9010001071477</t>
  </si>
  <si>
    <t>東京都千代田区大手町２丁目７番１号</t>
  </si>
  <si>
    <t>緊急の必要により特定の者でなければ当該業務を履行できず、他に競争を許さないため（会計法第29条の3第4項）。</t>
  </si>
  <si>
    <t>「外務省ホームページ『条約データ検索』のコンテンツ掲載・更新」業務委嘱</t>
  </si>
  <si>
    <t>「『Ｇ７広島進捗報告書』作成」業務委嘱</t>
  </si>
  <si>
    <t>株式会社国際開発センター</t>
  </si>
  <si>
    <t>2010701024476</t>
  </si>
  <si>
    <t>東京都港区港南１丁目６番４１号</t>
  </si>
  <si>
    <t>再度の入札をもってしても落札者がなかったため、唯一の入札業者である同者に対し予定価格をの範囲内で契約を交渉したもの（会計法第29条の3第5項）。</t>
  </si>
  <si>
    <r>
      <t>「領事業務情報システム</t>
    </r>
    <r>
      <rPr>
        <sz val="14"/>
        <rFont val="ＭＳ Ｐゴシック"/>
        <family val="3"/>
        <charset val="128"/>
      </rPr>
      <t>（旅券発給管理システム）の改修（電子納付統計）」業務委嘱</t>
    </r>
  </si>
  <si>
    <t>富士通株式会社</t>
  </si>
  <si>
    <t>1020001071491</t>
  </si>
  <si>
    <t>東京都港区東新橋１丁目５番２号</t>
  </si>
  <si>
    <t>「ＲＥＰＳ連携システム冗長化接続のための設計・設定作業」業務委嘱</t>
  </si>
  <si>
    <t>ＫＤＤＩ株式会社</t>
  </si>
  <si>
    <t>9011101031552</t>
  </si>
  <si>
    <t>東京都千代田区大手町1丁目8番1号</t>
  </si>
  <si>
    <t>「セネガル大統領一行接遇」業務委嘱</t>
  </si>
  <si>
    <t>株式会社ニュー・オータニ</t>
  </si>
  <si>
    <t>8010001013240</t>
  </si>
  <si>
    <t>東京都千代田区紀尾井町４番１号</t>
  </si>
  <si>
    <t>「日本特集番組制作支援事業」業務委嘱</t>
  </si>
  <si>
    <t>インタナシヨナル映画株式会社</t>
  </si>
  <si>
    <t>5010401071213</t>
  </si>
  <si>
    <t>東京都渋谷区神宮前２丁目３３番１６号</t>
  </si>
  <si>
    <t>「外務大臣の中南米及び米国訪問に係るチャーター機運航」業務委嘱</t>
  </si>
  <si>
    <t>ＡＮＡビジネスジェット株式会社</t>
  </si>
  <si>
    <t>9010401139007</t>
  </si>
  <si>
    <t>東京都港区西新橋１丁目１８番６号</t>
  </si>
  <si>
    <t>「領事業務情報システム（次期更改に係る現状調査支援及び技術検証業務）」業務委嘱</t>
  </si>
  <si>
    <t>「外交史料館所蔵史料インターネット検索システムファイアウォールリプレイス」業務委嘱</t>
  </si>
  <si>
    <t>「地方創生支援　飯倉公館活用対外発信事業」業務委嘱</t>
  </si>
  <si>
    <t>株式会社コンベンションリンケージ</t>
  </si>
  <si>
    <t>8010001092202</t>
  </si>
  <si>
    <t>東京都千代田区三番町２番地</t>
  </si>
  <si>
    <t>「第１６回日・シンガポール・シンポジウム日本側事務局」業務委嘱</t>
  </si>
  <si>
    <t>「 在外公館のファイル管理からページ管理への移行作業」業務委嘱</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</si>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</sst>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178"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BreakPreview" zoomScale="70" zoomScaleNormal="60" zoomScaleSheetLayoutView="70" workbookViewId="0">
      <pane xSplit="1" ySplit="3" topLeftCell="B4" activePane="bottomRight" state="frozen"/>
      <selection pane="topRight"/>
      <selection pane="bottomLeft"/>
      <selection pane="bottomRight" sqref="A1:P1"/>
    </sheetView>
  </sheetViews>
  <sheetFormatPr defaultColWidth="9" defaultRowHeight="14.4" x14ac:dyDescent="0.2"/>
  <cols>
    <col min="1" max="1" width="7.44140625" style="26" customWidth="1"/>
    <col min="2" max="2" width="40.6640625" style="22" customWidth="1"/>
    <col min="3" max="3" width="42.44140625" style="27" customWidth="1"/>
    <col min="4" max="4" width="21.77734375" style="32" bestFit="1" customWidth="1"/>
    <col min="5" max="5" width="38.33203125" style="22" customWidth="1"/>
    <col min="6" max="6" width="27.21875" style="33" customWidth="1"/>
    <col min="7" max="7" width="38" style="22" customWidth="1"/>
    <col min="8" max="8" width="38.21875" style="34" customWidth="1"/>
    <col min="9" max="11" width="15" style="35" customWidth="1"/>
    <col min="12" max="12" width="10" style="20" customWidth="1"/>
    <col min="13" max="13" width="13.44140625" style="20" customWidth="1"/>
    <col min="14" max="14" width="14.77734375" style="20" customWidth="1"/>
    <col min="15" max="15" width="13.109375" style="20" customWidth="1"/>
    <col min="16" max="16" width="14.88671875" style="36" customWidth="1"/>
    <col min="17" max="17" width="3.44140625" style="26" customWidth="1"/>
    <col min="18" max="18" width="35.88671875" style="1" customWidth="1"/>
    <col min="19" max="20" width="24.6640625" style="24" customWidth="1"/>
    <col min="21" max="21" width="33.6640625" style="24" customWidth="1"/>
    <col min="22" max="22" width="8.6640625" style="1" customWidth="1"/>
    <col min="23" max="23" width="15.6640625" style="1" customWidth="1"/>
    <col min="24" max="24" width="18.6640625" style="24" customWidth="1"/>
    <col min="25" max="25" width="25.44140625" style="1" customWidth="1"/>
    <col min="26" max="26" width="9.88671875" style="37" customWidth="1"/>
    <col min="27" max="27" width="9" style="1" customWidth="1"/>
    <col min="28" max="16384" width="9" style="1"/>
  </cols>
  <sheetData>
    <row r="1" spans="1:26" ht="104.25" customHeight="1" x14ac:dyDescent="0.2">
      <c r="A1" s="41" t="s">
        <v>0</v>
      </c>
      <c r="B1" s="41"/>
      <c r="C1" s="41"/>
      <c r="D1" s="41"/>
      <c r="E1" s="41"/>
      <c r="F1" s="41"/>
      <c r="G1" s="41"/>
      <c r="H1" s="41"/>
      <c r="I1" s="41"/>
      <c r="J1" s="41"/>
      <c r="K1" s="41"/>
      <c r="L1" s="41"/>
      <c r="M1" s="41"/>
      <c r="N1" s="41"/>
      <c r="O1" s="41"/>
      <c r="P1" s="41"/>
      <c r="Q1" s="1"/>
      <c r="S1" s="1"/>
      <c r="T1" s="1"/>
      <c r="U1" s="1"/>
      <c r="X1" s="1"/>
      <c r="Z1" s="1"/>
    </row>
    <row r="2" spans="1:26" s="2" customFormat="1" ht="90" customHeight="1" x14ac:dyDescent="0.2">
      <c r="A2" s="42"/>
      <c r="B2" s="39" t="s">
        <v>1</v>
      </c>
      <c r="C2" s="39" t="s">
        <v>2</v>
      </c>
      <c r="D2" s="43" t="s">
        <v>3</v>
      </c>
      <c r="E2" s="39" t="s">
        <v>4</v>
      </c>
      <c r="F2" s="44" t="s">
        <v>5</v>
      </c>
      <c r="G2" s="39" t="s">
        <v>6</v>
      </c>
      <c r="H2" s="39" t="s">
        <v>7</v>
      </c>
      <c r="I2" s="38" t="s">
        <v>8</v>
      </c>
      <c r="J2" s="38" t="s">
        <v>9</v>
      </c>
      <c r="K2" s="39" t="s">
        <v>10</v>
      </c>
      <c r="L2" s="39" t="s">
        <v>11</v>
      </c>
      <c r="M2" s="39" t="s">
        <v>12</v>
      </c>
      <c r="N2" s="39"/>
      <c r="O2" s="39"/>
      <c r="P2" s="40" t="s">
        <v>13</v>
      </c>
      <c r="R2" s="3"/>
    </row>
    <row r="3" spans="1:26" s="2" customFormat="1" ht="38.25" customHeight="1" x14ac:dyDescent="0.2">
      <c r="A3" s="42"/>
      <c r="B3" s="39"/>
      <c r="C3" s="39"/>
      <c r="D3" s="43"/>
      <c r="E3" s="39"/>
      <c r="F3" s="45"/>
      <c r="G3" s="39"/>
      <c r="H3" s="39"/>
      <c r="I3" s="38"/>
      <c r="J3" s="38"/>
      <c r="K3" s="39"/>
      <c r="L3" s="39"/>
      <c r="M3" s="4" t="s">
        <v>14</v>
      </c>
      <c r="N3" s="4" t="s">
        <v>15</v>
      </c>
      <c r="O3" s="4" t="s">
        <v>16</v>
      </c>
      <c r="P3" s="40"/>
      <c r="R3" s="3"/>
    </row>
    <row r="4" spans="1:26" s="2" customFormat="1" ht="99.9" customHeight="1" x14ac:dyDescent="0.2">
      <c r="A4" s="5">
        <v>1</v>
      </c>
      <c r="B4" s="6" t="s">
        <v>17</v>
      </c>
      <c r="C4" s="7" t="s">
        <v>18</v>
      </c>
      <c r="D4" s="8">
        <v>44896</v>
      </c>
      <c r="E4" s="6" t="s">
        <v>19</v>
      </c>
      <c r="F4" s="9" t="s">
        <v>20</v>
      </c>
      <c r="G4" s="6" t="s">
        <v>21</v>
      </c>
      <c r="H4" s="10" t="s">
        <v>22</v>
      </c>
      <c r="I4" s="11">
        <v>14300000</v>
      </c>
      <c r="J4" s="11">
        <v>14300000</v>
      </c>
      <c r="K4" s="12">
        <f t="shared" ref="K4:K21" si="0">ROUNDDOWN(J4/I4,3)</f>
        <v>1</v>
      </c>
      <c r="L4" s="13" t="s">
        <v>23</v>
      </c>
      <c r="M4" s="13" t="s">
        <v>23</v>
      </c>
      <c r="N4" s="13" t="s">
        <v>23</v>
      </c>
      <c r="O4" s="13" t="s">
        <v>23</v>
      </c>
      <c r="P4" s="13" t="s">
        <v>23</v>
      </c>
      <c r="R4" s="3"/>
    </row>
    <row r="5" spans="1:26" s="2" customFormat="1" ht="99.9" customHeight="1" x14ac:dyDescent="0.2">
      <c r="A5" s="5">
        <v>2</v>
      </c>
      <c r="B5" s="6" t="s">
        <v>24</v>
      </c>
      <c r="C5" s="7" t="s">
        <v>18</v>
      </c>
      <c r="D5" s="8">
        <v>44896</v>
      </c>
      <c r="E5" s="6" t="s">
        <v>25</v>
      </c>
      <c r="F5" s="9" t="s">
        <v>26</v>
      </c>
      <c r="G5" s="6" t="s">
        <v>27</v>
      </c>
      <c r="H5" s="10" t="s">
        <v>28</v>
      </c>
      <c r="I5" s="11">
        <v>7523000</v>
      </c>
      <c r="J5" s="11">
        <v>7497820</v>
      </c>
      <c r="K5" s="12">
        <f t="shared" si="0"/>
        <v>0.996</v>
      </c>
      <c r="L5" s="13" t="s">
        <v>23</v>
      </c>
      <c r="M5" s="13" t="s">
        <v>23</v>
      </c>
      <c r="N5" s="13" t="s">
        <v>23</v>
      </c>
      <c r="O5" s="13" t="s">
        <v>23</v>
      </c>
      <c r="P5" s="13" t="s">
        <v>23</v>
      </c>
      <c r="R5" s="3"/>
    </row>
    <row r="6" spans="1:26" s="2" customFormat="1" ht="99.9" customHeight="1" x14ac:dyDescent="0.2">
      <c r="A6" s="5">
        <v>3</v>
      </c>
      <c r="B6" s="6" t="s">
        <v>29</v>
      </c>
      <c r="C6" s="7" t="s">
        <v>18</v>
      </c>
      <c r="D6" s="8">
        <v>44896</v>
      </c>
      <c r="E6" s="6" t="s">
        <v>30</v>
      </c>
      <c r="F6" s="9" t="s">
        <v>31</v>
      </c>
      <c r="G6" s="6" t="s">
        <v>32</v>
      </c>
      <c r="H6" s="10" t="s">
        <v>33</v>
      </c>
      <c r="I6" s="11">
        <v>2100000</v>
      </c>
      <c r="J6" s="11">
        <v>2098442</v>
      </c>
      <c r="K6" s="12">
        <f t="shared" si="0"/>
        <v>0.999</v>
      </c>
      <c r="L6" s="13">
        <v>3</v>
      </c>
      <c r="M6" s="13" t="s">
        <v>34</v>
      </c>
      <c r="N6" s="13" t="s">
        <v>35</v>
      </c>
      <c r="O6" s="13">
        <v>2</v>
      </c>
      <c r="P6" s="13" t="s">
        <v>23</v>
      </c>
      <c r="R6" s="3"/>
    </row>
    <row r="7" spans="1:26" s="2" customFormat="1" ht="99.9" customHeight="1" x14ac:dyDescent="0.2">
      <c r="A7" s="5">
        <v>4</v>
      </c>
      <c r="B7" s="6" t="s">
        <v>36</v>
      </c>
      <c r="C7" s="7" t="s">
        <v>18</v>
      </c>
      <c r="D7" s="8">
        <v>44896</v>
      </c>
      <c r="E7" s="6" t="s">
        <v>37</v>
      </c>
      <c r="F7" s="9" t="s">
        <v>38</v>
      </c>
      <c r="G7" s="6" t="s">
        <v>39</v>
      </c>
      <c r="H7" s="10" t="s">
        <v>40</v>
      </c>
      <c r="I7" s="11">
        <v>1844326</v>
      </c>
      <c r="J7" s="11">
        <v>1844326</v>
      </c>
      <c r="K7" s="12">
        <f t="shared" si="0"/>
        <v>1</v>
      </c>
      <c r="L7" s="13" t="s">
        <v>23</v>
      </c>
      <c r="M7" s="13" t="s">
        <v>23</v>
      </c>
      <c r="N7" s="13" t="s">
        <v>23</v>
      </c>
      <c r="O7" s="13" t="s">
        <v>23</v>
      </c>
      <c r="P7" s="13" t="s">
        <v>23</v>
      </c>
      <c r="R7" s="3"/>
    </row>
    <row r="8" spans="1:26" s="2" customFormat="1" ht="99.9" customHeight="1" x14ac:dyDescent="0.2">
      <c r="A8" s="5">
        <v>5</v>
      </c>
      <c r="B8" s="6" t="s">
        <v>41</v>
      </c>
      <c r="C8" s="7" t="s">
        <v>18</v>
      </c>
      <c r="D8" s="8">
        <v>44897</v>
      </c>
      <c r="E8" s="6" t="s">
        <v>37</v>
      </c>
      <c r="F8" s="9" t="s">
        <v>38</v>
      </c>
      <c r="G8" s="6" t="s">
        <v>39</v>
      </c>
      <c r="H8" s="10" t="s">
        <v>40</v>
      </c>
      <c r="I8" s="11">
        <v>22531751</v>
      </c>
      <c r="J8" s="11">
        <v>22531751</v>
      </c>
      <c r="K8" s="12">
        <f t="shared" si="0"/>
        <v>1</v>
      </c>
      <c r="L8" s="13" t="s">
        <v>23</v>
      </c>
      <c r="M8" s="13" t="s">
        <v>23</v>
      </c>
      <c r="N8" s="13" t="s">
        <v>23</v>
      </c>
      <c r="O8" s="13" t="s">
        <v>23</v>
      </c>
      <c r="P8" s="13" t="s">
        <v>23</v>
      </c>
      <c r="R8" s="3"/>
    </row>
    <row r="9" spans="1:26" s="2" customFormat="1" ht="99.9" customHeight="1" x14ac:dyDescent="0.2">
      <c r="A9" s="5">
        <v>6</v>
      </c>
      <c r="B9" s="6" t="s">
        <v>42</v>
      </c>
      <c r="C9" s="7" t="s">
        <v>18</v>
      </c>
      <c r="D9" s="8">
        <v>44900</v>
      </c>
      <c r="E9" s="6" t="s">
        <v>43</v>
      </c>
      <c r="F9" s="9" t="s">
        <v>44</v>
      </c>
      <c r="G9" s="6" t="s">
        <v>45</v>
      </c>
      <c r="H9" s="10" t="s">
        <v>46</v>
      </c>
      <c r="I9" s="11">
        <v>1170686</v>
      </c>
      <c r="J9" s="11">
        <v>1170686</v>
      </c>
      <c r="K9" s="12">
        <f t="shared" si="0"/>
        <v>1</v>
      </c>
      <c r="L9" s="13" t="s">
        <v>23</v>
      </c>
      <c r="M9" s="13" t="s">
        <v>23</v>
      </c>
      <c r="N9" s="13" t="s">
        <v>23</v>
      </c>
      <c r="O9" s="13" t="s">
        <v>23</v>
      </c>
      <c r="P9" s="13" t="s">
        <v>23</v>
      </c>
      <c r="R9" s="3"/>
    </row>
    <row r="10" spans="1:26" s="2" customFormat="1" ht="99.9" customHeight="1" x14ac:dyDescent="0.2">
      <c r="A10" s="5">
        <v>7</v>
      </c>
      <c r="B10" s="6" t="s">
        <v>47</v>
      </c>
      <c r="C10" s="7" t="s">
        <v>18</v>
      </c>
      <c r="D10" s="8">
        <v>44901</v>
      </c>
      <c r="E10" s="6" t="s">
        <v>19</v>
      </c>
      <c r="F10" s="9" t="s">
        <v>20</v>
      </c>
      <c r="G10" s="6" t="s">
        <v>21</v>
      </c>
      <c r="H10" s="10" t="s">
        <v>22</v>
      </c>
      <c r="I10" s="11">
        <v>1612204</v>
      </c>
      <c r="J10" s="11">
        <v>1612204</v>
      </c>
      <c r="K10" s="12">
        <f t="shared" si="0"/>
        <v>1</v>
      </c>
      <c r="L10" s="13" t="s">
        <v>23</v>
      </c>
      <c r="M10" s="13" t="s">
        <v>23</v>
      </c>
      <c r="N10" s="13" t="s">
        <v>23</v>
      </c>
      <c r="O10" s="13" t="s">
        <v>23</v>
      </c>
      <c r="P10" s="13" t="s">
        <v>23</v>
      </c>
      <c r="R10" s="3"/>
    </row>
    <row r="11" spans="1:26" s="2" customFormat="1" ht="99.9" customHeight="1" x14ac:dyDescent="0.2">
      <c r="A11" s="5">
        <v>8</v>
      </c>
      <c r="B11" s="6" t="s">
        <v>48</v>
      </c>
      <c r="C11" s="7" t="s">
        <v>18</v>
      </c>
      <c r="D11" s="8">
        <v>44904</v>
      </c>
      <c r="E11" s="6" t="s">
        <v>49</v>
      </c>
      <c r="F11" s="9" t="s">
        <v>50</v>
      </c>
      <c r="G11" s="6" t="s">
        <v>51</v>
      </c>
      <c r="H11" s="10" t="s">
        <v>52</v>
      </c>
      <c r="I11" s="11">
        <v>9608500</v>
      </c>
      <c r="J11" s="11">
        <v>9572255</v>
      </c>
      <c r="K11" s="12">
        <f t="shared" si="0"/>
        <v>0.996</v>
      </c>
      <c r="L11" s="13" t="s">
        <v>23</v>
      </c>
      <c r="M11" s="13" t="s">
        <v>23</v>
      </c>
      <c r="N11" s="13" t="s">
        <v>23</v>
      </c>
      <c r="O11" s="13" t="s">
        <v>23</v>
      </c>
      <c r="P11" s="13" t="s">
        <v>23</v>
      </c>
      <c r="R11" s="3"/>
    </row>
    <row r="12" spans="1:26" s="2" customFormat="1" ht="99.9" customHeight="1" x14ac:dyDescent="0.2">
      <c r="A12" s="5">
        <v>9</v>
      </c>
      <c r="B12" s="6" t="s">
        <v>53</v>
      </c>
      <c r="C12" s="7" t="s">
        <v>18</v>
      </c>
      <c r="D12" s="8">
        <v>44907</v>
      </c>
      <c r="E12" s="6" t="s">
        <v>54</v>
      </c>
      <c r="F12" s="9" t="s">
        <v>55</v>
      </c>
      <c r="G12" s="6" t="s">
        <v>56</v>
      </c>
      <c r="H12" s="10" t="s">
        <v>22</v>
      </c>
      <c r="I12" s="11">
        <v>10471560</v>
      </c>
      <c r="J12" s="11">
        <v>10471560</v>
      </c>
      <c r="K12" s="12">
        <f t="shared" si="0"/>
        <v>1</v>
      </c>
      <c r="L12" s="13" t="s">
        <v>23</v>
      </c>
      <c r="M12" s="13" t="s">
        <v>23</v>
      </c>
      <c r="N12" s="13" t="s">
        <v>23</v>
      </c>
      <c r="O12" s="13" t="s">
        <v>23</v>
      </c>
      <c r="P12" s="13" t="s">
        <v>23</v>
      </c>
      <c r="R12" s="3"/>
    </row>
    <row r="13" spans="1:26" s="2" customFormat="1" ht="99.9" customHeight="1" x14ac:dyDescent="0.2">
      <c r="A13" s="5">
        <v>10</v>
      </c>
      <c r="B13" s="6" t="s">
        <v>57</v>
      </c>
      <c r="C13" s="7" t="s">
        <v>18</v>
      </c>
      <c r="D13" s="8">
        <v>44907</v>
      </c>
      <c r="E13" s="6" t="s">
        <v>58</v>
      </c>
      <c r="F13" s="9" t="s">
        <v>59</v>
      </c>
      <c r="G13" s="6" t="s">
        <v>60</v>
      </c>
      <c r="H13" s="10" t="s">
        <v>40</v>
      </c>
      <c r="I13" s="11">
        <v>1597200</v>
      </c>
      <c r="J13" s="11">
        <v>1597200</v>
      </c>
      <c r="K13" s="12">
        <f t="shared" si="0"/>
        <v>1</v>
      </c>
      <c r="L13" s="13" t="s">
        <v>23</v>
      </c>
      <c r="M13" s="13" t="s">
        <v>23</v>
      </c>
      <c r="N13" s="13" t="s">
        <v>23</v>
      </c>
      <c r="O13" s="13" t="s">
        <v>23</v>
      </c>
      <c r="P13" s="13" t="s">
        <v>23</v>
      </c>
      <c r="R13" s="3"/>
    </row>
    <row r="14" spans="1:26" s="2" customFormat="1" ht="99.9" customHeight="1" x14ac:dyDescent="0.2">
      <c r="A14" s="5">
        <v>11</v>
      </c>
      <c r="B14" s="6" t="s">
        <v>61</v>
      </c>
      <c r="C14" s="7" t="s">
        <v>18</v>
      </c>
      <c r="D14" s="8">
        <v>44908</v>
      </c>
      <c r="E14" s="6" t="s">
        <v>62</v>
      </c>
      <c r="F14" s="9" t="s">
        <v>63</v>
      </c>
      <c r="G14" s="6" t="s">
        <v>64</v>
      </c>
      <c r="H14" s="10" t="s">
        <v>40</v>
      </c>
      <c r="I14" s="11">
        <v>2641725</v>
      </c>
      <c r="J14" s="11">
        <v>2641725</v>
      </c>
      <c r="K14" s="12">
        <f t="shared" si="0"/>
        <v>1</v>
      </c>
      <c r="L14" s="13" t="s">
        <v>23</v>
      </c>
      <c r="M14" s="13" t="s">
        <v>23</v>
      </c>
      <c r="N14" s="13" t="s">
        <v>23</v>
      </c>
      <c r="O14" s="13" t="s">
        <v>23</v>
      </c>
      <c r="P14" s="13" t="s">
        <v>23</v>
      </c>
      <c r="R14" s="3"/>
    </row>
    <row r="15" spans="1:26" s="2" customFormat="1" ht="99.9" customHeight="1" x14ac:dyDescent="0.2">
      <c r="A15" s="5">
        <v>12</v>
      </c>
      <c r="B15" s="6" t="s">
        <v>65</v>
      </c>
      <c r="C15" s="7" t="s">
        <v>18</v>
      </c>
      <c r="D15" s="8">
        <v>44909</v>
      </c>
      <c r="E15" s="6" t="s">
        <v>66</v>
      </c>
      <c r="F15" s="9" t="s">
        <v>67</v>
      </c>
      <c r="G15" s="6" t="s">
        <v>68</v>
      </c>
      <c r="H15" s="10" t="s">
        <v>28</v>
      </c>
      <c r="I15" s="11">
        <v>5270000</v>
      </c>
      <c r="J15" s="11">
        <v>5244544</v>
      </c>
      <c r="K15" s="12">
        <f t="shared" si="0"/>
        <v>0.995</v>
      </c>
      <c r="L15" s="13" t="s">
        <v>23</v>
      </c>
      <c r="M15" s="13" t="s">
        <v>23</v>
      </c>
      <c r="N15" s="13" t="s">
        <v>23</v>
      </c>
      <c r="O15" s="13" t="s">
        <v>23</v>
      </c>
      <c r="P15" s="13" t="s">
        <v>23</v>
      </c>
      <c r="R15" s="3"/>
    </row>
    <row r="16" spans="1:26" s="2" customFormat="1" ht="99.9" customHeight="1" x14ac:dyDescent="0.2">
      <c r="A16" s="5">
        <v>13</v>
      </c>
      <c r="B16" s="6" t="s">
        <v>69</v>
      </c>
      <c r="C16" s="7" t="s">
        <v>18</v>
      </c>
      <c r="D16" s="8">
        <v>44916</v>
      </c>
      <c r="E16" s="6" t="s">
        <v>70</v>
      </c>
      <c r="F16" s="9" t="s">
        <v>71</v>
      </c>
      <c r="G16" s="6" t="s">
        <v>72</v>
      </c>
      <c r="H16" s="10" t="s">
        <v>46</v>
      </c>
      <c r="I16" s="11">
        <v>59976000</v>
      </c>
      <c r="J16" s="11">
        <v>59976000</v>
      </c>
      <c r="K16" s="12">
        <f t="shared" si="0"/>
        <v>1</v>
      </c>
      <c r="L16" s="13" t="s">
        <v>23</v>
      </c>
      <c r="M16" s="13" t="s">
        <v>23</v>
      </c>
      <c r="N16" s="13" t="s">
        <v>23</v>
      </c>
      <c r="O16" s="13" t="s">
        <v>23</v>
      </c>
      <c r="P16" s="13" t="s">
        <v>23</v>
      </c>
      <c r="R16" s="3"/>
    </row>
    <row r="17" spans="1:26" s="2" customFormat="1" ht="99.9" customHeight="1" x14ac:dyDescent="0.2">
      <c r="A17" s="5">
        <v>14</v>
      </c>
      <c r="B17" s="6" t="s">
        <v>73</v>
      </c>
      <c r="C17" s="7" t="s">
        <v>18</v>
      </c>
      <c r="D17" s="8">
        <v>44916</v>
      </c>
      <c r="E17" s="6" t="s">
        <v>54</v>
      </c>
      <c r="F17" s="9" t="s">
        <v>55</v>
      </c>
      <c r="G17" s="6" t="s">
        <v>56</v>
      </c>
      <c r="H17" s="10" t="s">
        <v>40</v>
      </c>
      <c r="I17" s="11">
        <v>53636616</v>
      </c>
      <c r="J17" s="11">
        <v>53636616</v>
      </c>
      <c r="K17" s="12">
        <f t="shared" si="0"/>
        <v>1</v>
      </c>
      <c r="L17" s="13" t="s">
        <v>23</v>
      </c>
      <c r="M17" s="13" t="s">
        <v>23</v>
      </c>
      <c r="N17" s="13" t="s">
        <v>23</v>
      </c>
      <c r="O17" s="13" t="s">
        <v>23</v>
      </c>
      <c r="P17" s="13" t="s">
        <v>23</v>
      </c>
      <c r="R17" s="3"/>
    </row>
    <row r="18" spans="1:26" s="2" customFormat="1" ht="99.9" customHeight="1" x14ac:dyDescent="0.2">
      <c r="A18" s="5">
        <v>15</v>
      </c>
      <c r="B18" s="6" t="s">
        <v>74</v>
      </c>
      <c r="C18" s="7" t="s">
        <v>18</v>
      </c>
      <c r="D18" s="8">
        <v>44917</v>
      </c>
      <c r="E18" s="6" t="s">
        <v>19</v>
      </c>
      <c r="F18" s="9" t="s">
        <v>20</v>
      </c>
      <c r="G18" s="6" t="s">
        <v>21</v>
      </c>
      <c r="H18" s="10" t="s">
        <v>22</v>
      </c>
      <c r="I18" s="11">
        <v>5984000</v>
      </c>
      <c r="J18" s="11">
        <v>5984000</v>
      </c>
      <c r="K18" s="12">
        <f t="shared" si="0"/>
        <v>1</v>
      </c>
      <c r="L18" s="13" t="s">
        <v>23</v>
      </c>
      <c r="M18" s="13" t="s">
        <v>23</v>
      </c>
      <c r="N18" s="13" t="s">
        <v>23</v>
      </c>
      <c r="O18" s="13" t="s">
        <v>23</v>
      </c>
      <c r="P18" s="13" t="s">
        <v>23</v>
      </c>
      <c r="R18" s="3"/>
    </row>
    <row r="19" spans="1:26" s="2" customFormat="1" ht="99.9" customHeight="1" x14ac:dyDescent="0.2">
      <c r="A19" s="5">
        <v>16</v>
      </c>
      <c r="B19" s="6" t="s">
        <v>75</v>
      </c>
      <c r="C19" s="7" t="s">
        <v>18</v>
      </c>
      <c r="D19" s="8">
        <v>44918</v>
      </c>
      <c r="E19" s="6" t="s">
        <v>76</v>
      </c>
      <c r="F19" s="9" t="s">
        <v>77</v>
      </c>
      <c r="G19" s="6" t="s">
        <v>78</v>
      </c>
      <c r="H19" s="10" t="s">
        <v>28</v>
      </c>
      <c r="I19" s="11">
        <v>6669000</v>
      </c>
      <c r="J19" s="11">
        <v>6668999</v>
      </c>
      <c r="K19" s="12">
        <f t="shared" si="0"/>
        <v>0.999</v>
      </c>
      <c r="L19" s="13" t="s">
        <v>23</v>
      </c>
      <c r="M19" s="13" t="s">
        <v>23</v>
      </c>
      <c r="N19" s="13" t="s">
        <v>23</v>
      </c>
      <c r="O19" s="13" t="s">
        <v>23</v>
      </c>
      <c r="P19" s="13" t="s">
        <v>23</v>
      </c>
      <c r="R19" s="3"/>
    </row>
    <row r="20" spans="1:26" s="2" customFormat="1" ht="99.9" customHeight="1" x14ac:dyDescent="0.2">
      <c r="A20" s="5">
        <v>17</v>
      </c>
      <c r="B20" s="6" t="s">
        <v>79</v>
      </c>
      <c r="C20" s="7" t="s">
        <v>18</v>
      </c>
      <c r="D20" s="8">
        <v>44921</v>
      </c>
      <c r="E20" s="6" t="s">
        <v>30</v>
      </c>
      <c r="F20" s="9" t="s">
        <v>31</v>
      </c>
      <c r="G20" s="6" t="s">
        <v>32</v>
      </c>
      <c r="H20" s="10" t="s">
        <v>28</v>
      </c>
      <c r="I20" s="11">
        <v>2540000</v>
      </c>
      <c r="J20" s="11">
        <v>2531533</v>
      </c>
      <c r="K20" s="12">
        <f t="shared" si="0"/>
        <v>0.996</v>
      </c>
      <c r="L20" s="13">
        <v>3</v>
      </c>
      <c r="M20" s="13" t="s">
        <v>34</v>
      </c>
      <c r="N20" s="13" t="s">
        <v>35</v>
      </c>
      <c r="O20" s="13">
        <v>1</v>
      </c>
      <c r="P20" s="13" t="s">
        <v>23</v>
      </c>
      <c r="R20" s="3"/>
    </row>
    <row r="21" spans="1:26" s="2" customFormat="1" ht="99.9" customHeight="1" x14ac:dyDescent="0.2">
      <c r="A21" s="5">
        <v>18</v>
      </c>
      <c r="B21" s="6" t="s">
        <v>80</v>
      </c>
      <c r="C21" s="7" t="s">
        <v>18</v>
      </c>
      <c r="D21" s="8">
        <v>44922</v>
      </c>
      <c r="E21" s="6" t="s">
        <v>19</v>
      </c>
      <c r="F21" s="9" t="s">
        <v>20</v>
      </c>
      <c r="G21" s="6" t="s">
        <v>21</v>
      </c>
      <c r="H21" s="10" t="s">
        <v>22</v>
      </c>
      <c r="I21" s="11">
        <v>1132263</v>
      </c>
      <c r="J21" s="11">
        <v>1132263</v>
      </c>
      <c r="K21" s="12">
        <f t="shared" si="0"/>
        <v>1</v>
      </c>
      <c r="L21" s="13" t="s">
        <v>23</v>
      </c>
      <c r="M21" s="13" t="s">
        <v>23</v>
      </c>
      <c r="N21" s="13" t="s">
        <v>23</v>
      </c>
      <c r="O21" s="13" t="s">
        <v>23</v>
      </c>
      <c r="P21" s="13" t="s">
        <v>23</v>
      </c>
      <c r="R21" s="3"/>
    </row>
    <row r="22" spans="1:26" ht="30" customHeight="1" x14ac:dyDescent="0.2">
      <c r="A22" s="14" t="s">
        <v>81</v>
      </c>
      <c r="B22" s="15"/>
      <c r="C22" s="15"/>
      <c r="D22" s="16"/>
      <c r="E22" s="15"/>
      <c r="F22" s="17"/>
      <c r="G22" s="15"/>
      <c r="H22" s="18"/>
      <c r="I22" s="19"/>
      <c r="J22" s="19"/>
      <c r="K22" s="19"/>
      <c r="L22" s="15"/>
      <c r="M22" s="15"/>
      <c r="O22" s="21"/>
      <c r="P22" s="22"/>
      <c r="Q22" s="23"/>
      <c r="U22" s="25"/>
      <c r="X22" s="1"/>
      <c r="Z22" s="1"/>
    </row>
    <row r="23" spans="1:26" ht="14.25" customHeight="1" x14ac:dyDescent="0.2">
      <c r="B23" s="27"/>
      <c r="C23" s="28"/>
      <c r="D23" s="20"/>
      <c r="F23" s="29"/>
      <c r="H23" s="30"/>
      <c r="I23" s="31"/>
      <c r="J23" s="31"/>
      <c r="K23" s="31"/>
      <c r="L23" s="28"/>
      <c r="M23" s="28"/>
      <c r="N23" s="28"/>
      <c r="O23" s="28"/>
      <c r="P23" s="28"/>
      <c r="Q23" s="1"/>
      <c r="S23" s="1"/>
      <c r="T23" s="1"/>
      <c r="U23" s="1"/>
      <c r="X23" s="1"/>
      <c r="Z23" s="1"/>
    </row>
    <row r="24" spans="1:26" ht="14.25" customHeight="1" x14ac:dyDescent="0.2">
      <c r="B24" s="27"/>
      <c r="C24" s="28"/>
      <c r="D24" s="20"/>
      <c r="F24" s="29"/>
      <c r="H24" s="30"/>
      <c r="I24" s="31"/>
      <c r="J24" s="31"/>
      <c r="K24" s="31"/>
      <c r="L24" s="28"/>
      <c r="M24" s="28"/>
      <c r="N24" s="28"/>
      <c r="O24" s="28"/>
      <c r="P24" s="28"/>
      <c r="Q24" s="1"/>
      <c r="S24" s="1"/>
      <c r="T24" s="1"/>
      <c r="U24" s="1"/>
      <c r="X24" s="1"/>
      <c r="Z24" s="1"/>
    </row>
    <row r="25" spans="1:26" x14ac:dyDescent="0.2">
      <c r="B25" s="27"/>
      <c r="C25" s="28"/>
      <c r="D25" s="20"/>
      <c r="F25" s="29"/>
      <c r="H25" s="30"/>
      <c r="I25" s="31"/>
      <c r="J25" s="31"/>
      <c r="K25" s="31"/>
      <c r="L25" s="28"/>
      <c r="M25" s="28"/>
      <c r="N25" s="28"/>
      <c r="O25" s="28"/>
      <c r="P25" s="28"/>
      <c r="Q25" s="1"/>
      <c r="S25" s="1"/>
      <c r="T25" s="1"/>
      <c r="U25" s="1"/>
      <c r="X25" s="1"/>
      <c r="Z25" s="1"/>
    </row>
    <row r="26" spans="1:26" x14ac:dyDescent="0.2">
      <c r="B26" s="27"/>
      <c r="C26" s="28"/>
      <c r="D26" s="20"/>
      <c r="F26" s="29"/>
      <c r="H26" s="30"/>
      <c r="I26" s="31"/>
      <c r="J26" s="31"/>
      <c r="K26" s="31"/>
      <c r="L26" s="28"/>
      <c r="M26" s="28"/>
      <c r="N26" s="28"/>
      <c r="O26" s="28"/>
      <c r="P26" s="28"/>
      <c r="Q26" s="1"/>
      <c r="S26" s="1"/>
      <c r="T26" s="1"/>
      <c r="U26" s="1"/>
      <c r="X26" s="1"/>
      <c r="Z26" s="1"/>
    </row>
    <row r="27" spans="1:26" x14ac:dyDescent="0.2">
      <c r="B27" s="22" t="s">
        <v>82</v>
      </c>
      <c r="C27" s="28"/>
      <c r="D27" s="20"/>
      <c r="F27" s="29"/>
      <c r="H27" s="30"/>
      <c r="I27" s="31"/>
      <c r="J27" s="31"/>
      <c r="K27" s="31"/>
      <c r="L27" s="28"/>
      <c r="M27" s="28"/>
      <c r="N27" s="28"/>
      <c r="O27" s="28"/>
      <c r="P27" s="28"/>
      <c r="Q27" s="1"/>
      <c r="S27" s="1"/>
      <c r="T27" s="1"/>
      <c r="U27" s="1"/>
      <c r="X27" s="1"/>
      <c r="Z27" s="1"/>
    </row>
    <row r="28" spans="1:26" x14ac:dyDescent="0.2">
      <c r="B28" s="27"/>
      <c r="C28" s="28"/>
      <c r="D28" s="20"/>
      <c r="F28" s="29"/>
      <c r="H28" s="30"/>
      <c r="I28" s="31"/>
      <c r="J28" s="31"/>
      <c r="K28" s="31"/>
      <c r="L28" s="28"/>
      <c r="M28" s="28"/>
      <c r="N28" s="28"/>
      <c r="O28" s="28"/>
      <c r="P28" s="28"/>
      <c r="Q28" s="1"/>
      <c r="S28" s="1"/>
      <c r="T28" s="1"/>
      <c r="U28" s="1"/>
      <c r="X28" s="1"/>
      <c r="Z28" s="1"/>
    </row>
    <row r="29" spans="1:26" x14ac:dyDescent="0.2">
      <c r="B29" s="27"/>
      <c r="C29" s="28"/>
      <c r="D29" s="20"/>
      <c r="F29" s="29"/>
      <c r="H29" s="30"/>
      <c r="I29" s="31"/>
      <c r="J29" s="31"/>
      <c r="K29" s="31"/>
      <c r="L29" s="28"/>
      <c r="M29" s="28"/>
      <c r="N29" s="28"/>
      <c r="O29" s="28"/>
      <c r="P29" s="28"/>
      <c r="Q29" s="1"/>
      <c r="S29" s="1"/>
      <c r="T29" s="1"/>
      <c r="U29" s="1"/>
      <c r="X29" s="1"/>
      <c r="Z2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21">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1">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1">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1">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2023-01-31T02:21:38Z</dcterms:created>
  <dcterms:modified xsi:type="dcterms:W3CDTF">2023-02-10T01:05:40Z</dcterms:modified>
</cp:coreProperties>
</file>