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入札（物品役務等）" sheetId="1" r:id="rId1"/>
  </sheets>
  <definedNames>
    <definedName name="_xlnm._FilterDatabase" localSheetId="0" hidden="1">'入札（物品役務等）'!$B$1:$B$12</definedName>
    <definedName name="_xlnm.Print_Area" localSheetId="0">'入札（物品役務等）'!$A$1:$O$13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<sst xmlns="http://schemas.openxmlformats.org/spreadsheetml/2006/main" count="99" uniqueCount="59">
  <si>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</si>
  <si>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</si>
  <si>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</si>
  <si>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</si>
  <si>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</si>
  <si>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</si>
  <si>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</si>
  <si>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</si>
  <si>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</si>
  <si>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</si>
  <si>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</si>
  <si>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</si>
  <si>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</si>
  <si>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</si>
  <si>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</si>
  <si>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</si>
  <si>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「アフリカ開発会議運営」業務委嘱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</si>
  <si>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</si>
  <si>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①株式会社ＪＴＢグローバルマーケティング＆トラベル
②日本コンベンションサービス株式会社</t>
  </si>
  <si>
    <t>①6010701015843
②2010001033161</t>
  </si>
  <si>
    <t>①東京都品川区東品川２丁目３番１４号
②東京都千代田区霞が関１丁目４番２号</t>
  </si>
  <si>
    <t>一般</t>
  </si>
  <si>
    <t>－</t>
  </si>
  <si>
    <t>三者契約</t>
    <rPh sb="0" eb="2">
      <t>サンシャ</t>
    </rPh>
    <rPh sb="2" eb="4">
      <t>ケイヤク</t>
    </rPh>
    <phoneticPr fontId="6"/>
  </si>
  <si>
    <t>「草の根文化無償資金協力候補案件の事前調査」業務委嘱</t>
    <rPh sb="22" eb="24">
      <t>ギョウム</t>
    </rPh>
    <rPh sb="24" eb="26">
      <t>イショク</t>
    </rPh>
    <phoneticPr fontId="1"/>
  </si>
  <si>
    <t>インテムコンサルティング株式会社</t>
  </si>
  <si>
    <t>1011101002032</t>
  </si>
  <si>
    <t>東京都新宿区西新宿７丁目５番３号</t>
  </si>
  <si>
    <t>一般　　　　　　　　（総合）</t>
  </si>
  <si>
    <t/>
  </si>
  <si>
    <r>
      <t>「アフリカ開発会議事務局</t>
    </r>
    <r>
      <rPr>
        <sz val="14"/>
        <rFont val="ＭＳ Ｐゴシック"/>
        <family val="3"/>
        <charset val="128"/>
      </rPr>
      <t>における複合機の賃貸借・保守」業務委嘱</t>
    </r>
    <rPh sb="27" eb="29">
      <t>ギョウム</t>
    </rPh>
    <rPh sb="29" eb="31">
      <t>イショク</t>
    </rPh>
    <phoneticPr fontId="1"/>
  </si>
  <si>
    <t>富士フイルムビジネスイノベーションジャパン株式会社</t>
  </si>
  <si>
    <t>1011101015050</t>
  </si>
  <si>
    <t>東京都江東区豊洲２丁目２番１号</t>
  </si>
  <si>
    <t>一部単価契約</t>
  </si>
  <si>
    <t>「配備用タブレット」賃貸借契約</t>
    <rPh sb="10" eb="13">
      <t>チンタイシャク</t>
    </rPh>
    <rPh sb="13" eb="15">
      <t>ケイヤク</t>
    </rPh>
    <phoneticPr fontId="1"/>
  </si>
  <si>
    <t>株式会社ＮＴＴドコモ</t>
  </si>
  <si>
    <t>1010001067912</t>
  </si>
  <si>
    <t>東京都千代田区永田町２丁目１１番１号</t>
  </si>
  <si>
    <t>指名</t>
  </si>
  <si>
    <t>「外交史料館新展示室展示意匠作成」業務委嘱</t>
    <rPh sb="17" eb="19">
      <t>ギョウム</t>
    </rPh>
    <rPh sb="19" eb="21">
      <t>イショク</t>
    </rPh>
    <phoneticPr fontId="1"/>
  </si>
  <si>
    <t>株式会社丹青社</t>
  </si>
  <si>
    <t>3010501007440</t>
  </si>
  <si>
    <t>東京都港区港南１丁目２番７０号</t>
  </si>
  <si>
    <t>「一般定期健康診断」業務委嘱</t>
  </si>
  <si>
    <t>一般財団法人日本がん知識普及協会</t>
  </si>
  <si>
    <t>2010005006601</t>
  </si>
  <si>
    <t>東京都千代田区有楽町１丁目７番１号</t>
  </si>
  <si>
    <t>－</t>
    <phoneticPr fontId="6"/>
  </si>
  <si>
    <t>複数単価契約</t>
    <rPh sb="0" eb="2">
      <t>フクスウ</t>
    </rPh>
    <rPh sb="2" eb="4">
      <t>タンカ</t>
    </rPh>
    <rPh sb="4" eb="6">
      <t>ケイヤク</t>
    </rPh>
    <phoneticPr fontId="1"/>
  </si>
  <si>
    <r>
      <t>「TICAD事務局</t>
    </r>
    <r>
      <rPr>
        <sz val="14"/>
        <rFont val="ＭＳ Ｐゴシック"/>
        <family val="3"/>
        <charset val="128"/>
      </rPr>
      <t>における事務用什器」賃貸借契約</t>
    </r>
    <rPh sb="13" eb="15">
      <t>ジム</t>
    </rPh>
    <rPh sb="16" eb="18">
      <t>ジュウキ</t>
    </rPh>
    <rPh sb="22" eb="24">
      <t>ケイヤク</t>
    </rPh>
    <phoneticPr fontId="1"/>
  </si>
  <si>
    <t>コーユーレンティア株式会社</t>
  </si>
  <si>
    <t>3010401025419</t>
  </si>
  <si>
    <t>東京都港区新橋６丁目１７番１５号</t>
  </si>
  <si>
    <t>「外務省IT広報業務の業務・システム最適化にかかるプロジェクト・マネジメント・オフィス支援」業務委嘱</t>
    <rPh sb="48" eb="50">
      <t>イショク</t>
    </rPh>
    <phoneticPr fontId="1"/>
  </si>
  <si>
    <t>日本アイ・ビー・エムデジタルサービス株式会社</t>
  </si>
  <si>
    <t>3010601042627</t>
  </si>
  <si>
    <t>東京都中央区日本橋箱崎町１９番２１号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</si>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</sst>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Fill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view="pageBreakPreview" zoomScale="55" zoomScaleSheetLayoutView="55" workbookViewId="0">
      <selection activeCell="H3" sqref="H3:H4"/>
    </sheetView>
  </sheetViews>
  <sheetFormatPr defaultColWidth="9" defaultRowHeight="14.4" x14ac:dyDescent="0.2"/>
  <cols>
    <col min="1" max="1" width="8.44140625" style="54" customWidth="1"/>
    <col min="2" max="2" width="31.77734375" style="3" customWidth="1"/>
    <col min="3" max="3" width="45" style="3" customWidth="1"/>
    <col min="4" max="4" width="21.6640625" style="55" customWidth="1"/>
    <col min="5" max="5" width="25.6640625" style="56" customWidth="1"/>
    <col min="6" max="6" width="25" style="57" customWidth="1"/>
    <col min="7" max="7" width="37.44140625" style="3" customWidth="1"/>
    <col min="8" max="8" width="20.33203125" style="56" customWidth="1"/>
    <col min="9" max="10" width="15.33203125" style="5" customWidth="1"/>
    <col min="11" max="11" width="15.33203125" style="58" customWidth="1"/>
    <col min="12" max="14" width="15.33203125" style="59" customWidth="1"/>
    <col min="15" max="15" width="26.109375" style="3" customWidth="1"/>
    <col min="16" max="16" width="5.77734375" style="48" customWidth="1"/>
    <col min="17" max="17" width="9.109375" style="49" bestFit="1" customWidth="1"/>
    <col min="18" max="18" width="13.21875" style="50" bestFit="1" customWidth="1"/>
    <col min="19" max="19" width="11" style="51" customWidth="1"/>
    <col min="20" max="20" width="9.109375" style="52" bestFit="1" customWidth="1"/>
    <col min="21" max="21" width="13.33203125" style="49" customWidth="1"/>
    <col min="22" max="22" width="18.33203125" style="49" customWidth="1"/>
    <col min="23" max="23" width="12.6640625" style="53" customWidth="1"/>
    <col min="24" max="24" width="14.21875" style="52" bestFit="1" customWidth="1"/>
    <col min="25" max="25" width="10.109375" style="52" customWidth="1"/>
    <col min="26" max="16384" width="9" style="52"/>
  </cols>
  <sheetData>
    <row r="1" spans="1:23" s="6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s="9" customFormat="1" ht="90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s="19" customFormat="1" ht="90" customHeight="1" x14ac:dyDescent="0.2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2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2">
      <c r="A5" s="27">
        <v>1</v>
      </c>
      <c r="B5" s="28" t="s">
        <v>16</v>
      </c>
      <c r="C5" s="29" t="s">
        <v>17</v>
      </c>
      <c r="D5" s="30">
        <v>44698</v>
      </c>
      <c r="E5" s="28" t="s">
        <v>18</v>
      </c>
      <c r="F5" s="31" t="s">
        <v>19</v>
      </c>
      <c r="G5" s="28" t="s">
        <v>20</v>
      </c>
      <c r="H5" s="32" t="s">
        <v>21</v>
      </c>
      <c r="I5" s="33">
        <v>260618661</v>
      </c>
      <c r="J5" s="33">
        <v>179467834</v>
      </c>
      <c r="K5" s="34">
        <f t="shared" ref="K5:K12" si="0">ROUNDDOWN(J5/I5,3)</f>
        <v>0.68799999999999994</v>
      </c>
      <c r="L5" s="35" t="s">
        <v>22</v>
      </c>
      <c r="M5" s="35" t="s">
        <v>22</v>
      </c>
      <c r="N5" s="35" t="s">
        <v>22</v>
      </c>
      <c r="O5" s="36" t="s">
        <v>23</v>
      </c>
    </row>
    <row r="6" spans="1:23" s="19" customFormat="1" ht="90" customHeight="1" x14ac:dyDescent="0.2">
      <c r="A6" s="27">
        <v>2</v>
      </c>
      <c r="B6" s="28" t="s">
        <v>24</v>
      </c>
      <c r="C6" s="29" t="s">
        <v>17</v>
      </c>
      <c r="D6" s="30">
        <v>44698</v>
      </c>
      <c r="E6" s="28" t="s">
        <v>25</v>
      </c>
      <c r="F6" s="31" t="s">
        <v>26</v>
      </c>
      <c r="G6" s="28" t="s">
        <v>27</v>
      </c>
      <c r="H6" s="37" t="s">
        <v>28</v>
      </c>
      <c r="I6" s="33">
        <v>22623700</v>
      </c>
      <c r="J6" s="33">
        <v>8276400</v>
      </c>
      <c r="K6" s="34">
        <f t="shared" si="0"/>
        <v>0.36499999999999999</v>
      </c>
      <c r="L6" s="35" t="s">
        <v>22</v>
      </c>
      <c r="M6" s="35" t="s">
        <v>22</v>
      </c>
      <c r="N6" s="35" t="s">
        <v>22</v>
      </c>
      <c r="O6" s="38" t="s">
        <v>29</v>
      </c>
    </row>
    <row r="7" spans="1:23" s="19" customFormat="1" ht="90" customHeight="1" x14ac:dyDescent="0.2">
      <c r="A7" s="27">
        <v>3</v>
      </c>
      <c r="B7" s="28" t="s">
        <v>30</v>
      </c>
      <c r="C7" s="29" t="s">
        <v>17</v>
      </c>
      <c r="D7" s="30">
        <v>44699</v>
      </c>
      <c r="E7" s="28" t="s">
        <v>31</v>
      </c>
      <c r="F7" s="31" t="s">
        <v>32</v>
      </c>
      <c r="G7" s="28" t="s">
        <v>33</v>
      </c>
      <c r="H7" s="32" t="s">
        <v>21</v>
      </c>
      <c r="I7" s="39">
        <v>1499240</v>
      </c>
      <c r="J7" s="33">
        <v>1233802</v>
      </c>
      <c r="K7" s="34">
        <f t="shared" si="0"/>
        <v>0.82199999999999995</v>
      </c>
      <c r="L7" s="35" t="s">
        <v>22</v>
      </c>
      <c r="M7" s="35" t="s">
        <v>22</v>
      </c>
      <c r="N7" s="35" t="s">
        <v>22</v>
      </c>
      <c r="O7" s="36" t="s">
        <v>34</v>
      </c>
    </row>
    <row r="8" spans="1:23" s="19" customFormat="1" ht="90" customHeight="1" x14ac:dyDescent="0.2">
      <c r="A8" s="27">
        <v>4</v>
      </c>
      <c r="B8" s="28" t="s">
        <v>35</v>
      </c>
      <c r="C8" s="29" t="s">
        <v>17</v>
      </c>
      <c r="D8" s="30">
        <v>44699</v>
      </c>
      <c r="E8" s="28" t="s">
        <v>36</v>
      </c>
      <c r="F8" s="31" t="s">
        <v>37</v>
      </c>
      <c r="G8" s="28" t="s">
        <v>38</v>
      </c>
      <c r="H8" s="37" t="s">
        <v>39</v>
      </c>
      <c r="I8" s="33">
        <v>3565000</v>
      </c>
      <c r="J8" s="33">
        <v>1193280</v>
      </c>
      <c r="K8" s="34">
        <f t="shared" si="0"/>
        <v>0.33400000000000002</v>
      </c>
      <c r="L8" s="40" t="s">
        <v>22</v>
      </c>
      <c r="M8" s="40" t="s">
        <v>22</v>
      </c>
      <c r="N8" s="40" t="s">
        <v>22</v>
      </c>
      <c r="O8" s="36" t="s">
        <v>29</v>
      </c>
    </row>
    <row r="9" spans="1:23" s="19" customFormat="1" ht="90" customHeight="1" x14ac:dyDescent="0.2">
      <c r="A9" s="27">
        <v>5</v>
      </c>
      <c r="B9" s="28" t="s">
        <v>40</v>
      </c>
      <c r="C9" s="29" t="s">
        <v>17</v>
      </c>
      <c r="D9" s="30">
        <v>44701</v>
      </c>
      <c r="E9" s="28" t="s">
        <v>41</v>
      </c>
      <c r="F9" s="31" t="s">
        <v>42</v>
      </c>
      <c r="G9" s="28" t="s">
        <v>43</v>
      </c>
      <c r="H9" s="32" t="s">
        <v>21</v>
      </c>
      <c r="I9" s="33">
        <v>7282000</v>
      </c>
      <c r="J9" s="33">
        <v>6490000</v>
      </c>
      <c r="K9" s="34">
        <f t="shared" si="0"/>
        <v>0.89100000000000001</v>
      </c>
      <c r="L9" s="40" t="s">
        <v>22</v>
      </c>
      <c r="M9" s="40" t="s">
        <v>22</v>
      </c>
      <c r="N9" s="40" t="s">
        <v>22</v>
      </c>
      <c r="O9" s="36" t="s">
        <v>29</v>
      </c>
    </row>
    <row r="10" spans="1:23" s="19" customFormat="1" ht="90" customHeight="1" x14ac:dyDescent="0.2">
      <c r="A10" s="27">
        <v>6</v>
      </c>
      <c r="B10" s="28" t="s">
        <v>44</v>
      </c>
      <c r="C10" s="29" t="s">
        <v>17</v>
      </c>
      <c r="D10" s="30">
        <v>44706</v>
      </c>
      <c r="E10" s="28" t="s">
        <v>45</v>
      </c>
      <c r="F10" s="31" t="s">
        <v>46</v>
      </c>
      <c r="G10" s="28" t="s">
        <v>47</v>
      </c>
      <c r="H10" s="32" t="s">
        <v>21</v>
      </c>
      <c r="I10" s="41" t="s">
        <v>48</v>
      </c>
      <c r="J10" s="42">
        <v>26621045</v>
      </c>
      <c r="K10" s="43" t="s">
        <v>48</v>
      </c>
      <c r="L10" s="40" t="s">
        <v>22</v>
      </c>
      <c r="M10" s="40" t="s">
        <v>22</v>
      </c>
      <c r="N10" s="40" t="s">
        <v>22</v>
      </c>
      <c r="O10" s="36" t="s">
        <v>49</v>
      </c>
    </row>
    <row r="11" spans="1:23" s="19" customFormat="1" ht="90" customHeight="1" x14ac:dyDescent="0.2">
      <c r="A11" s="27">
        <v>7</v>
      </c>
      <c r="B11" s="28" t="s">
        <v>50</v>
      </c>
      <c r="C11" s="29" t="s">
        <v>17</v>
      </c>
      <c r="D11" s="30">
        <v>44707</v>
      </c>
      <c r="E11" s="28" t="s">
        <v>51</v>
      </c>
      <c r="F11" s="31" t="s">
        <v>52</v>
      </c>
      <c r="G11" s="28" t="s">
        <v>53</v>
      </c>
      <c r="H11" s="32" t="s">
        <v>21</v>
      </c>
      <c r="I11" s="33">
        <v>1994593</v>
      </c>
      <c r="J11" s="33">
        <v>1595000</v>
      </c>
      <c r="K11" s="34">
        <f t="shared" si="0"/>
        <v>0.79900000000000004</v>
      </c>
      <c r="L11" s="40" t="s">
        <v>22</v>
      </c>
      <c r="M11" s="40" t="s">
        <v>22</v>
      </c>
      <c r="N11" s="40" t="s">
        <v>22</v>
      </c>
      <c r="O11" s="36" t="s">
        <v>29</v>
      </c>
    </row>
    <row r="12" spans="1:23" s="19" customFormat="1" ht="90" customHeight="1" x14ac:dyDescent="0.2">
      <c r="A12" s="27">
        <v>8</v>
      </c>
      <c r="B12" s="28" t="s">
        <v>54</v>
      </c>
      <c r="C12" s="29" t="s">
        <v>17</v>
      </c>
      <c r="D12" s="30">
        <v>44711</v>
      </c>
      <c r="E12" s="28" t="s">
        <v>55</v>
      </c>
      <c r="F12" s="31" t="s">
        <v>56</v>
      </c>
      <c r="G12" s="28" t="s">
        <v>57</v>
      </c>
      <c r="H12" s="37" t="s">
        <v>28</v>
      </c>
      <c r="I12" s="33">
        <v>71368000</v>
      </c>
      <c r="J12" s="33">
        <v>70400000</v>
      </c>
      <c r="K12" s="34">
        <f t="shared" si="0"/>
        <v>0.98599999999999999</v>
      </c>
      <c r="L12" s="40" t="s">
        <v>22</v>
      </c>
      <c r="M12" s="40" t="s">
        <v>22</v>
      </c>
      <c r="N12" s="40" t="s">
        <v>22</v>
      </c>
      <c r="O12" s="36" t="s">
        <v>29</v>
      </c>
    </row>
    <row r="13" spans="1:23" ht="30" customHeight="1" x14ac:dyDescent="0.2">
      <c r="A13" s="44" t="s">
        <v>58</v>
      </c>
      <c r="B13" s="45"/>
      <c r="C13" s="45"/>
      <c r="D13" s="46"/>
      <c r="E13" s="45"/>
      <c r="F13" s="47"/>
      <c r="G13" s="45"/>
      <c r="H13" s="45"/>
      <c r="I13" s="45"/>
      <c r="J13" s="45"/>
      <c r="K13" s="45"/>
      <c r="L13" s="44"/>
      <c r="M13" s="44"/>
      <c r="N13" s="44"/>
      <c r="O13" s="45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2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2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2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2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2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3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2022-06-23T05:33:40Z</dcterms:created>
  <dcterms:modified xsi:type="dcterms:W3CDTF">2022-06-23T05:33:57Z</dcterms:modified>
</cp:coreProperties>
</file>