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60" yWindow="330" windowWidth="19230" windowHeight="11580" tabRatio="732"/>
  </bookViews>
  <sheets>
    <sheet name="入札（公共工事等）" sheetId="4" r:id="rId1"/>
  </sheets>
  <definedNames>
    <definedName name="_xlnm.Print_Area" localSheetId="0">'入札（公共工事等）'!$A$1:$O$7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4" l="1"/>
  <c r="K5" i="4"/>
</calcChain>
</file>

<file path=xl/sharedStrings.xml><?xml version="1.0" encoding="utf-8"?>
<sst xmlns="http://schemas.openxmlformats.org/spreadsheetml/2006/main" count="37" uniqueCount="30">
  <si>
    <t>落札率</t>
    <rPh sb="0" eb="2">
      <t>ラクサツ</t>
    </rPh>
    <rPh sb="2" eb="3">
      <t>リツ</t>
    </rPh>
    <phoneticPr fontId="3"/>
  </si>
  <si>
    <t>予定価格</t>
    <rPh sb="0" eb="2">
      <t>ヨテイ</t>
    </rPh>
    <rPh sb="2" eb="4">
      <t>カカク</t>
    </rPh>
    <phoneticPr fontId="3"/>
  </si>
  <si>
    <t>契約担当官等の氏名並びにその
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5" eb="17">
      <t>ショゾク</t>
    </rPh>
    <rPh sb="19" eb="21">
      <t>ブキョク</t>
    </rPh>
    <rPh sb="22" eb="24">
      <t>メイショウ</t>
    </rPh>
    <rPh sb="24" eb="25">
      <t>オヨ</t>
    </rPh>
    <rPh sb="26" eb="29">
      <t>ショザイチ</t>
    </rPh>
    <phoneticPr fontId="3"/>
  </si>
  <si>
    <t>契約の相手方の住所</t>
    <rPh sb="0" eb="2">
      <t>ケイヤク</t>
    </rPh>
    <rPh sb="3" eb="6">
      <t>アイテカタ</t>
    </rPh>
    <rPh sb="7" eb="9">
      <t>ジュウショ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</si>
  <si>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</si>
  <si>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契約の相手方の名称</t>
    <rPh sb="0" eb="2">
      <t>ケイヤク</t>
    </rPh>
    <rPh sb="3" eb="6">
      <t>アイテガタ</t>
    </rPh>
    <rPh sb="7" eb="9">
      <t>メイショウ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</si>
  <si>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</si>
  <si>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法人番号</t>
    <rPh sb="0" eb="2">
      <t>ホウジン</t>
    </rPh>
    <rPh sb="2" eb="4">
      <t>バンゴウ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</si>
  <si>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</si>
  <si>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一般競争入札・
指名競争入札の別
（総合評価の実施）</t>
    <rPh sb="0" eb="2">
      <t>イッパン</t>
    </rPh>
    <rPh sb="2" eb="4">
      <t>キョウソウ</t>
    </rPh>
    <rPh sb="4" eb="6">
      <t>ニュウサツ</t>
    </rPh>
    <rPh sb="8" eb="10">
      <t>シメイ</t>
    </rPh>
    <rPh sb="10" eb="12">
      <t>キョウソウ</t>
    </rPh>
    <rPh sb="12" eb="14">
      <t>ニュウサツ</t>
    </rPh>
    <rPh sb="15" eb="16">
      <t>ベツ</t>
    </rPh>
    <rPh sb="18" eb="20">
      <t>ソウゴウ</t>
    </rPh>
    <rPh sb="20" eb="22">
      <t>ヒョウカ</t>
    </rPh>
    <rPh sb="23" eb="25">
      <t>ジッシ</t>
    </rPh>
    <phoneticPr fontId="3"/>
  </si>
  <si>
    <t>契約金額</t>
    <rPh sb="0" eb="2">
      <t>ケイヤク</t>
    </rPh>
    <rPh sb="2" eb="4">
      <t>キンガク</t>
    </rPh>
    <phoneticPr fontId="3"/>
  </si>
  <si>
    <t>備　　考</t>
    <rPh sb="0" eb="1">
      <t>ソナエ</t>
    </rPh>
    <rPh sb="3" eb="4">
      <t>コウ</t>
    </rPh>
    <phoneticPr fontId="3"/>
  </si>
  <si>
    <t>　</t>
  </si>
  <si>
    <t>一般</t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</si>
  <si>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</si>
  <si>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7">
      <t>オウボシャスウ</t>
    </rPh>
    <phoneticPr fontId="3"/>
  </si>
  <si>
    <t>※公益法人の区分において、「公財」は「公益財団法人」、「公社」は「公益社団法人」、「特財」は「特例財団法人」、「特社」は「特例社団法人」をいう。　</t>
    <rPh sb="1" eb="3">
      <t>コウエキ</t>
    </rPh>
    <rPh sb="3" eb="5">
      <t>ホウジン</t>
    </rPh>
    <rPh sb="6" eb="8">
      <t>クブン</t>
    </rPh>
    <rPh sb="14" eb="15">
      <t>コウ</t>
    </rPh>
    <rPh sb="15" eb="16">
      <t>ザイ</t>
    </rPh>
    <rPh sb="19" eb="21">
      <t>コウエキ</t>
    </rPh>
    <rPh sb="21" eb="25">
      <t>ザイダンホウジン</t>
    </rPh>
    <rPh sb="28" eb="29">
      <t>コウ</t>
    </rPh>
    <rPh sb="29" eb="30">
      <t>シャ</t>
    </rPh>
    <rPh sb="33" eb="35">
      <t>コウエキ</t>
    </rPh>
    <rPh sb="35" eb="37">
      <t>シャダン</t>
    </rPh>
    <rPh sb="37" eb="39">
      <t>ホウジン</t>
    </rPh>
    <rPh sb="42" eb="43">
      <t>トク</t>
    </rPh>
    <rPh sb="43" eb="44">
      <t>ザイ</t>
    </rPh>
    <rPh sb="47" eb="49">
      <t>トクレイ</t>
    </rPh>
    <rPh sb="49" eb="53">
      <t>ザイダンホウジン</t>
    </rPh>
    <rPh sb="56" eb="57">
      <t>トク</t>
    </rPh>
    <rPh sb="57" eb="58">
      <t>シャ</t>
    </rPh>
    <rPh sb="61" eb="63">
      <t>トクレイ</t>
    </rPh>
    <rPh sb="63" eb="65">
      <t>シャダン</t>
    </rPh>
    <rPh sb="65" eb="67">
      <t>ホウジン</t>
    </rPh>
    <phoneticPr fontId="3"/>
  </si>
  <si>
    <t>－</t>
  </si>
  <si>
    <t>公共工事の名称，場所，期間及び種別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3"/>
  </si>
  <si>
    <t>公共調達の適正化について（平成18年8月25日付財計第2017号）に基づく競争入札に係る情報の公表（公共工事）及び公益法人に対する支出の公表・点検の方針について（平成24年6月1日行政改革実行本部決定）に基づく情報の公開</t>
  </si>
  <si>
    <r>
      <t>支出負担行為担当官
外務省大臣官房会計課長　</t>
    </r>
    <r>
      <rPr>
        <sz val="14"/>
        <rFont val="ＭＳ Ｐゴシック"/>
        <family val="3"/>
        <charset val="128"/>
      </rPr>
      <t>貝原健太郎
東京都千代田区霞が関２－２－１</t>
    </r>
    <rPh sb="22" eb="24">
      <t>カイバラ</t>
    </rPh>
    <rPh sb="24" eb="27">
      <t>ケンタロウ</t>
    </rPh>
    <phoneticPr fontId="3"/>
  </si>
  <si>
    <t>東海建設株式会社</t>
  </si>
  <si>
    <t>6010001066686</t>
  </si>
  <si>
    <t>東京都中央区日本橋本石町４丁目２番１７号</t>
  </si>
  <si>
    <t>「北庁舎西側トイレ入口改修工事」業務委嘱</t>
  </si>
  <si>
    <t>「外務省本省構内監視カメラ設備新設工事」業務委嘱</t>
  </si>
  <si>
    <t>綜合警備保障株式会社</t>
  </si>
  <si>
    <t>指名</t>
  </si>
  <si>
    <t>東京都港区元赤坂１丁目６番６号</t>
  </si>
  <si>
    <t>低入札価格調査実施
済み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</si>
</sst>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[Red]#,##0"/>
    <numFmt numFmtId="177" formatCode="#,##0_ "/>
    <numFmt numFmtId="178" formatCode="#,##0_);[Red]\(#,##0\)"/>
    <numFmt numFmtId="179" formatCode="0.0%"/>
    <numFmt numFmtId="180" formatCode="0_);[Red]\(0\)"/>
    <numFmt numFmtId="181" formatCode="[$-411]ggge&quot;年&quot;m&quot;月&quot;d&quot;日&quot;;@"/>
  </numFmts>
  <fonts count="10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</font>
    <font>
      <sz val="12"/>
      <name val="ＭＳ Ｐゴシック"/>
      <family val="3"/>
    </font>
    <font>
      <sz val="14"/>
      <name val="ＭＳ Ｐゴシック"/>
      <family val="3"/>
    </font>
    <font>
      <b/>
      <sz val="16"/>
      <name val="ＭＳ Ｐゴシック"/>
      <family val="3"/>
    </font>
    <font>
      <sz val="14"/>
      <color indexed="8"/>
      <name val="ＭＳ Ｐゴシック"/>
      <family val="3"/>
    </font>
    <font>
      <sz val="12"/>
      <color indexed="8"/>
      <name val="ＭＳ Ｐゴシック"/>
      <family val="3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38" fontId="4" fillId="2" borderId="0" xfId="6" applyFont="1" applyFill="1">
      <alignment vertical="center"/>
    </xf>
    <xf numFmtId="9" fontId="4" fillId="2" borderId="0" xfId="7" applyNumberFormat="1" applyFont="1" applyFill="1">
      <alignment vertical="center"/>
    </xf>
    <xf numFmtId="9" fontId="4" fillId="0" borderId="0" xfId="7" applyNumberFormat="1" applyFont="1">
      <alignment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38" fontId="4" fillId="0" borderId="0" xfId="6" applyFont="1" applyAlignment="1">
      <alignment vertical="center" wrapText="1"/>
    </xf>
    <xf numFmtId="38" fontId="4" fillId="0" borderId="0" xfId="6" applyFont="1">
      <alignment vertical="center"/>
    </xf>
    <xf numFmtId="0" fontId="4" fillId="0" borderId="0" xfId="0" applyFont="1">
      <alignment vertical="center"/>
    </xf>
    <xf numFmtId="177" fontId="4" fillId="0" borderId="0" xfId="0" applyNumberFormat="1" applyFont="1">
      <alignment vertical="center"/>
    </xf>
    <xf numFmtId="0" fontId="4" fillId="2" borderId="0" xfId="0" applyFont="1" applyFill="1">
      <alignment vertical="center"/>
    </xf>
    <xf numFmtId="0" fontId="4" fillId="0" borderId="0" xfId="0" applyFont="1" applyBorder="1">
      <alignment vertical="center"/>
    </xf>
    <xf numFmtId="0" fontId="5" fillId="0" borderId="0" xfId="0" applyFo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 wrapText="1"/>
    </xf>
    <xf numFmtId="38" fontId="4" fillId="2" borderId="0" xfId="6" applyFont="1" applyFill="1" applyAlignment="1">
      <alignment vertical="center" wrapText="1"/>
    </xf>
    <xf numFmtId="177" fontId="4" fillId="2" borderId="0" xfId="0" applyNumberFormat="1" applyFont="1" applyFill="1">
      <alignment vertical="center"/>
    </xf>
    <xf numFmtId="0" fontId="4" fillId="0" borderId="0" xfId="0" applyFont="1" applyAlignment="1">
      <alignment horizontal="center" vertical="center" wrapText="1"/>
    </xf>
    <xf numFmtId="180" fontId="5" fillId="0" borderId="4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38" fontId="5" fillId="0" borderId="4" xfId="6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4" xfId="5" applyFont="1" applyFill="1" applyBorder="1" applyAlignment="1">
      <alignment horizontal="left" vertical="center" wrapText="1"/>
    </xf>
    <xf numFmtId="181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6" fontId="5" fillId="0" borderId="4" xfId="0" applyNumberFormat="1" applyFont="1" applyFill="1" applyBorder="1">
      <alignment vertical="center"/>
    </xf>
    <xf numFmtId="179" fontId="5" fillId="0" borderId="4" xfId="0" applyNumberFormat="1" applyFont="1" applyFill="1" applyBorder="1">
      <alignment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 wrapText="1"/>
    </xf>
    <xf numFmtId="178" fontId="7" fillId="0" borderId="3" xfId="0" applyNumberFormat="1" applyFont="1" applyFill="1" applyBorder="1" applyAlignment="1">
      <alignment horizontal="center" vertical="center" wrapText="1"/>
    </xf>
    <xf numFmtId="179" fontId="7" fillId="0" borderId="2" xfId="0" applyNumberFormat="1" applyFont="1" applyFill="1" applyBorder="1" applyAlignment="1">
      <alignment horizontal="center" vertical="center" wrapText="1"/>
    </xf>
    <xf numFmtId="179" fontId="7" fillId="0" borderId="3" xfId="0" applyNumberFormat="1" applyFont="1" applyFill="1" applyBorder="1" applyAlignment="1">
      <alignment horizontal="center" vertical="center" wrapText="1"/>
    </xf>
  </cellXfs>
  <cellStyles count="8">
    <cellStyle name="パーセント" xfId="7" builtinId="5"/>
    <cellStyle name="桁区切り" xfId="6" builtinId="6"/>
    <cellStyle name="桁区切り 2" xfId="1"/>
    <cellStyle name="桁区切り 3" xfId="2"/>
    <cellStyle name="標準" xfId="0" builtinId="0"/>
    <cellStyle name="標準 2" xfId="3"/>
    <cellStyle name="標準 3" xfId="4"/>
    <cellStyle name="標準_１６７調査票４案件best100（再検討）0914提出用" xfId="5"/>
  </cellStyles>
  <dxfs count="66"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99CC"/>
      <color rgb="FF559CDD"/>
      <color rgb="FF3399FF"/>
      <color rgb="FFFFFFCC"/>
      <color rgb="FFCCFFCC"/>
      <color rgb="FFFFFF99"/>
      <color rgb="FF3FBBF3"/>
      <color rgb="FF66CCFF"/>
      <color rgb="FF16B5DA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BreakPreview" zoomScale="60" workbookViewId="0">
      <selection activeCell="B5" sqref="B5"/>
    </sheetView>
  </sheetViews>
  <sheetFormatPr defaultRowHeight="14.25" x14ac:dyDescent="0.15"/>
  <cols>
    <col min="1" max="1" width="9.75" style="1" bestFit="1" customWidth="1"/>
    <col min="2" max="2" width="34.75" style="9" customWidth="1"/>
    <col min="3" max="3" width="36.625" style="9" bestFit="1" customWidth="1"/>
    <col min="4" max="4" width="24.5" style="1" customWidth="1"/>
    <col min="5" max="5" width="26.75" style="1" customWidth="1"/>
    <col min="6" max="6" width="25.625" style="21" customWidth="1"/>
    <col min="7" max="7" width="37.5" style="9" bestFit="1" customWidth="1"/>
    <col min="8" max="8" width="19.5" style="21" customWidth="1"/>
    <col min="9" max="10" width="15.375" style="11" customWidth="1"/>
    <col min="11" max="14" width="15.375" style="7" customWidth="1"/>
    <col min="15" max="15" width="26.125" style="9" customWidth="1"/>
    <col min="16" max="16" width="41.25" style="21" customWidth="1"/>
    <col min="17" max="17" width="5.75" style="8" customWidth="1"/>
    <col min="18" max="18" width="9.125" style="9" bestFit="1" customWidth="1"/>
    <col min="19" max="19" width="13.25" style="10" bestFit="1" customWidth="1"/>
    <col min="20" max="20" width="11" style="11" customWidth="1"/>
    <col min="21" max="21" width="9.125" style="12" bestFit="1" customWidth="1"/>
    <col min="22" max="22" width="13.375" style="9" customWidth="1"/>
    <col min="23" max="23" width="18.375" style="9" customWidth="1"/>
    <col min="24" max="24" width="12.625" style="13" customWidth="1"/>
    <col min="25" max="25" width="14.25" style="12" bestFit="1" customWidth="1"/>
    <col min="26" max="26" width="10.125" style="12" customWidth="1"/>
    <col min="27" max="27" width="9" style="12" customWidth="1"/>
    <col min="28" max="16384" width="9" style="12"/>
  </cols>
  <sheetData>
    <row r="1" spans="1:24" s="14" customFormat="1" x14ac:dyDescent="0.15">
      <c r="A1" s="3"/>
      <c r="B1" s="2"/>
      <c r="C1" s="2"/>
      <c r="D1" s="3"/>
      <c r="E1" s="3"/>
      <c r="F1" s="4"/>
      <c r="G1" s="2"/>
      <c r="H1" s="4"/>
      <c r="I1" s="5"/>
      <c r="J1" s="5"/>
      <c r="K1" s="6"/>
      <c r="L1" s="6"/>
      <c r="M1" s="6"/>
      <c r="N1" s="6"/>
      <c r="O1" s="2"/>
      <c r="P1" s="4"/>
      <c r="Q1" s="18"/>
      <c r="R1" s="2"/>
      <c r="S1" s="19"/>
      <c r="T1" s="5"/>
      <c r="V1" s="2"/>
      <c r="W1" s="2"/>
      <c r="X1" s="20"/>
    </row>
    <row r="2" spans="1:24" s="15" customFormat="1" ht="90" customHeight="1" x14ac:dyDescent="0.15">
      <c r="A2" s="37" t="s">
        <v>19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24" s="16" customFormat="1" ht="90" customHeight="1" x14ac:dyDescent="0.15">
      <c r="A3" s="38"/>
      <c r="B3" s="38" t="s">
        <v>18</v>
      </c>
      <c r="C3" s="38" t="s">
        <v>2</v>
      </c>
      <c r="D3" s="38" t="s">
        <v>8</v>
      </c>
      <c r="E3" s="38" t="s">
        <v>5</v>
      </c>
      <c r="F3" s="38" t="s">
        <v>7</v>
      </c>
      <c r="G3" s="38" t="s">
        <v>3</v>
      </c>
      <c r="H3" s="38" t="s">
        <v>9</v>
      </c>
      <c r="I3" s="40" t="s">
        <v>1</v>
      </c>
      <c r="J3" s="40" t="s">
        <v>10</v>
      </c>
      <c r="K3" s="42" t="s">
        <v>0</v>
      </c>
      <c r="L3" s="34" t="s">
        <v>6</v>
      </c>
      <c r="M3" s="35"/>
      <c r="N3" s="36"/>
      <c r="O3" s="38" t="s">
        <v>11</v>
      </c>
    </row>
    <row r="4" spans="1:24" s="16" customFormat="1" ht="45.75" customHeight="1" x14ac:dyDescent="0.15">
      <c r="A4" s="39"/>
      <c r="B4" s="39"/>
      <c r="C4" s="39"/>
      <c r="D4" s="39"/>
      <c r="E4" s="39"/>
      <c r="F4" s="39"/>
      <c r="G4" s="39"/>
      <c r="H4" s="39"/>
      <c r="I4" s="41"/>
      <c r="J4" s="41"/>
      <c r="K4" s="43"/>
      <c r="L4" s="17" t="s">
        <v>4</v>
      </c>
      <c r="M4" s="17" t="s">
        <v>14</v>
      </c>
      <c r="N4" s="17" t="s">
        <v>15</v>
      </c>
      <c r="O4" s="39"/>
    </row>
    <row r="5" spans="1:24" s="16" customFormat="1" ht="96" customHeight="1" x14ac:dyDescent="0.15">
      <c r="A5" s="27">
        <v>1</v>
      </c>
      <c r="B5" s="28" t="s">
        <v>24</v>
      </c>
      <c r="C5" s="29" t="s">
        <v>20</v>
      </c>
      <c r="D5" s="30">
        <v>44546</v>
      </c>
      <c r="E5" s="28" t="s">
        <v>21</v>
      </c>
      <c r="F5" s="22" t="s">
        <v>22</v>
      </c>
      <c r="G5" s="28" t="s">
        <v>23</v>
      </c>
      <c r="H5" s="31" t="s">
        <v>13</v>
      </c>
      <c r="I5" s="32">
        <v>19493518</v>
      </c>
      <c r="J5" s="32">
        <v>18689000</v>
      </c>
      <c r="K5" s="33">
        <f t="shared" ref="K5:K6" si="0">ROUNDDOWN(J5/I5,3)</f>
        <v>0.95799999999999996</v>
      </c>
      <c r="L5" s="26" t="s">
        <v>17</v>
      </c>
      <c r="M5" s="26" t="s">
        <v>17</v>
      </c>
      <c r="N5" s="26" t="s">
        <v>17</v>
      </c>
      <c r="O5" s="26"/>
      <c r="P5" s="16" t="s">
        <v>12</v>
      </c>
    </row>
    <row r="6" spans="1:24" s="16" customFormat="1" ht="96" customHeight="1" x14ac:dyDescent="0.15">
      <c r="A6" s="27">
        <v>2</v>
      </c>
      <c r="B6" s="28" t="s">
        <v>25</v>
      </c>
      <c r="C6" s="29" t="s">
        <v>20</v>
      </c>
      <c r="D6" s="30">
        <v>44557</v>
      </c>
      <c r="E6" s="28" t="s">
        <v>26</v>
      </c>
      <c r="F6" s="22">
        <v>3010401016070</v>
      </c>
      <c r="G6" s="28" t="s">
        <v>28</v>
      </c>
      <c r="H6" s="31" t="s">
        <v>27</v>
      </c>
      <c r="I6" s="32">
        <v>21650138</v>
      </c>
      <c r="J6" s="32">
        <v>17930000</v>
      </c>
      <c r="K6" s="33">
        <f t="shared" si="0"/>
        <v>0.82799999999999996</v>
      </c>
      <c r="L6" s="26" t="s">
        <v>17</v>
      </c>
      <c r="M6" s="26" t="s">
        <v>17</v>
      </c>
      <c r="N6" s="26" t="s">
        <v>17</v>
      </c>
      <c r="O6" s="26" t="s">
        <v>29</v>
      </c>
      <c r="P6" s="16" t="s">
        <v>12</v>
      </c>
    </row>
    <row r="7" spans="1:24" ht="30" customHeight="1" x14ac:dyDescent="0.15">
      <c r="A7" s="23" t="s">
        <v>16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24" x14ac:dyDescent="0.15">
      <c r="C8" s="25"/>
    </row>
  </sheetData>
  <mergeCells count="14">
    <mergeCell ref="O3:O4"/>
    <mergeCell ref="A2:O2"/>
    <mergeCell ref="L3:N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3"/>
  <conditionalFormatting sqref="K6">
    <cfRule type="expression" dxfId="65" priority="58" stopIfTrue="1">
      <formula>#REF!=1</formula>
    </cfRule>
    <cfRule type="expression" dxfId="64" priority="59" stopIfTrue="1">
      <formula>#REF!="随意（単価）"</formula>
    </cfRule>
    <cfRule type="expression" dxfId="63" priority="60" stopIfTrue="1">
      <formula>#REF!="秘"</formula>
    </cfRule>
  </conditionalFormatting>
  <conditionalFormatting sqref="K6">
    <cfRule type="expression" dxfId="62" priority="55" stopIfTrue="1">
      <formula>$AK6=1</formula>
    </cfRule>
    <cfRule type="expression" dxfId="61" priority="56" stopIfTrue="1">
      <formula>#REF!="随意（単価）"</formula>
    </cfRule>
    <cfRule type="expression" dxfId="60" priority="57" stopIfTrue="1">
      <formula>#REF!="秘"</formula>
    </cfRule>
  </conditionalFormatting>
  <conditionalFormatting sqref="K6">
    <cfRule type="expression" dxfId="59" priority="52" stopIfTrue="1">
      <formula>$AJ6=1</formula>
    </cfRule>
    <cfRule type="expression" dxfId="58" priority="53" stopIfTrue="1">
      <formula>#REF!="随意（単価）"</formula>
    </cfRule>
    <cfRule type="expression" dxfId="57" priority="54" stopIfTrue="1">
      <formula>#REF!="秘"</formula>
    </cfRule>
  </conditionalFormatting>
  <conditionalFormatting sqref="K6">
    <cfRule type="expression" dxfId="56" priority="49" stopIfTrue="1">
      <formula>$AK6=1</formula>
    </cfRule>
    <cfRule type="expression" dxfId="55" priority="50" stopIfTrue="1">
      <formula>#REF!="随意（単価）"</formula>
    </cfRule>
    <cfRule type="expression" dxfId="54" priority="51" stopIfTrue="1">
      <formula>#REF!="秘"</formula>
    </cfRule>
  </conditionalFormatting>
  <conditionalFormatting sqref="K6">
    <cfRule type="expression" dxfId="53" priority="46" stopIfTrue="1">
      <formula>$AJ6=1</formula>
    </cfRule>
    <cfRule type="expression" dxfId="52" priority="47" stopIfTrue="1">
      <formula>#REF!="随意（単価）"</formula>
    </cfRule>
    <cfRule type="expression" dxfId="51" priority="48" stopIfTrue="1">
      <formula>#REF!="秘"</formula>
    </cfRule>
  </conditionalFormatting>
  <conditionalFormatting sqref="K6">
    <cfRule type="expression" dxfId="50" priority="43" stopIfTrue="1">
      <formula>#REF!=1</formula>
    </cfRule>
    <cfRule type="expression" dxfId="49" priority="44" stopIfTrue="1">
      <formula>#REF!="随意（単価）"</formula>
    </cfRule>
    <cfRule type="expression" dxfId="48" priority="45" stopIfTrue="1">
      <formula>#REF!="秘"</formula>
    </cfRule>
  </conditionalFormatting>
  <conditionalFormatting sqref="K6">
    <cfRule type="expression" dxfId="47" priority="40" stopIfTrue="1">
      <formula>$AK6=1</formula>
    </cfRule>
    <cfRule type="expression" dxfId="46" priority="41" stopIfTrue="1">
      <formula>#REF!="随意（単価）"</formula>
    </cfRule>
    <cfRule type="expression" dxfId="45" priority="42" stopIfTrue="1">
      <formula>#REF!="秘"</formula>
    </cfRule>
  </conditionalFormatting>
  <conditionalFormatting sqref="K6">
    <cfRule type="expression" dxfId="44" priority="37" stopIfTrue="1">
      <formula>$AJ6=1</formula>
    </cfRule>
    <cfRule type="expression" dxfId="43" priority="38" stopIfTrue="1">
      <formula>#REF!="随意（単価）"</formula>
    </cfRule>
    <cfRule type="expression" dxfId="42" priority="39" stopIfTrue="1">
      <formula>#REF!="秘"</formula>
    </cfRule>
  </conditionalFormatting>
  <conditionalFormatting sqref="K6">
    <cfRule type="expression" dxfId="41" priority="34" stopIfTrue="1">
      <formula>#REF!=1</formula>
    </cfRule>
    <cfRule type="expression" dxfId="40" priority="35" stopIfTrue="1">
      <formula>#REF!="随意（単価）"</formula>
    </cfRule>
    <cfRule type="expression" dxfId="39" priority="36" stopIfTrue="1">
      <formula>#REF!="秘"</formula>
    </cfRule>
  </conditionalFormatting>
  <conditionalFormatting sqref="K6">
    <cfRule type="expression" dxfId="38" priority="1420" stopIfTrue="1">
      <formula>#REF!=1</formula>
    </cfRule>
    <cfRule type="expression" dxfId="37" priority="1421" stopIfTrue="1">
      <formula>$L6="随意（単価）"</formula>
    </cfRule>
    <cfRule type="expression" dxfId="36" priority="1422" stopIfTrue="1">
      <formula>$B6="秘"</formula>
    </cfRule>
  </conditionalFormatting>
  <conditionalFormatting sqref="K6">
    <cfRule type="expression" dxfId="35" priority="1423" stopIfTrue="1">
      <formula>#REF!=1</formula>
    </cfRule>
    <cfRule type="expression" dxfId="34" priority="1424" stopIfTrue="1">
      <formula>$L6="随意（単価）"</formula>
    </cfRule>
    <cfRule type="expression" dxfId="33" priority="1425" stopIfTrue="1">
      <formula>$B6="秘"</formula>
    </cfRule>
  </conditionalFormatting>
  <conditionalFormatting sqref="K5">
    <cfRule type="expression" dxfId="32" priority="25" stopIfTrue="1">
      <formula>#REF!=1</formula>
    </cfRule>
    <cfRule type="expression" dxfId="31" priority="26" stopIfTrue="1">
      <formula>#REF!="随意（単価）"</formula>
    </cfRule>
    <cfRule type="expression" dxfId="30" priority="27" stopIfTrue="1">
      <formula>#REF!="秘"</formula>
    </cfRule>
  </conditionalFormatting>
  <conditionalFormatting sqref="K5">
    <cfRule type="expression" dxfId="29" priority="22" stopIfTrue="1">
      <formula>$AK5=1</formula>
    </cfRule>
    <cfRule type="expression" dxfId="28" priority="23" stopIfTrue="1">
      <formula>#REF!="随意（単価）"</formula>
    </cfRule>
    <cfRule type="expression" dxfId="27" priority="24" stopIfTrue="1">
      <formula>#REF!="秘"</formula>
    </cfRule>
  </conditionalFormatting>
  <conditionalFormatting sqref="K5">
    <cfRule type="expression" dxfId="26" priority="19" stopIfTrue="1">
      <formula>$AJ5=1</formula>
    </cfRule>
    <cfRule type="expression" dxfId="25" priority="20" stopIfTrue="1">
      <formula>#REF!="随意（単価）"</formula>
    </cfRule>
    <cfRule type="expression" dxfId="24" priority="21" stopIfTrue="1">
      <formula>#REF!="秘"</formula>
    </cfRule>
  </conditionalFormatting>
  <conditionalFormatting sqref="K5">
    <cfRule type="expression" dxfId="23" priority="16" stopIfTrue="1">
      <formula>$AK5=1</formula>
    </cfRule>
    <cfRule type="expression" dxfId="22" priority="17" stopIfTrue="1">
      <formula>#REF!="随意（単価）"</formula>
    </cfRule>
    <cfRule type="expression" dxfId="21" priority="18" stopIfTrue="1">
      <formula>#REF!="秘"</formula>
    </cfRule>
  </conditionalFormatting>
  <conditionalFormatting sqref="K5">
    <cfRule type="expression" dxfId="20" priority="13" stopIfTrue="1">
      <formula>$AJ5=1</formula>
    </cfRule>
    <cfRule type="expression" dxfId="19" priority="14" stopIfTrue="1">
      <formula>#REF!="随意（単価）"</formula>
    </cfRule>
    <cfRule type="expression" dxfId="18" priority="15" stopIfTrue="1">
      <formula>#REF!="秘"</formula>
    </cfRule>
  </conditionalFormatting>
  <conditionalFormatting sqref="K5">
    <cfRule type="expression" dxfId="17" priority="10" stopIfTrue="1">
      <formula>#REF!=1</formula>
    </cfRule>
    <cfRule type="expression" dxfId="16" priority="11" stopIfTrue="1">
      <formula>#REF!="随意（単価）"</formula>
    </cfRule>
    <cfRule type="expression" dxfId="15" priority="12" stopIfTrue="1">
      <formula>#REF!="秘"</formula>
    </cfRule>
  </conditionalFormatting>
  <conditionalFormatting sqref="K5">
    <cfRule type="expression" dxfId="14" priority="7" stopIfTrue="1">
      <formula>$AK5=1</formula>
    </cfRule>
    <cfRule type="expression" dxfId="13" priority="8" stopIfTrue="1">
      <formula>#REF!="随意（単価）"</formula>
    </cfRule>
    <cfRule type="expression" dxfId="12" priority="9" stopIfTrue="1">
      <formula>#REF!="秘"</formula>
    </cfRule>
  </conditionalFormatting>
  <conditionalFormatting sqref="K5">
    <cfRule type="expression" dxfId="11" priority="4" stopIfTrue="1">
      <formula>$AJ5=1</formula>
    </cfRule>
    <cfRule type="expression" dxfId="10" priority="5" stopIfTrue="1">
      <formula>#REF!="随意（単価）"</formula>
    </cfRule>
    <cfRule type="expression" dxfId="9" priority="6" stopIfTrue="1">
      <formula>#REF!="秘"</formula>
    </cfRule>
  </conditionalFormatting>
  <conditionalFormatting sqref="K5">
    <cfRule type="expression" dxfId="8" priority="1" stopIfTrue="1">
      <formula>#REF!=1</formula>
    </cfRule>
    <cfRule type="expression" dxfId="7" priority="2" stopIfTrue="1">
      <formula>#REF!="随意（単価）"</formula>
    </cfRule>
    <cfRule type="expression" dxfId="6" priority="3" stopIfTrue="1">
      <formula>#REF!="秘"</formula>
    </cfRule>
  </conditionalFormatting>
  <conditionalFormatting sqref="K5">
    <cfRule type="expression" dxfId="5" priority="28" stopIfTrue="1">
      <formula>#REF!=1</formula>
    </cfRule>
    <cfRule type="expression" dxfId="4" priority="29" stopIfTrue="1">
      <formula>$L5="随意（単価）"</formula>
    </cfRule>
    <cfRule type="expression" dxfId="3" priority="30" stopIfTrue="1">
      <formula>$B5="秘"</formula>
    </cfRule>
  </conditionalFormatting>
  <conditionalFormatting sqref="K5">
    <cfRule type="expression" dxfId="2" priority="31" stopIfTrue="1">
      <formula>#REF!=1</formula>
    </cfRule>
    <cfRule type="expression" dxfId="1" priority="32" stopIfTrue="1">
      <formula>$L5="随意（単価）"</formula>
    </cfRule>
    <cfRule type="expression" dxfId="0" priority="33" stopIfTrue="1">
      <formula>$B5="秘"</formula>
    </cfRule>
  </conditionalFormatting>
  <printOptions horizontalCentered="1"/>
  <pageMargins left="0.39370078740157483" right="0.39370078740157483" top="0.78740157480314965" bottom="0.39370078740157483" header="0.51181102362204722" footer="0.51181102362204722"/>
  <pageSetup paperSize="9" scale="4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入札（公共工事等）</vt:lpstr>
      <vt:lpstr>'入札（公共工事等）'!Print_Area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2022-03-01T01:24:13Z</dcterms:created>
  <dcterms:modified xsi:type="dcterms:W3CDTF">2022-03-01T01:48:40Z</dcterms:modified>
</cp:coreProperties>
</file>