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800"/>
  </bookViews>
  <sheets>
    <sheet name="入札（公共工事等）" sheetId="1" r:id="rId1"/>
  </sheets>
  <definedNames>
    <definedName name="_xlnm.Print_Area" localSheetId="0">'入札（公共工事等）'!$A$1:$O$7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</calcChain>
</file>

<file path=xl/sharedStrings.xml><?xml version="1.0" encoding="utf-8"?>
<sst xmlns="http://schemas.openxmlformats.org/spreadsheetml/2006/main" count="39" uniqueCount="28">
  <si>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</si>
  <si>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</si>
  <si>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</si>
  <si>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</si>
  <si>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</si>
  <si>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</si>
  <si>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</si>
  <si>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</si>
  <si>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</si>
  <si>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</si>
  <si>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</si>
  <si>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</si>
  <si>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</si>
  <si>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</si>
  <si>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</si>
  <si>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「旧研修所改修工事」業務委嘱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</si>
  <si>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</si>
  <si>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株式会社翔榮建設</t>
  </si>
  <si>
    <t>3020001082173</t>
  </si>
  <si>
    <t>神奈川県川崎市宮前区野川３６１１番地１９号</t>
    <rPh sb="20" eb="21">
      <t>ゴウ</t>
    </rPh>
    <phoneticPr fontId="6"/>
  </si>
  <si>
    <t>一般</t>
  </si>
  <si>
    <t>－</t>
  </si>
  <si>
    <t/>
  </si>
  <si>
    <t>　</t>
  </si>
  <si>
    <t>「目黒住宅屋上防水及び池尻大橋寮屋上防水外壁改修工事」業務委嘱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</si>
  <si>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6"/>
  </si>
  <si>
    <t>低入札価格調査
実施済み</t>
    <phoneticPr fontId="3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</si>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</sst>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NumberFormat="1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7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8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38" fontId="7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9" fontId="2" fillId="0" borderId="0" xfId="2" applyNumberFormat="1" applyFont="1">
      <alignment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60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BreakPreview" zoomScale="60" workbookViewId="0">
      <selection activeCell="A3" sqref="A3:A4"/>
    </sheetView>
  </sheetViews>
  <sheetFormatPr defaultRowHeight="14.25" x14ac:dyDescent="0.15"/>
  <cols>
    <col min="1" max="1" width="9.75" style="32" bestFit="1" customWidth="1"/>
    <col min="2" max="2" width="34.75" style="27" customWidth="1"/>
    <col min="3" max="3" width="36.625" style="27" bestFit="1" customWidth="1"/>
    <col min="4" max="4" width="20.5" style="32" customWidth="1"/>
    <col min="5" max="5" width="24" style="32" customWidth="1"/>
    <col min="6" max="6" width="25.625" style="25" customWidth="1"/>
    <col min="7" max="7" width="37.5" style="27" bestFit="1" customWidth="1"/>
    <col min="8" max="8" width="22" style="25" customWidth="1"/>
    <col min="9" max="10" width="15.375" style="29" customWidth="1"/>
    <col min="11" max="11" width="15.375" style="34" customWidth="1"/>
    <col min="12" max="13" width="16.375" style="34" customWidth="1"/>
    <col min="14" max="14" width="15.375" style="34" customWidth="1"/>
    <col min="15" max="15" width="24.875" style="27" customWidth="1"/>
    <col min="16" max="16" width="41.25" style="25" customWidth="1"/>
    <col min="17" max="17" width="5.75" style="26" customWidth="1"/>
    <col min="18" max="18" width="9.125" style="27" bestFit="1" customWidth="1"/>
    <col min="19" max="19" width="13.25" style="28" bestFit="1" customWidth="1"/>
    <col min="20" max="20" width="11" style="29" customWidth="1"/>
    <col min="21" max="21" width="9.125" style="30" bestFit="1" customWidth="1"/>
    <col min="22" max="22" width="13.375" style="27" customWidth="1"/>
    <col min="23" max="23" width="18.375" style="27" customWidth="1"/>
    <col min="24" max="24" width="12.625" style="31" customWidth="1"/>
    <col min="25" max="25" width="14.25" style="30" bestFit="1" customWidth="1"/>
    <col min="26" max="26" width="10.125" style="30" customWidth="1"/>
    <col min="27" max="27" width="9" style="30" customWidth="1"/>
    <col min="28" max="16384" width="9" style="30"/>
  </cols>
  <sheetData>
    <row r="1" spans="1:24" s="8" customFormat="1" x14ac:dyDescent="0.15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3"/>
      <c r="Q1" s="6"/>
      <c r="R1" s="2"/>
      <c r="S1" s="7"/>
      <c r="T1" s="4"/>
      <c r="V1" s="2"/>
      <c r="W1" s="2"/>
      <c r="X1" s="9"/>
    </row>
    <row r="2" spans="1:24" s="10" customFormat="1" ht="90" customHeight="1" x14ac:dyDescent="0.1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4" s="11" customFormat="1" ht="90" customHeight="1" x14ac:dyDescent="0.15">
      <c r="A3" s="40"/>
      <c r="B3" s="4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27</v>
      </c>
      <c r="I3" s="42" t="s">
        <v>7</v>
      </c>
      <c r="J3" s="42" t="s">
        <v>8</v>
      </c>
      <c r="K3" s="35" t="s">
        <v>9</v>
      </c>
      <c r="L3" s="37" t="s">
        <v>10</v>
      </c>
      <c r="M3" s="38"/>
      <c r="N3" s="39"/>
      <c r="O3" s="40" t="s">
        <v>11</v>
      </c>
    </row>
    <row r="4" spans="1:24" s="11" customFormat="1" ht="45.75" customHeight="1" x14ac:dyDescent="0.15">
      <c r="A4" s="41"/>
      <c r="B4" s="41"/>
      <c r="C4" s="41"/>
      <c r="D4" s="41"/>
      <c r="E4" s="41"/>
      <c r="F4" s="41"/>
      <c r="G4" s="41"/>
      <c r="H4" s="41"/>
      <c r="I4" s="43"/>
      <c r="J4" s="43"/>
      <c r="K4" s="36"/>
      <c r="L4" s="12" t="s">
        <v>12</v>
      </c>
      <c r="M4" s="12" t="s">
        <v>13</v>
      </c>
      <c r="N4" s="12" t="s">
        <v>14</v>
      </c>
      <c r="O4" s="41"/>
    </row>
    <row r="5" spans="1:24" s="11" customFormat="1" ht="112.5" customHeight="1" x14ac:dyDescent="0.15">
      <c r="A5" s="13">
        <v>1</v>
      </c>
      <c r="B5" s="14" t="s">
        <v>15</v>
      </c>
      <c r="C5" s="15" t="s">
        <v>16</v>
      </c>
      <c r="D5" s="16">
        <v>44573</v>
      </c>
      <c r="E5" s="17" t="s">
        <v>17</v>
      </c>
      <c r="F5" s="18" t="s">
        <v>18</v>
      </c>
      <c r="G5" s="17" t="s">
        <v>19</v>
      </c>
      <c r="H5" s="19" t="s">
        <v>20</v>
      </c>
      <c r="I5" s="20">
        <v>12044077</v>
      </c>
      <c r="J5" s="20">
        <v>8888000</v>
      </c>
      <c r="K5" s="21">
        <f>ROUNDDOWN(J5/I5,3)</f>
        <v>0.73699999999999999</v>
      </c>
      <c r="L5" s="22" t="s">
        <v>21</v>
      </c>
      <c r="M5" s="22" t="s">
        <v>21</v>
      </c>
      <c r="N5" s="22" t="s">
        <v>21</v>
      </c>
      <c r="O5" s="22" t="s">
        <v>22</v>
      </c>
      <c r="P5" s="11" t="s">
        <v>23</v>
      </c>
    </row>
    <row r="6" spans="1:24" s="11" customFormat="1" ht="112.5" customHeight="1" x14ac:dyDescent="0.15">
      <c r="A6" s="13">
        <v>2</v>
      </c>
      <c r="B6" s="14" t="s">
        <v>24</v>
      </c>
      <c r="C6" s="15" t="s">
        <v>16</v>
      </c>
      <c r="D6" s="16">
        <v>44574</v>
      </c>
      <c r="E6" s="17" t="s">
        <v>17</v>
      </c>
      <c r="F6" s="18" t="s">
        <v>18</v>
      </c>
      <c r="G6" s="17" t="s">
        <v>19</v>
      </c>
      <c r="H6" s="19" t="s">
        <v>20</v>
      </c>
      <c r="I6" s="20">
        <v>37529418</v>
      </c>
      <c r="J6" s="20">
        <v>22000000</v>
      </c>
      <c r="K6" s="21">
        <f>ROUNDDOWN(J6/I6,3)</f>
        <v>0.58599999999999997</v>
      </c>
      <c r="L6" s="22" t="s">
        <v>21</v>
      </c>
      <c r="M6" s="22" t="s">
        <v>21</v>
      </c>
      <c r="N6" s="22" t="s">
        <v>21</v>
      </c>
      <c r="O6" s="22" t="s">
        <v>26</v>
      </c>
      <c r="P6" s="11" t="s">
        <v>23</v>
      </c>
    </row>
    <row r="7" spans="1:24" ht="30" customHeight="1" x14ac:dyDescent="0.15">
      <c r="A7" s="23" t="s">
        <v>25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24" x14ac:dyDescent="0.15">
      <c r="C8" s="33"/>
    </row>
  </sheetData>
  <mergeCells count="14">
    <mergeCell ref="A2:O2"/>
    <mergeCell ref="A3:A4"/>
    <mergeCell ref="B3:B4"/>
    <mergeCell ref="C3:C4"/>
    <mergeCell ref="D3:D4"/>
    <mergeCell ref="K3:K4"/>
    <mergeCell ref="L3:N3"/>
    <mergeCell ref="O3:O4"/>
    <mergeCell ref="E3:E4"/>
    <mergeCell ref="F3:F4"/>
    <mergeCell ref="G3:G4"/>
    <mergeCell ref="H3:H4"/>
    <mergeCell ref="I3:I4"/>
    <mergeCell ref="J3:J4"/>
  </mergeCells>
  <phoneticPr fontId="3"/>
  <conditionalFormatting sqref="K6">
    <cfRule type="expression" dxfId="59" priority="58" stopIfTrue="1">
      <formula>#REF!=1</formula>
    </cfRule>
    <cfRule type="expression" dxfId="58" priority="59" stopIfTrue="1">
      <formula>#REF!="随意（単価）"</formula>
    </cfRule>
    <cfRule type="expression" dxfId="57" priority="60" stopIfTrue="1">
      <formula>#REF!="秘"</formula>
    </cfRule>
  </conditionalFormatting>
  <conditionalFormatting sqref="K6">
    <cfRule type="expression" dxfId="56" priority="55" stopIfTrue="1">
      <formula>$AK6=1</formula>
    </cfRule>
    <cfRule type="expression" dxfId="55" priority="56" stopIfTrue="1">
      <formula>#REF!="随意（単価）"</formula>
    </cfRule>
    <cfRule type="expression" dxfId="54" priority="57" stopIfTrue="1">
      <formula>#REF!="秘"</formula>
    </cfRule>
  </conditionalFormatting>
  <conditionalFormatting sqref="K6">
    <cfRule type="expression" dxfId="53" priority="52" stopIfTrue="1">
      <formula>$AJ6=1</formula>
    </cfRule>
    <cfRule type="expression" dxfId="52" priority="53" stopIfTrue="1">
      <formula>#REF!="随意（単価）"</formula>
    </cfRule>
    <cfRule type="expression" dxfId="51" priority="54" stopIfTrue="1">
      <formula>#REF!="秘"</formula>
    </cfRule>
  </conditionalFormatting>
  <conditionalFormatting sqref="K6">
    <cfRule type="expression" dxfId="50" priority="49" stopIfTrue="1">
      <formula>$AK6=1</formula>
    </cfRule>
    <cfRule type="expression" dxfId="49" priority="50" stopIfTrue="1">
      <formula>#REF!="随意（単価）"</formula>
    </cfRule>
    <cfRule type="expression" dxfId="48" priority="51" stopIfTrue="1">
      <formula>#REF!="秘"</formula>
    </cfRule>
  </conditionalFormatting>
  <conditionalFormatting sqref="K6">
    <cfRule type="expression" dxfId="47" priority="46" stopIfTrue="1">
      <formula>$AJ6=1</formula>
    </cfRule>
    <cfRule type="expression" dxfId="46" priority="47" stopIfTrue="1">
      <formula>#REF!="随意（単価）"</formula>
    </cfRule>
    <cfRule type="expression" dxfId="45" priority="48" stopIfTrue="1">
      <formula>#REF!="秘"</formula>
    </cfRule>
  </conditionalFormatting>
  <conditionalFormatting sqref="K6">
    <cfRule type="expression" dxfId="44" priority="43" stopIfTrue="1">
      <formula>#REF!=1</formula>
    </cfRule>
    <cfRule type="expression" dxfId="43" priority="44" stopIfTrue="1">
      <formula>#REF!="随意（単価）"</formula>
    </cfRule>
    <cfRule type="expression" dxfId="42" priority="45" stopIfTrue="1">
      <formula>#REF!="秘"</formula>
    </cfRule>
  </conditionalFormatting>
  <conditionalFormatting sqref="K6">
    <cfRule type="expression" dxfId="41" priority="40" stopIfTrue="1">
      <formula>$AK6=1</formula>
    </cfRule>
    <cfRule type="expression" dxfId="40" priority="41" stopIfTrue="1">
      <formula>#REF!="随意（単価）"</formula>
    </cfRule>
    <cfRule type="expression" dxfId="39" priority="42" stopIfTrue="1">
      <formula>#REF!="秘"</formula>
    </cfRule>
  </conditionalFormatting>
  <conditionalFormatting sqref="K6">
    <cfRule type="expression" dxfId="38" priority="37" stopIfTrue="1">
      <formula>$AJ6=1</formula>
    </cfRule>
    <cfRule type="expression" dxfId="37" priority="38" stopIfTrue="1">
      <formula>#REF!="随意（単価）"</formula>
    </cfRule>
    <cfRule type="expression" dxfId="36" priority="39" stopIfTrue="1">
      <formula>#REF!="秘"</formula>
    </cfRule>
  </conditionalFormatting>
  <conditionalFormatting sqref="K6">
    <cfRule type="expression" dxfId="35" priority="34" stopIfTrue="1">
      <formula>#REF!=1</formula>
    </cfRule>
    <cfRule type="expression" dxfId="34" priority="35" stopIfTrue="1">
      <formula>#REF!="随意（単価）"</formula>
    </cfRule>
    <cfRule type="expression" dxfId="33" priority="36" stopIfTrue="1">
      <formula>#REF!="秘"</formula>
    </cfRule>
  </conditionalFormatting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$AK5=1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$AJ5=1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$AK5=1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$AJ5=1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$AK5=1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$AJ5=1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6">
    <cfRule type="expression" dxfId="5" priority="73" stopIfTrue="1">
      <formula>#REF!=1</formula>
    </cfRule>
    <cfRule type="expression" dxfId="4" priority="74" stopIfTrue="1">
      <formula>$L5="随意（単価）"</formula>
    </cfRule>
    <cfRule type="expression" dxfId="3" priority="75" stopIfTrue="1">
      <formula>$B5="秘"</formula>
    </cfRule>
  </conditionalFormatting>
  <conditionalFormatting sqref="K5:K6">
    <cfRule type="expression" dxfId="2" priority="76" stopIfTrue="1">
      <formula>#REF!=1</formula>
    </cfRule>
    <cfRule type="expression" dxfId="1" priority="77" stopIfTrue="1">
      <formula>$L5="随意（単価）"</formula>
    </cfRule>
    <cfRule type="expression" dxfId="0" priority="78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2022-03-01T04:59:25Z</dcterms:created>
  <dcterms:modified xsi:type="dcterms:W3CDTF">2022-03-01T05:03:16Z</dcterms:modified>
</cp:coreProperties>
</file>