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3"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1" i="7"/>
  <c r="AY1190"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9"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2" i="7"/>
  <c r="AY894"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7"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5"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0" i="7"/>
  <c r="AY762"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5"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1"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6" i="7"/>
  <c r="AY498"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9"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4" i="7"/>
  <c r="AY366"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0" i="7"/>
  <c r="AY299" i="7"/>
  <c r="AY298" i="7"/>
  <c r="AY301"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7"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2" i="7"/>
  <c r="AY234"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5"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6" i="7"/>
  <c r="AY35"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U265" i="6"/>
  <c r="Y265" i="6"/>
  <c r="AY261" i="6"/>
  <c r="AY253" i="6"/>
  <c r="AU252" i="6"/>
  <c r="Y252" i="6"/>
  <c r="AY251" i="6"/>
  <c r="AY247" i="6"/>
  <c r="AY243" i="6"/>
  <c r="AY240" i="6"/>
  <c r="AY248" i="6" s="1"/>
  <c r="AY239" i="6"/>
  <c r="AU239" i="6"/>
  <c r="Y239" i="6"/>
  <c r="AY237" i="6"/>
  <c r="AY233" i="6"/>
  <c r="AY229" i="6"/>
  <c r="AY227" i="6"/>
  <c r="AY238" i="6" s="1"/>
  <c r="AY226" i="6"/>
  <c r="AU226" i="6"/>
  <c r="Y226" i="6"/>
  <c r="AY225" i="6"/>
  <c r="AY224" i="6"/>
  <c r="AY223" i="6"/>
  <c r="AY221" i="6"/>
  <c r="AY220" i="6"/>
  <c r="AY219" i="6"/>
  <c r="AY217" i="6"/>
  <c r="AY216" i="6"/>
  <c r="AY215" i="6"/>
  <c r="AY214" i="6"/>
  <c r="AY222" i="6" s="1"/>
  <c r="AU212" i="6"/>
  <c r="Y212" i="6"/>
  <c r="AY204" i="6"/>
  <c r="AY200" i="6"/>
  <c r="AY206" i="6" s="1"/>
  <c r="AU199" i="6"/>
  <c r="Y199" i="6"/>
  <c r="AY198" i="6"/>
  <c r="AY196" i="6"/>
  <c r="AY194" i="6"/>
  <c r="AY192" i="6"/>
  <c r="AY190" i="6"/>
  <c r="AY188" i="6"/>
  <c r="AY187" i="6"/>
  <c r="AY195" i="6" s="1"/>
  <c r="AU186" i="6"/>
  <c r="Y186" i="6"/>
  <c r="AY174" i="6"/>
  <c r="AY180" i="6" s="1"/>
  <c r="AU173" i="6"/>
  <c r="Y173" i="6"/>
  <c r="AY172" i="6"/>
  <c r="AY170" i="6"/>
  <c r="AY168" i="6"/>
  <c r="AY166" i="6"/>
  <c r="AY164" i="6"/>
  <c r="AY162" i="6"/>
  <c r="AY161" i="6"/>
  <c r="AY173" i="6" s="1"/>
  <c r="AU159" i="6"/>
  <c r="Y159" i="6"/>
  <c r="AY151" i="6"/>
  <c r="AY147" i="6"/>
  <c r="AY153" i="6" s="1"/>
  <c r="AU146" i="6"/>
  <c r="Y146" i="6"/>
  <c r="AY145" i="6"/>
  <c r="AY143" i="6"/>
  <c r="AY141" i="6"/>
  <c r="AY139" i="6"/>
  <c r="AY137" i="6"/>
  <c r="AY135" i="6"/>
  <c r="AY134" i="6"/>
  <c r="AY142" i="6" s="1"/>
  <c r="AU133" i="6"/>
  <c r="Y133" i="6"/>
  <c r="AY121" i="6"/>
  <c r="AY127" i="6" s="1"/>
  <c r="AU120" i="6"/>
  <c r="Y120" i="6"/>
  <c r="AY119" i="6"/>
  <c r="AY117" i="6"/>
  <c r="AY115" i="6"/>
  <c r="AY113" i="6"/>
  <c r="AY111" i="6"/>
  <c r="AY109" i="6"/>
  <c r="AY108" i="6"/>
  <c r="AY120" i="6" s="1"/>
  <c r="AU106" i="6"/>
  <c r="Y106" i="6"/>
  <c r="AY98" i="6"/>
  <c r="AY94" i="6"/>
  <c r="AY100" i="6" s="1"/>
  <c r="AU93" i="6"/>
  <c r="Y93" i="6"/>
  <c r="AY92" i="6"/>
  <c r="AY90" i="6"/>
  <c r="AY88" i="6"/>
  <c r="AY86" i="6"/>
  <c r="AY84" i="6"/>
  <c r="AY82" i="6"/>
  <c r="AY81" i="6"/>
  <c r="AY89" i="6" s="1"/>
  <c r="AU80" i="6"/>
  <c r="Y80" i="6"/>
  <c r="AY68" i="6"/>
  <c r="AY74" i="6" s="1"/>
  <c r="AU67" i="6"/>
  <c r="Y67" i="6"/>
  <c r="AY66" i="6"/>
  <c r="AY64" i="6"/>
  <c r="AY62" i="6"/>
  <c r="AY60" i="6"/>
  <c r="AY58" i="6"/>
  <c r="AY56" i="6"/>
  <c r="AY55" i="6"/>
  <c r="AY67" i="6" s="1"/>
  <c r="AU53" i="6"/>
  <c r="Y53" i="6"/>
  <c r="AY45" i="6"/>
  <c r="AY41" i="6"/>
  <c r="AY47" i="6" s="1"/>
  <c r="AU40" i="6"/>
  <c r="Y40" i="6"/>
  <c r="AY39" i="6"/>
  <c r="AY37" i="6"/>
  <c r="AY35" i="6"/>
  <c r="AY33" i="6"/>
  <c r="AY31" i="6"/>
  <c r="AY29" i="6"/>
  <c r="AY28" i="6"/>
  <c r="AY36" i="6" s="1"/>
  <c r="AU27" i="6"/>
  <c r="Y27" i="6"/>
  <c r="AY19" i="6"/>
  <c r="AY15" i="6"/>
  <c r="AY21" i="6" s="1"/>
  <c r="AU14" i="6"/>
  <c r="Y14" i="6"/>
  <c r="AY13" i="6"/>
  <c r="AY11" i="6"/>
  <c r="AY9" i="6"/>
  <c r="AY7" i="6"/>
  <c r="AY5" i="6"/>
  <c r="AY3" i="6"/>
  <c r="AY2" i="6"/>
  <c r="AY14" i="6" s="1"/>
  <c r="AY65" i="5"/>
  <c r="AY69" i="5" s="1"/>
  <c r="AY58" i="5"/>
  <c r="AY61" i="5" s="1"/>
  <c r="AY51" i="5"/>
  <c r="AY57" i="5" s="1"/>
  <c r="AY44" i="5"/>
  <c r="AY49" i="5" s="1"/>
  <c r="AY37" i="5"/>
  <c r="AY41" i="5" s="1"/>
  <c r="AY30" i="5"/>
  <c r="AY33" i="5" s="1"/>
  <c r="AY23" i="5"/>
  <c r="AY29" i="5" s="1"/>
  <c r="AY16" i="5"/>
  <c r="AY21" i="5" s="1"/>
  <c r="AY9" i="5"/>
  <c r="AY13" i="5" s="1"/>
  <c r="AY2" i="5"/>
  <c r="AY5" i="5" s="1"/>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30" i="3"/>
  <c r="AY826" i="3"/>
  <c r="AY829" i="3" s="1"/>
  <c r="AU825" i="3"/>
  <c r="Y825" i="3"/>
  <c r="AY823" i="3"/>
  <c r="AY815" i="3"/>
  <c r="AY813" i="3"/>
  <c r="AY822" i="3" s="1"/>
  <c r="AY812" i="3"/>
  <c r="AU812" i="3"/>
  <c r="Y812" i="3"/>
  <c r="AY811"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3" i="3"/>
  <c r="AY692" i="3"/>
  <c r="AY696" i="3" s="1"/>
  <c r="AY688" i="3"/>
  <c r="AY687" i="3"/>
  <c r="AY691" i="3" s="1"/>
  <c r="AY682" i="3"/>
  <c r="AY686" i="3" s="1"/>
  <c r="AY677" i="3"/>
  <c r="AY681" i="3" s="1"/>
  <c r="AY673" i="3"/>
  <c r="AY672" i="3"/>
  <c r="AY676" i="3" s="1"/>
  <c r="AY667" i="3"/>
  <c r="AY668" i="3" s="1"/>
  <c r="AY666" i="3"/>
  <c r="AY665" i="3"/>
  <c r="AY662" i="3"/>
  <c r="AY658" i="3"/>
  <c r="AY657" i="3"/>
  <c r="AY661" i="3" s="1"/>
  <c r="AY652" i="3"/>
  <c r="AY656" i="3" s="1"/>
  <c r="AY650" i="3"/>
  <c r="AY649" i="3"/>
  <c r="AY647" i="3"/>
  <c r="AY648" i="3" s="1"/>
  <c r="AY646" i="3"/>
  <c r="AY643" i="3"/>
  <c r="AY644" i="3" s="1"/>
  <c r="AY638" i="3"/>
  <c r="AY642" i="3" s="1"/>
  <c r="AY633" i="3"/>
  <c r="AY628" i="3"/>
  <c r="AY632" i="3" s="1"/>
  <c r="AY626" i="3"/>
  <c r="AY625" i="3"/>
  <c r="AY623" i="3"/>
  <c r="AY624" i="3" s="1"/>
  <c r="AY621" i="3"/>
  <c r="AY620" i="3"/>
  <c r="AY619" i="3"/>
  <c r="AY618" i="3"/>
  <c r="AY622" i="3" s="1"/>
  <c r="AY613" i="3"/>
  <c r="AY616" i="3" s="1"/>
  <c r="AY609" i="3"/>
  <c r="AY608" i="3"/>
  <c r="AY612" i="3" s="1"/>
  <c r="AY604" i="3"/>
  <c r="AY603" i="3"/>
  <c r="AY607" i="3" s="1"/>
  <c r="AY599" i="3"/>
  <c r="AY598" i="3"/>
  <c r="AY602" i="3" s="1"/>
  <c r="AY593" i="3"/>
  <c r="AY596" i="3" s="1"/>
  <c r="AY592" i="3"/>
  <c r="AY589" i="3"/>
  <c r="AY591" i="3" s="1"/>
  <c r="AY585" i="3"/>
  <c r="AY584" i="3"/>
  <c r="AY588" i="3" s="1"/>
  <c r="AY581" i="3"/>
  <c r="AY580" i="3"/>
  <c r="AY579" i="3"/>
  <c r="AY583" i="3" s="1"/>
  <c r="AY576" i="3"/>
  <c r="AY575" i="3"/>
  <c r="AY574" i="3"/>
  <c r="AY578" i="3" s="1"/>
  <c r="AY569" i="3"/>
  <c r="AY572" i="3" s="1"/>
  <c r="AY564" i="3"/>
  <c r="AY568" i="3" s="1"/>
  <c r="AY559" i="3"/>
  <c r="AY563" i="3" s="1"/>
  <c r="AY557" i="3"/>
  <c r="AY554" i="3"/>
  <c r="AY558" i="3" s="1"/>
  <c r="AY549" i="3"/>
  <c r="AY552" i="3" s="1"/>
  <c r="AY544" i="3"/>
  <c r="AY548" i="3" s="1"/>
  <c r="AY541" i="3"/>
  <c r="AY540" i="3"/>
  <c r="AY539" i="3"/>
  <c r="AY543" i="3" s="1"/>
  <c r="AY538" i="3"/>
  <c r="AY537" i="3"/>
  <c r="AY536" i="3"/>
  <c r="AY535" i="3"/>
  <c r="AY533" i="3"/>
  <c r="AY532" i="3"/>
  <c r="AY531" i="3"/>
  <c r="AY530" i="3"/>
  <c r="AY534" i="3" s="1"/>
  <c r="AY525" i="3"/>
  <c r="AY528" i="3" s="1"/>
  <c r="AY520" i="3"/>
  <c r="AY524" i="3" s="1"/>
  <c r="AY516" i="3"/>
  <c r="AY515" i="3"/>
  <c r="AY519" i="3" s="1"/>
  <c r="AY513" i="3"/>
  <c r="AY511" i="3"/>
  <c r="AY510" i="3"/>
  <c r="AY514" i="3" s="1"/>
  <c r="AY505" i="3"/>
  <c r="AY508" i="3" s="1"/>
  <c r="AY500" i="3"/>
  <c r="AY504" i="3" s="1"/>
  <c r="AY497" i="3"/>
  <c r="AY496" i="3"/>
  <c r="AY495" i="3"/>
  <c r="AY499" i="3" s="1"/>
  <c r="AY493" i="3"/>
  <c r="AY492" i="3"/>
  <c r="AY491" i="3"/>
  <c r="AY490" i="3"/>
  <c r="AY494" i="3" s="1"/>
  <c r="AY485" i="3"/>
  <c r="AY488" i="3" s="1"/>
  <c r="AY484" i="3"/>
  <c r="AY481" i="3"/>
  <c r="AY482" i="3" s="1"/>
  <c r="AY483" i="3" s="1"/>
  <c r="AY476" i="3"/>
  <c r="AY480" i="3" s="1"/>
  <c r="AY473" i="3"/>
  <c r="AY472" i="3"/>
  <c r="AY471" i="3"/>
  <c r="AY475" i="3" s="1"/>
  <c r="AY469" i="3"/>
  <c r="AY468" i="3"/>
  <c r="AY467" i="3"/>
  <c r="AY466" i="3"/>
  <c r="AY470" i="3" s="1"/>
  <c r="AY461" i="3"/>
  <c r="AY464" i="3" s="1"/>
  <c r="AY456" i="3"/>
  <c r="AY460" i="3" s="1"/>
  <c r="AY452" i="3"/>
  <c r="AY451" i="3"/>
  <c r="AY455" i="3" s="1"/>
  <c r="AY449" i="3"/>
  <c r="AY446" i="3"/>
  <c r="AY447" i="3" s="1"/>
  <c r="AY441" i="3"/>
  <c r="AY444" i="3" s="1"/>
  <c r="AY437" i="3"/>
  <c r="AY436" i="3"/>
  <c r="AY440" i="3" s="1"/>
  <c r="AY431" i="3"/>
  <c r="AY435" i="3" s="1"/>
  <c r="AY430" i="3"/>
  <c r="AY427" i="3"/>
  <c r="AY429" i="3" s="1"/>
  <c r="AY425" i="3"/>
  <c r="AY421" i="3"/>
  <c r="AY420" i="3"/>
  <c r="AY424" i="3" s="1"/>
  <c r="AY413" i="3"/>
  <c r="AY416" i="3" s="1"/>
  <c r="AY406" i="3"/>
  <c r="AY411" i="3" s="1"/>
  <c r="AY400" i="3"/>
  <c r="AY399" i="3"/>
  <c r="AY403" i="3" s="1"/>
  <c r="AY392" i="3"/>
  <c r="AY396" i="3" s="1"/>
  <c r="AY388" i="3"/>
  <c r="AY391" i="3" s="1"/>
  <c r="AY384" i="3"/>
  <c r="AY387" i="3" s="1"/>
  <c r="AY380" i="3"/>
  <c r="AY383" i="3" s="1"/>
  <c r="AY376" i="3"/>
  <c r="AY379" i="3" s="1"/>
  <c r="AY372" i="3"/>
  <c r="AY375" i="3" s="1"/>
  <c r="AY370" i="3"/>
  <c r="AY371" i="3" s="1"/>
  <c r="AY369" i="3"/>
  <c r="AY367" i="3"/>
  <c r="AY368" i="3" s="1"/>
  <c r="AY361" i="3"/>
  <c r="AY360" i="3"/>
  <c r="AY364" i="3" s="1"/>
  <c r="AY353" i="3"/>
  <c r="AY356" i="3" s="1"/>
  <c r="AY349" i="3"/>
  <c r="AY346" i="3"/>
  <c r="AY351" i="3" s="1"/>
  <c r="AY344" i="3"/>
  <c r="AY339" i="3"/>
  <c r="AY343" i="3" s="1"/>
  <c r="AY337" i="3"/>
  <c r="AY332" i="3"/>
  <c r="AY336" i="3" s="1"/>
  <c r="AY328" i="3"/>
  <c r="AY331" i="3" s="1"/>
  <c r="AY324" i="3"/>
  <c r="AY327" i="3" s="1"/>
  <c r="AY320" i="3"/>
  <c r="AY323" i="3" s="1"/>
  <c r="AY316" i="3"/>
  <c r="AY319" i="3" s="1"/>
  <c r="AY312" i="3"/>
  <c r="AY315" i="3" s="1"/>
  <c r="AY310" i="3"/>
  <c r="AY311" i="3" s="1"/>
  <c r="AY307" i="3"/>
  <c r="AY309" i="3" s="1"/>
  <c r="AY300" i="3"/>
  <c r="AY304" i="3" s="1"/>
  <c r="AY293" i="3"/>
  <c r="AY296" i="3" s="1"/>
  <c r="AY286" i="3"/>
  <c r="AY291" i="3" s="1"/>
  <c r="AY280" i="3"/>
  <c r="AY279" i="3"/>
  <c r="AY283" i="3" s="1"/>
  <c r="AY272" i="3"/>
  <c r="AY276" i="3" s="1"/>
  <c r="AY268" i="3"/>
  <c r="AY271" i="3" s="1"/>
  <c r="AY264" i="3"/>
  <c r="AY267" i="3" s="1"/>
  <c r="AY260" i="3"/>
  <c r="AY263" i="3" s="1"/>
  <c r="AY256" i="3"/>
  <c r="AY259" i="3" s="1"/>
  <c r="AY252" i="3"/>
  <c r="AY255" i="3" s="1"/>
  <c r="AY250" i="3"/>
  <c r="AY251" i="3" s="1"/>
  <c r="AY249" i="3"/>
  <c r="AY247" i="3"/>
  <c r="AY248" i="3" s="1"/>
  <c r="AY245" i="3"/>
  <c r="AY241" i="3"/>
  <c r="AY240" i="3"/>
  <c r="AY244" i="3" s="1"/>
  <c r="AY233" i="3"/>
  <c r="AY236" i="3" s="1"/>
  <c r="AY229" i="3"/>
  <c r="AY226" i="3"/>
  <c r="AY231" i="3" s="1"/>
  <c r="AY224" i="3"/>
  <c r="AY219" i="3"/>
  <c r="AY223" i="3" s="1"/>
  <c r="AY217" i="3"/>
  <c r="AY212" i="3"/>
  <c r="AY216" i="3" s="1"/>
  <c r="AY208" i="3"/>
  <c r="AY211" i="3" s="1"/>
  <c r="AY204" i="3"/>
  <c r="AY207" i="3" s="1"/>
  <c r="AY200" i="3"/>
  <c r="AY203" i="3" s="1"/>
  <c r="AY196" i="3"/>
  <c r="AY199" i="3" s="1"/>
  <c r="AY192" i="3"/>
  <c r="AY195" i="3" s="1"/>
  <c r="AY190" i="3"/>
  <c r="AY191" i="3" s="1"/>
  <c r="AY187" i="3"/>
  <c r="AY189" i="3" s="1"/>
  <c r="AY181" i="3"/>
  <c r="AY180" i="3"/>
  <c r="AY184" i="3" s="1"/>
  <c r="AY173" i="3"/>
  <c r="AY176" i="3" s="1"/>
  <c r="AY166" i="3"/>
  <c r="AY171" i="3" s="1"/>
  <c r="AY160" i="3"/>
  <c r="AY159" i="3"/>
  <c r="AY163" i="3" s="1"/>
  <c r="AY152" i="3"/>
  <c r="AY156" i="3" s="1"/>
  <c r="AY148" i="3"/>
  <c r="AY151" i="3" s="1"/>
  <c r="AY144" i="3"/>
  <c r="AY147" i="3" s="1"/>
  <c r="AY140" i="3"/>
  <c r="AY143" i="3" s="1"/>
  <c r="AY136" i="3"/>
  <c r="AY139" i="3" s="1"/>
  <c r="AY132" i="3"/>
  <c r="AY135" i="3" s="1"/>
  <c r="AY130" i="3"/>
  <c r="AY131" i="3" s="1"/>
  <c r="AY129" i="3"/>
  <c r="AY127" i="3"/>
  <c r="AY128" i="3" s="1"/>
  <c r="AY125" i="3"/>
  <c r="AY124" i="3"/>
  <c r="AY126" i="3" s="1"/>
  <c r="AY121" i="3"/>
  <c r="AY123" i="3" s="1"/>
  <c r="AY120" i="3"/>
  <c r="AY119" i="3"/>
  <c r="AY118" i="3"/>
  <c r="AY114" i="3"/>
  <c r="AY112" i="3"/>
  <c r="AY113" i="3" s="1"/>
  <c r="AY110" i="3"/>
  <c r="AY109" i="3"/>
  <c r="AY111" i="3" s="1"/>
  <c r="AY106" i="3"/>
  <c r="AY108" i="3" s="1"/>
  <c r="AY105" i="3"/>
  <c r="AY104" i="3"/>
  <c r="AY103" i="3"/>
  <c r="AY95" i="3"/>
  <c r="AY98" i="3" s="1"/>
  <c r="AY91" i="3"/>
  <c r="AY90" i="3"/>
  <c r="AY94" i="3" s="1"/>
  <c r="AY89" i="3"/>
  <c r="AY87" i="3"/>
  <c r="AY86" i="3"/>
  <c r="AY85" i="3"/>
  <c r="AY83" i="3"/>
  <c r="AY82" i="3"/>
  <c r="AY81" i="3"/>
  <c r="AY80" i="3"/>
  <c r="AY88" i="3" s="1"/>
  <c r="AY79" i="3"/>
  <c r="AY75" i="3"/>
  <c r="AY73" i="3"/>
  <c r="AY78" i="3" s="1"/>
  <c r="AY71" i="3"/>
  <c r="AY67" i="3"/>
  <c r="AY65" i="3"/>
  <c r="AY70" i="3" s="1"/>
  <c r="AY63" i="3"/>
  <c r="AY59" i="3"/>
  <c r="AY58" i="3"/>
  <c r="AY62" i="3" s="1"/>
  <c r="AY51" i="3"/>
  <c r="AY54" i="3" s="1"/>
  <c r="AY50" i="3"/>
  <c r="AY49" i="3"/>
  <c r="AY47" i="3"/>
  <c r="AY46" i="3"/>
  <c r="AY45" i="3"/>
  <c r="AY44" i="3"/>
  <c r="AY48" i="3" s="1"/>
  <c r="AY43" i="3"/>
  <c r="AY39" i="3"/>
  <c r="AY37" i="3"/>
  <c r="AY42" i="3" s="1"/>
  <c r="W29" i="3"/>
  <c r="W28" i="3" s="1"/>
  <c r="P29" i="3"/>
  <c r="P28" i="3" s="1"/>
  <c r="AD21" i="3"/>
  <c r="W21" i="3"/>
  <c r="P21" i="3"/>
  <c r="AR18" i="3"/>
  <c r="AK18" i="3"/>
  <c r="AD18" i="3"/>
  <c r="AD20" i="3" s="1"/>
  <c r="W18" i="3"/>
  <c r="W20" i="3" s="1"/>
  <c r="P18" i="3"/>
  <c r="P20" i="3" s="1"/>
  <c r="AV2" i="3"/>
  <c r="AY137" i="3" l="1"/>
  <c r="AY145" i="3"/>
  <c r="AY153" i="3"/>
  <c r="AY161" i="3"/>
  <c r="AY168" i="3"/>
  <c r="AY188" i="3"/>
  <c r="AY193" i="3"/>
  <c r="AY201" i="3"/>
  <c r="AY209" i="3"/>
  <c r="AY225" i="3"/>
  <c r="AY232" i="3"/>
  <c r="AY257" i="3"/>
  <c r="AY265" i="3"/>
  <c r="AY273" i="3"/>
  <c r="AY281" i="3"/>
  <c r="AY288" i="3"/>
  <c r="AY308" i="3"/>
  <c r="AY313" i="3"/>
  <c r="AY321" i="3"/>
  <c r="AY329" i="3"/>
  <c r="AY345" i="3"/>
  <c r="AY352" i="3"/>
  <c r="AY365" i="3"/>
  <c r="AY377" i="3"/>
  <c r="AY385" i="3"/>
  <c r="AY393" i="3"/>
  <c r="AY401" i="3"/>
  <c r="AY408" i="3"/>
  <c r="AY428" i="3"/>
  <c r="AY432" i="3"/>
  <c r="AY457" i="3"/>
  <c r="AY521" i="3"/>
  <c r="AY565" i="3"/>
  <c r="AY600" i="3"/>
  <c r="AY605" i="3"/>
  <c r="AY629" i="3"/>
  <c r="AY641" i="3"/>
  <c r="AY653" i="3"/>
  <c r="AY669" i="3"/>
  <c r="AY674" i="3"/>
  <c r="AY685" i="3"/>
  <c r="AY689" i="3"/>
  <c r="AY694" i="3"/>
  <c r="AY157" i="3"/>
  <c r="AY164" i="3"/>
  <c r="AY169" i="3"/>
  <c r="AY220" i="3"/>
  <c r="AY277" i="3"/>
  <c r="AY284" i="3"/>
  <c r="AY289" i="3"/>
  <c r="AY301" i="3"/>
  <c r="AY340" i="3"/>
  <c r="AY397" i="3"/>
  <c r="AY404" i="3"/>
  <c r="AY409" i="3"/>
  <c r="AY433" i="3"/>
  <c r="AY555" i="3"/>
  <c r="AY560" i="3"/>
  <c r="AY577" i="3"/>
  <c r="AY601" i="3"/>
  <c r="AY630" i="3"/>
  <c r="AY654" i="3"/>
  <c r="AY670" i="3"/>
  <c r="AY690" i="3"/>
  <c r="AY133" i="3"/>
  <c r="AY141" i="3"/>
  <c r="AY149" i="3"/>
  <c r="AY165" i="3"/>
  <c r="AY172" i="3"/>
  <c r="AY185" i="3"/>
  <c r="AY197" i="3"/>
  <c r="AY205" i="3"/>
  <c r="AY213" i="3"/>
  <c r="AY221" i="3"/>
  <c r="AY228" i="3"/>
  <c r="AY253" i="3"/>
  <c r="AY261" i="3"/>
  <c r="AY269" i="3"/>
  <c r="AY285" i="3"/>
  <c r="AY292" i="3"/>
  <c r="AY305" i="3"/>
  <c r="AY317" i="3"/>
  <c r="AY325" i="3"/>
  <c r="AY333" i="3"/>
  <c r="AY341" i="3"/>
  <c r="AY348" i="3"/>
  <c r="AY373" i="3"/>
  <c r="AY381" i="3"/>
  <c r="AY389" i="3"/>
  <c r="AY405" i="3"/>
  <c r="AY412" i="3"/>
  <c r="AY448" i="3"/>
  <c r="AY453" i="3"/>
  <c r="AY477" i="3"/>
  <c r="AY501" i="3"/>
  <c r="AY512" i="3"/>
  <c r="AY517" i="3"/>
  <c r="AY545" i="3"/>
  <c r="AY556" i="3"/>
  <c r="AY561" i="3"/>
  <c r="AY645" i="3"/>
  <c r="AY678" i="3"/>
  <c r="AY878" i="3"/>
  <c r="AY944" i="3"/>
  <c r="AY825" i="3"/>
  <c r="AY816" i="3"/>
  <c r="AY810" i="3"/>
  <c r="AY819" i="3"/>
  <c r="AY820" i="3"/>
  <c r="AY1010" i="3"/>
  <c r="AY824" i="3"/>
  <c r="AY942" i="3"/>
  <c r="AY99" i="3"/>
  <c r="AY465" i="3"/>
  <c r="AY636" i="3"/>
  <c r="AY635" i="3"/>
  <c r="N3" i="4"/>
  <c r="N4" i="4" s="1"/>
  <c r="AY40" i="3"/>
  <c r="AY52" i="3"/>
  <c r="AY56" i="3"/>
  <c r="AY60" i="3"/>
  <c r="AY64" i="3"/>
  <c r="AY68" i="3"/>
  <c r="AY72" i="3"/>
  <c r="AY76" i="3"/>
  <c r="AY84" i="3"/>
  <c r="AY92" i="3"/>
  <c r="AY96" i="3"/>
  <c r="AY107" i="3"/>
  <c r="AY122" i="3"/>
  <c r="AY134" i="3"/>
  <c r="AY138" i="3"/>
  <c r="AY142" i="3"/>
  <c r="AY146" i="3"/>
  <c r="AY150" i="3"/>
  <c r="AY154" i="3"/>
  <c r="AY158" i="3"/>
  <c r="AY162" i="3"/>
  <c r="AY170" i="3"/>
  <c r="AY174" i="3"/>
  <c r="AY178" i="3"/>
  <c r="AY182" i="3"/>
  <c r="AY186" i="3"/>
  <c r="AY194" i="3"/>
  <c r="AY198" i="3"/>
  <c r="AY202" i="3"/>
  <c r="AY206" i="3"/>
  <c r="AY210" i="3"/>
  <c r="AY214" i="3"/>
  <c r="AY218" i="3"/>
  <c r="AY222" i="3"/>
  <c r="AY230" i="3"/>
  <c r="AY234" i="3"/>
  <c r="AY238" i="3"/>
  <c r="AY242" i="3"/>
  <c r="AY246" i="3"/>
  <c r="AY254" i="3"/>
  <c r="AY258" i="3"/>
  <c r="AY262" i="3"/>
  <c r="AY266" i="3"/>
  <c r="AY270" i="3"/>
  <c r="AY274" i="3"/>
  <c r="AY278" i="3"/>
  <c r="AY282" i="3"/>
  <c r="AY290" i="3"/>
  <c r="AY294" i="3"/>
  <c r="AY298" i="3"/>
  <c r="AY302" i="3"/>
  <c r="AY306" i="3"/>
  <c r="AY314" i="3"/>
  <c r="AY318" i="3"/>
  <c r="AY322" i="3"/>
  <c r="AY326" i="3"/>
  <c r="AY330" i="3"/>
  <c r="AY334" i="3"/>
  <c r="AY338" i="3"/>
  <c r="AY342" i="3"/>
  <c r="AY350" i="3"/>
  <c r="AY354" i="3"/>
  <c r="AY358" i="3"/>
  <c r="AY362" i="3"/>
  <c r="AY366" i="3"/>
  <c r="AY374" i="3"/>
  <c r="AY378" i="3"/>
  <c r="AY382" i="3"/>
  <c r="AY386" i="3"/>
  <c r="AY390" i="3"/>
  <c r="AY394" i="3"/>
  <c r="AY398" i="3"/>
  <c r="AY402" i="3"/>
  <c r="AY410" i="3"/>
  <c r="AY414" i="3"/>
  <c r="AY418" i="3"/>
  <c r="AY422" i="3"/>
  <c r="AY426" i="3"/>
  <c r="AY434" i="3"/>
  <c r="AY438" i="3"/>
  <c r="AY442" i="3"/>
  <c r="AY450" i="3"/>
  <c r="AY454" i="3"/>
  <c r="AY458" i="3"/>
  <c r="AY462" i="3"/>
  <c r="AY474" i="3"/>
  <c r="AY478" i="3"/>
  <c r="AY486" i="3"/>
  <c r="AY498" i="3"/>
  <c r="AY502" i="3"/>
  <c r="AY506" i="3"/>
  <c r="AY518" i="3"/>
  <c r="AY522" i="3"/>
  <c r="AY526" i="3"/>
  <c r="AY542" i="3"/>
  <c r="AY546" i="3"/>
  <c r="AY550" i="3"/>
  <c r="AY562" i="3"/>
  <c r="AY566" i="3"/>
  <c r="AY570" i="3"/>
  <c r="AY582" i="3"/>
  <c r="AY586" i="3"/>
  <c r="AY590" i="3"/>
  <c r="AY594" i="3"/>
  <c r="AY606" i="3"/>
  <c r="AY610" i="3"/>
  <c r="AY614" i="3"/>
  <c r="AY634" i="3"/>
  <c r="AY698" i="3"/>
  <c r="AY838" i="3"/>
  <c r="AY836" i="3"/>
  <c r="AY832" i="3"/>
  <c r="AY828" i="3"/>
  <c r="AY835" i="3"/>
  <c r="AY831" i="3"/>
  <c r="AY827" i="3"/>
  <c r="AY834" i="3"/>
  <c r="S3" i="4"/>
  <c r="N5" i="4"/>
  <c r="N6" i="4"/>
  <c r="N7" i="4" s="1"/>
  <c r="N8" i="4" s="1"/>
  <c r="N9" i="4" s="1"/>
  <c r="N10" i="4" s="1"/>
  <c r="N11" i="4" s="1"/>
  <c r="K13" i="4" s="1"/>
  <c r="AE8" i="3" s="1"/>
  <c r="AY237" i="3"/>
  <c r="AY297" i="3"/>
  <c r="AY445" i="3"/>
  <c r="AY509" i="3"/>
  <c r="AY529" i="3"/>
  <c r="AY553" i="3"/>
  <c r="AY573" i="3"/>
  <c r="AY617" i="3"/>
  <c r="AY41" i="3"/>
  <c r="AY53" i="3"/>
  <c r="AY57" i="3"/>
  <c r="AY61" i="3"/>
  <c r="AY69" i="3"/>
  <c r="AY77" i="3"/>
  <c r="AY93" i="3"/>
  <c r="AY97" i="3"/>
  <c r="AY155" i="3"/>
  <c r="AY167" i="3"/>
  <c r="AY175" i="3"/>
  <c r="AY179" i="3"/>
  <c r="AY183" i="3"/>
  <c r="AY215" i="3"/>
  <c r="AY227" i="3"/>
  <c r="AY235" i="3"/>
  <c r="AY239" i="3"/>
  <c r="AY243" i="3"/>
  <c r="AY275" i="3"/>
  <c r="AY287" i="3"/>
  <c r="AY295" i="3"/>
  <c r="AY299" i="3"/>
  <c r="AY303" i="3"/>
  <c r="AY335" i="3"/>
  <c r="AY347" i="3"/>
  <c r="AY355" i="3"/>
  <c r="AY359" i="3"/>
  <c r="AY363" i="3"/>
  <c r="AY395" i="3"/>
  <c r="AY407" i="3"/>
  <c r="AY415" i="3"/>
  <c r="AY419" i="3"/>
  <c r="AY423" i="3"/>
  <c r="AY439" i="3"/>
  <c r="AY443" i="3"/>
  <c r="AY459" i="3"/>
  <c r="AY463" i="3"/>
  <c r="AY479" i="3"/>
  <c r="AY487" i="3"/>
  <c r="AY503" i="3"/>
  <c r="AY507" i="3"/>
  <c r="AY523" i="3"/>
  <c r="AY527" i="3"/>
  <c r="AY547" i="3"/>
  <c r="AY551" i="3"/>
  <c r="AY567" i="3"/>
  <c r="AY571" i="3"/>
  <c r="AY587" i="3"/>
  <c r="AY595" i="3"/>
  <c r="AY611" i="3"/>
  <c r="AY615" i="3"/>
  <c r="AY637" i="3"/>
  <c r="AY664" i="3"/>
  <c r="AY663" i="3"/>
  <c r="AY684" i="3"/>
  <c r="AY683" i="3"/>
  <c r="AY977" i="3"/>
  <c r="AY976" i="3"/>
  <c r="AY975"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S4" i="4"/>
  <c r="S5" i="4"/>
  <c r="S6" i="4" s="1"/>
  <c r="S7" i="4"/>
  <c r="S8" i="4"/>
  <c r="P10" i="4" s="1"/>
  <c r="G11" i="3" s="1"/>
  <c r="AY55" i="3"/>
  <c r="AY177" i="3"/>
  <c r="AY357" i="3"/>
  <c r="AY417" i="3"/>
  <c r="AY489" i="3"/>
  <c r="AY597"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38" i="3"/>
  <c r="AY66" i="3"/>
  <c r="AY74" i="3"/>
  <c r="AY640" i="3"/>
  <c r="AY639" i="3"/>
  <c r="AY660" i="3"/>
  <c r="AY659" i="3"/>
  <c r="AY680" i="3"/>
  <c r="AY679" i="3"/>
  <c r="I3" i="4"/>
  <c r="AY6" i="5"/>
  <c r="AY10" i="5"/>
  <c r="AY14" i="5"/>
  <c r="AY18" i="5"/>
  <c r="AY22" i="5"/>
  <c r="AY26" i="5"/>
  <c r="AY34" i="5"/>
  <c r="AY38" i="5"/>
  <c r="AY42" i="5"/>
  <c r="AY46" i="5"/>
  <c r="AY50" i="5"/>
  <c r="AY54" i="5"/>
  <c r="AY62" i="5"/>
  <c r="AY66" i="5"/>
  <c r="AY43" i="6"/>
  <c r="AY51" i="6"/>
  <c r="AY96" i="6"/>
  <c r="AY104" i="6"/>
  <c r="AY149" i="6"/>
  <c r="AY157" i="6"/>
  <c r="AY202" i="6"/>
  <c r="AY210" i="6"/>
  <c r="AY200" i="7"/>
  <c r="AY202" i="7"/>
  <c r="AY201" i="7"/>
  <c r="AY332" i="7"/>
  <c r="AY334" i="7"/>
  <c r="AY333" i="7"/>
  <c r="AY1256" i="7"/>
  <c r="AY1258" i="7"/>
  <c r="AY1257" i="7"/>
  <c r="AY627" i="3"/>
  <c r="AY631" i="3"/>
  <c r="AY651" i="3"/>
  <c r="AY655" i="3"/>
  <c r="AY671" i="3"/>
  <c r="AY675" i="3"/>
  <c r="AY695" i="3"/>
  <c r="AY817" i="3"/>
  <c r="AY821" i="3"/>
  <c r="AY911" i="3"/>
  <c r="AY3" i="5"/>
  <c r="AY7" i="5"/>
  <c r="AY11" i="5"/>
  <c r="AY15" i="5"/>
  <c r="AY19" i="5"/>
  <c r="AY27" i="5"/>
  <c r="AY31" i="5"/>
  <c r="AY35" i="5"/>
  <c r="AY39" i="5"/>
  <c r="AY43" i="5"/>
  <c r="AY47" i="5"/>
  <c r="AY55" i="5"/>
  <c r="AY59" i="5"/>
  <c r="AY63" i="5"/>
  <c r="AY67" i="5"/>
  <c r="AY26" i="6"/>
  <c r="AY22" i="6"/>
  <c r="AY18" i="6"/>
  <c r="AY24" i="6"/>
  <c r="AY20" i="6"/>
  <c r="AY16" i="6"/>
  <c r="AY23" i="6"/>
  <c r="AY27" i="6"/>
  <c r="AY79" i="6"/>
  <c r="AY75" i="6"/>
  <c r="AY71" i="6"/>
  <c r="AY77" i="6"/>
  <c r="AY73" i="6"/>
  <c r="AY69" i="6"/>
  <c r="AY76" i="6"/>
  <c r="AY80" i="6"/>
  <c r="AY132" i="6"/>
  <c r="AY128" i="6"/>
  <c r="AY124" i="6"/>
  <c r="AY130" i="6"/>
  <c r="AY126" i="6"/>
  <c r="AY122" i="6"/>
  <c r="AY129" i="6"/>
  <c r="AY133" i="6"/>
  <c r="AY185" i="6"/>
  <c r="AY181" i="6"/>
  <c r="AY177" i="6"/>
  <c r="AY183" i="6"/>
  <c r="AY179" i="6"/>
  <c r="AY175" i="6"/>
  <c r="AY182" i="6"/>
  <c r="AY186" i="6"/>
  <c r="AY464" i="7"/>
  <c r="AY466" i="7"/>
  <c r="AY465" i="7"/>
  <c r="AY992" i="7"/>
  <c r="AY994" i="7"/>
  <c r="AY993" i="7"/>
  <c r="AY804" i="3"/>
  <c r="AY814" i="3"/>
  <c r="AY818" i="3"/>
  <c r="AY876" i="3"/>
  <c r="AY1008" i="3"/>
  <c r="AY4" i="5"/>
  <c r="AY8" i="5"/>
  <c r="AY12" i="5"/>
  <c r="AY20" i="5"/>
  <c r="AY24" i="5"/>
  <c r="AY28" i="5"/>
  <c r="AY32" i="5"/>
  <c r="AY36" i="5"/>
  <c r="AY40" i="5"/>
  <c r="AY48" i="5"/>
  <c r="AY52" i="5"/>
  <c r="AY56" i="5"/>
  <c r="AY60" i="5"/>
  <c r="AY64" i="5"/>
  <c r="AY17" i="6"/>
  <c r="AY25" i="6"/>
  <c r="AY70" i="6"/>
  <c r="AY78" i="6"/>
  <c r="AY123" i="6"/>
  <c r="AY131" i="6"/>
  <c r="AY176" i="6"/>
  <c r="AY184" i="6"/>
  <c r="AY262" i="6"/>
  <c r="AY258" i="6"/>
  <c r="AY254" i="6"/>
  <c r="AY264" i="6"/>
  <c r="AY260" i="6"/>
  <c r="AY256" i="6"/>
  <c r="AY265" i="6"/>
  <c r="AY263" i="6"/>
  <c r="AY259" i="6"/>
  <c r="AY255" i="6"/>
  <c r="AY596" i="7"/>
  <c r="AY598" i="7"/>
  <c r="AY597" i="7"/>
  <c r="AY860" i="7"/>
  <c r="AY862" i="7"/>
  <c r="AY861" i="7"/>
  <c r="AY1124" i="7"/>
  <c r="AY1126" i="7"/>
  <c r="AY1125" i="7"/>
  <c r="AY17" i="5"/>
  <c r="AY25" i="5"/>
  <c r="AY45" i="5"/>
  <c r="AY53" i="5"/>
  <c r="AY70" i="5"/>
  <c r="AY68" i="5"/>
  <c r="AY71" i="5"/>
  <c r="AY50" i="6"/>
  <c r="AY46" i="6"/>
  <c r="AY42" i="6"/>
  <c r="AY52" i="6"/>
  <c r="AY48" i="6"/>
  <c r="AY44" i="6"/>
  <c r="AY49" i="6"/>
  <c r="AY53" i="6"/>
  <c r="AY72" i="6"/>
  <c r="AY103" i="6"/>
  <c r="AY99" i="6"/>
  <c r="AY95" i="6"/>
  <c r="AY105" i="6"/>
  <c r="AY101" i="6"/>
  <c r="AY97" i="6"/>
  <c r="AY102" i="6"/>
  <c r="AY106" i="6"/>
  <c r="AY125" i="6"/>
  <c r="AY156" i="6"/>
  <c r="AY152" i="6"/>
  <c r="AY148" i="6"/>
  <c r="AY158" i="6"/>
  <c r="AY154" i="6"/>
  <c r="AY150" i="6"/>
  <c r="AY155" i="6"/>
  <c r="AY159" i="6"/>
  <c r="AY178" i="6"/>
  <c r="AY209" i="6"/>
  <c r="AY205" i="6"/>
  <c r="AY201" i="6"/>
  <c r="AY211" i="6"/>
  <c r="AY207" i="6"/>
  <c r="AY203" i="6"/>
  <c r="AY208" i="6"/>
  <c r="AY212" i="6"/>
  <c r="AY257" i="6"/>
  <c r="AY68" i="7"/>
  <c r="AY70" i="7"/>
  <c r="AY69" i="7"/>
  <c r="AY728" i="7"/>
  <c r="AY730" i="7"/>
  <c r="AY729" i="7"/>
  <c r="AY231" i="6"/>
  <c r="AY235" i="6"/>
  <c r="AY241" i="6"/>
  <c r="AY245" i="6"/>
  <c r="AY249" i="6"/>
  <c r="AY101" i="7"/>
  <c r="AY233" i="7"/>
  <c r="AY365" i="7"/>
  <c r="AY497" i="7"/>
  <c r="AY629" i="7"/>
  <c r="AY697" i="7"/>
  <c r="AY761" i="7"/>
  <c r="AY829" i="7"/>
  <c r="AY893" i="7"/>
  <c r="AY1093" i="7"/>
  <c r="AY1225" i="7"/>
  <c r="AY1289" i="7"/>
  <c r="AY6" i="6"/>
  <c r="AY10" i="6"/>
  <c r="AY30" i="6"/>
  <c r="AY34" i="6"/>
  <c r="AY38" i="6"/>
  <c r="AY40" i="6"/>
  <c r="AY59" i="6"/>
  <c r="AY63" i="6"/>
  <c r="AY83" i="6"/>
  <c r="AY87" i="6"/>
  <c r="AY91" i="6"/>
  <c r="AY93" i="6"/>
  <c r="AY112" i="6"/>
  <c r="AY116" i="6"/>
  <c r="AY136" i="6"/>
  <c r="AY140" i="6"/>
  <c r="AY144" i="6"/>
  <c r="AY146" i="6"/>
  <c r="AY165" i="6"/>
  <c r="AY169" i="6"/>
  <c r="AY189" i="6"/>
  <c r="AY193" i="6"/>
  <c r="AY197" i="6"/>
  <c r="AY199" i="6"/>
  <c r="AY218" i="6"/>
  <c r="AY228" i="6"/>
  <c r="AY232" i="6"/>
  <c r="AY236" i="6"/>
  <c r="AY242" i="6"/>
  <c r="AY246" i="6"/>
  <c r="AY250" i="6"/>
  <c r="AY252" i="6"/>
  <c r="AY134" i="7"/>
  <c r="AY266" i="7"/>
  <c r="AY398" i="7"/>
  <c r="AY530" i="7"/>
  <c r="AY794" i="7"/>
  <c r="AY1058" i="7"/>
  <c r="AY1290" i="7"/>
  <c r="AY4" i="6"/>
  <c r="AY8" i="6"/>
  <c r="AY12" i="6"/>
  <c r="AY32" i="6"/>
  <c r="AY57" i="6"/>
  <c r="AY61" i="6"/>
  <c r="AY65" i="6"/>
  <c r="AY85" i="6"/>
  <c r="AY110" i="6"/>
  <c r="AY114" i="6"/>
  <c r="AY118" i="6"/>
  <c r="AY138" i="6"/>
  <c r="AY163" i="6"/>
  <c r="AY167" i="6"/>
  <c r="AY171" i="6"/>
  <c r="AY191" i="6"/>
  <c r="AY230" i="6"/>
  <c r="AY234" i="6"/>
  <c r="AY244" i="6"/>
</calcChain>
</file>

<file path=xl/sharedStrings.xml><?xml version="1.0" encoding="utf-8"?>
<sst xmlns="http://schemas.openxmlformats.org/spreadsheetml/2006/main" count="3010" uniqueCount="763">
  <si>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</si>
  <si>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</si>
  <si>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</si>
  <si>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</si>
  <si>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1987年度</t>
    <rPh sb="5" eb="6">
      <t>ド</t>
    </rPh>
    <phoneticPr fontId="4"/>
  </si>
  <si>
    <t>％</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</si>
  <si>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</si>
  <si>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</si>
  <si>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</si>
  <si>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事業番号</t>
    <rPh sb="0" eb="2">
      <t>ジギョウ</t>
    </rPh>
    <rPh sb="2" eb="4">
      <t>バンゴウ</t>
    </rPh>
    <phoneticPr fontId="4"/>
  </si>
  <si>
    <t>-</t>
  </si>
  <si>
    <t>社会保障</t>
    <rPh sb="0" eb="2">
      <t>シャカイ</t>
    </rPh>
    <rPh sb="2" eb="4">
      <t>ホショウ</t>
    </rPh>
    <phoneticPr fontId="4"/>
  </si>
  <si>
    <t>254</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</si>
  <si>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</si>
  <si>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</si>
  <si>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</si>
  <si>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</si>
  <si>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</si>
  <si>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</si>
  <si>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</si>
  <si>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</si>
  <si>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</si>
  <si>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</si>
  <si>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</si>
  <si>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</si>
  <si>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</si>
  <si>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</si>
  <si>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</si>
  <si>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</si>
  <si>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</si>
  <si>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</si>
  <si>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</si>
  <si>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</si>
  <si>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</si>
  <si>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</si>
  <si>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</si>
  <si>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</si>
  <si>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</si>
  <si>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</si>
  <si>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</si>
  <si>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</si>
  <si>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</si>
  <si>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</si>
  <si>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</si>
  <si>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</si>
  <si>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</si>
  <si>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</si>
  <si>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</si>
  <si>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</si>
  <si>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</si>
  <si>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</si>
  <si>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</si>
  <si>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</si>
  <si>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</si>
  <si>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</si>
  <si>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</si>
  <si>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</si>
  <si>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</si>
  <si>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</si>
  <si>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</si>
  <si>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</si>
  <si>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</si>
  <si>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</si>
  <si>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</si>
  <si>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</si>
  <si>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</si>
  <si>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</si>
  <si>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</si>
  <si>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</si>
  <si>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</si>
  <si>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</si>
  <si>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</si>
  <si>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</si>
  <si>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</si>
  <si>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</si>
  <si>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</si>
  <si>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</si>
  <si>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</si>
  <si>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</si>
  <si>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</si>
  <si>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</si>
  <si>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</si>
  <si>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</si>
  <si>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</si>
  <si>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</si>
  <si>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</si>
  <si>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</si>
  <si>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</si>
  <si>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</si>
  <si>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</si>
  <si>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</si>
  <si>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</si>
  <si>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</si>
  <si>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</si>
  <si>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</si>
  <si>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</si>
  <si>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</si>
  <si>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</si>
  <si>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</si>
  <si>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</si>
  <si>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</si>
  <si>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</si>
  <si>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</si>
  <si>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</si>
  <si>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</si>
  <si>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</si>
  <si>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</si>
  <si>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</si>
  <si>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</si>
  <si>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</si>
  <si>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</si>
  <si>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</si>
  <si>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</si>
  <si>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</si>
  <si>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</si>
  <si>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</si>
  <si>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</si>
  <si>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</si>
  <si>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</si>
  <si>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</si>
  <si>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</si>
  <si>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</si>
  <si>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</si>
  <si>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</si>
  <si>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</si>
  <si>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</si>
  <si>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</si>
  <si>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</si>
  <si>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</si>
  <si>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</si>
  <si>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</si>
  <si>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</si>
  <si>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</si>
  <si>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</si>
  <si>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</si>
  <si>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</si>
  <si>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</si>
  <si>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</si>
  <si>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</si>
  <si>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</si>
  <si>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</si>
  <si>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</si>
  <si>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</si>
  <si>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</si>
  <si>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</si>
  <si>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</si>
  <si>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</si>
  <si>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</si>
  <si>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</si>
  <si>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</si>
  <si>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</si>
  <si>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</si>
  <si>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</si>
  <si>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</si>
  <si>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</si>
  <si>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</si>
  <si>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</si>
  <si>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</si>
  <si>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</si>
  <si>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</si>
  <si>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</si>
  <si>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</si>
  <si>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</si>
  <si>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</si>
  <si>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</si>
  <si>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</si>
  <si>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</si>
  <si>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</si>
  <si>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</si>
  <si>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</si>
  <si>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</si>
  <si>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</si>
  <si>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</si>
  <si>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</si>
  <si>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</si>
  <si>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活動実績は見込みに見合っている。</t>
    <rPh sb="0" eb="2">
      <t>カツドウ</t>
    </rPh>
    <rPh sb="2" eb="4">
      <t>ジッセキ</t>
    </rPh>
    <rPh sb="5" eb="7">
      <t>ミコ</t>
    </rPh>
    <rPh sb="9" eb="11">
      <t>ミア</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</si>
  <si>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</si>
  <si>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</si>
  <si>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</si>
  <si>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</si>
  <si>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</si>
  <si>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</si>
  <si>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</si>
  <si>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</si>
  <si>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</si>
  <si>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</si>
  <si>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</si>
  <si>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</si>
  <si>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</si>
  <si>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</si>
  <si>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</si>
  <si>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</si>
  <si>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</si>
  <si>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</si>
  <si>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</si>
  <si>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</si>
  <si>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</si>
  <si>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</si>
  <si>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</si>
  <si>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</si>
  <si>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</si>
  <si>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</si>
  <si>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</si>
  <si>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</si>
  <si>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</si>
  <si>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</si>
  <si>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</si>
  <si>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</si>
  <si>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</si>
  <si>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</si>
  <si>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</si>
  <si>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</si>
  <si>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</si>
  <si>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</si>
  <si>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</si>
  <si>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</si>
  <si>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</si>
  <si>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</si>
  <si>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</si>
  <si>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</si>
  <si>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</si>
  <si>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</si>
  <si>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</si>
  <si>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</si>
  <si>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</si>
  <si>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</si>
  <si>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</si>
  <si>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</si>
  <si>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</si>
  <si>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</si>
  <si>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</si>
  <si>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</si>
  <si>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</si>
  <si>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</si>
  <si>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</si>
  <si>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</si>
  <si>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</si>
  <si>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</si>
  <si>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</si>
  <si>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</si>
  <si>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</si>
  <si>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</si>
  <si>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</si>
  <si>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</si>
  <si>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</si>
  <si>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</si>
  <si>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</si>
  <si>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</si>
  <si>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</si>
  <si>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</si>
  <si>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</si>
  <si>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</si>
  <si>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</si>
  <si>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</si>
  <si>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</si>
  <si>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</si>
  <si>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</si>
  <si>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</si>
  <si>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</si>
  <si>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</si>
  <si>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</si>
  <si>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条約の実施・運用に係る業務の実施</t>
  </si>
  <si>
    <t>費目・使途が事業目的に即し真に必要なものに限定されているか。</t>
  </si>
  <si>
    <t>有害廃棄物の環境上訂正な管理に関する各種技術ガイドライン等、成果物は十分に活用されている。</t>
    <rPh sb="0" eb="2">
      <t>ユウガイ</t>
    </rPh>
    <rPh sb="2" eb="5">
      <t>ハイキブツ</t>
    </rPh>
    <rPh sb="6" eb="8">
      <t>カンキョウ</t>
    </rPh>
    <rPh sb="8" eb="9">
      <t>ジョウ</t>
    </rPh>
    <rPh sb="9" eb="11">
      <t>テイセイ</t>
    </rPh>
    <rPh sb="12" eb="14">
      <t>カンリ</t>
    </rPh>
    <rPh sb="15" eb="16">
      <t>カン</t>
    </rPh>
    <rPh sb="18" eb="20">
      <t>カクシュ</t>
    </rPh>
    <rPh sb="20" eb="22">
      <t>ギジュツ</t>
    </rPh>
    <rPh sb="28" eb="29">
      <t>トウ</t>
    </rPh>
    <rPh sb="30" eb="33">
      <t>セイカブツ</t>
    </rPh>
    <rPh sb="34" eb="36">
      <t>ジュウブン</t>
    </rPh>
    <rPh sb="37" eb="39">
      <t>カツヨウ</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</si>
  <si>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</si>
  <si>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</si>
  <si>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</si>
  <si>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</si>
  <si>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</si>
  <si>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</si>
  <si>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</si>
  <si>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</si>
  <si>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</si>
  <si>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</si>
  <si>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</si>
  <si>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</si>
  <si>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</si>
  <si>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</si>
  <si>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</si>
  <si>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</si>
  <si>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</si>
  <si>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</si>
  <si>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</si>
  <si>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</si>
  <si>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</si>
  <si>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</si>
  <si>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</si>
  <si>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</si>
  <si>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</si>
  <si>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</si>
  <si>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</si>
  <si>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</si>
  <si>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</si>
  <si>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</si>
  <si>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</si>
  <si>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</si>
  <si>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</si>
  <si>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</si>
  <si>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</si>
  <si>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</si>
  <si>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</si>
  <si>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</si>
  <si>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外務省設置法第4条第3号</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</si>
  <si>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</si>
  <si>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</si>
  <si>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</si>
  <si>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</si>
  <si>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</si>
  <si>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</si>
  <si>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</si>
  <si>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</si>
  <si>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</si>
  <si>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</si>
  <si>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</si>
  <si>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</si>
  <si>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</si>
  <si>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</si>
  <si>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</si>
  <si>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</si>
  <si>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</si>
  <si>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</si>
  <si>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</si>
  <si>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</si>
  <si>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</si>
  <si>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</si>
  <si>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ロッテルダム条約、ストックホルム条約との連携が強化され、事務局機能の統合や共同活動等を通じ、コスト削減や効率化に向けた工夫が行われている。</t>
    <rPh sb="6" eb="8">
      <t>ジョウヤク</t>
    </rPh>
    <rPh sb="16" eb="18">
      <t>ジョウヤク</t>
    </rPh>
    <rPh sb="20" eb="22">
      <t>レンケイ</t>
    </rPh>
    <rPh sb="23" eb="25">
      <t>キョウカ</t>
    </rPh>
    <rPh sb="28" eb="30">
      <t>ジム</t>
    </rPh>
    <rPh sb="30" eb="31">
      <t>キョク</t>
    </rPh>
    <rPh sb="31" eb="33">
      <t>キノウ</t>
    </rPh>
    <rPh sb="34" eb="36">
      <t>トウゴウ</t>
    </rPh>
    <rPh sb="37" eb="39">
      <t>キョウドウ</t>
    </rPh>
    <rPh sb="39" eb="41">
      <t>カツドウ</t>
    </rPh>
    <rPh sb="41" eb="42">
      <t>トウ</t>
    </rPh>
    <rPh sb="43" eb="44">
      <t>ツウ</t>
    </rPh>
    <rPh sb="49" eb="51">
      <t>サクゲン</t>
    </rPh>
    <rPh sb="52" eb="55">
      <t>コウリツカ</t>
    </rPh>
    <rPh sb="56" eb="57">
      <t>ム</t>
    </rPh>
    <rPh sb="59" eb="61">
      <t>クフウ</t>
    </rPh>
    <rPh sb="62" eb="63">
      <t>オコナ</t>
    </rPh>
    <phoneticPr fontId="4"/>
  </si>
  <si>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</si>
  <si>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</si>
  <si>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</si>
  <si>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</si>
  <si>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</si>
  <si>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</si>
  <si>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</si>
  <si>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</si>
  <si>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</si>
  <si>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</si>
  <si>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</si>
  <si>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</si>
  <si>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</si>
  <si>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</si>
  <si>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</si>
  <si>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</si>
  <si>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</si>
  <si>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</si>
  <si>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</si>
  <si>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</si>
  <si>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</si>
  <si>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</si>
  <si>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</si>
  <si>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</si>
  <si>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</si>
  <si>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</si>
  <si>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</si>
  <si>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</si>
  <si>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</si>
  <si>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</si>
  <si>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</si>
  <si>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 同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</si>
  <si>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</si>
  <si>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</si>
  <si>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</si>
  <si>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</si>
  <si>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</si>
  <si>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</si>
  <si>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</si>
  <si>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</si>
  <si>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</si>
  <si>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</si>
  <si>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</si>
  <si>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</si>
  <si>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</si>
  <si>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</si>
  <si>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</si>
  <si>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</si>
  <si>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</si>
  <si>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</si>
  <si>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</si>
  <si>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</si>
  <si>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</si>
  <si>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</si>
  <si>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</si>
  <si>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</si>
  <si>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</si>
  <si>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</si>
  <si>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</si>
  <si>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</si>
  <si>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</si>
  <si>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</si>
  <si>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</si>
  <si>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</si>
  <si>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</si>
  <si>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</si>
  <si>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地球環境課</t>
    <rPh sb="0" eb="2">
      <t>チキュウ</t>
    </rPh>
    <rPh sb="2" eb="4">
      <t>カンキョウ</t>
    </rPh>
    <rPh sb="4" eb="5">
      <t>カ</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</si>
  <si>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</si>
  <si>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</si>
  <si>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</si>
  <si>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</si>
  <si>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</si>
  <si>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</si>
  <si>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</si>
  <si>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</si>
  <si>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</si>
  <si>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</si>
  <si>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</si>
  <si>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</si>
  <si>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</si>
  <si>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</si>
  <si>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</si>
  <si>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</si>
  <si>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</si>
  <si>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</si>
  <si>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</si>
  <si>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</si>
  <si>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</si>
  <si>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</si>
  <si>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</si>
  <si>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</si>
  <si>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</si>
  <si>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</si>
  <si>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</si>
  <si>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</si>
  <si>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</si>
  <si>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</si>
  <si>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</si>
  <si>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</si>
  <si>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</si>
  <si>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</si>
  <si>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</si>
  <si>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</si>
  <si>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</si>
  <si>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</si>
  <si>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295</t>
  </si>
  <si>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</si>
  <si>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</si>
  <si>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</si>
  <si>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</si>
  <si>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</si>
  <si>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</si>
  <si>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</si>
  <si>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</si>
  <si>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</si>
  <si>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</si>
  <si>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</si>
  <si>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</si>
  <si>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</si>
  <si>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</si>
  <si>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</si>
  <si>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</si>
  <si>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</si>
  <si>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</si>
  <si>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</si>
  <si>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</si>
  <si>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</si>
  <si>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</si>
  <si>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</si>
  <si>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</si>
  <si>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</si>
  <si>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</si>
  <si>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</si>
  <si>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</si>
  <si>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</si>
  <si>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</si>
  <si>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</si>
  <si>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</si>
  <si>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</si>
  <si>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</si>
  <si>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</si>
  <si>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</si>
  <si>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</si>
  <si>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</si>
  <si>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</si>
  <si>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</si>
  <si>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</si>
  <si>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</si>
  <si>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</si>
  <si>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</si>
  <si>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</si>
  <si>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</si>
  <si>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</si>
  <si>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</si>
  <si>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</si>
  <si>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</si>
  <si>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</si>
  <si>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</si>
  <si>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</si>
  <si>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</si>
  <si>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</si>
  <si>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</si>
  <si>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</si>
  <si>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</si>
  <si>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</si>
  <si>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</si>
  <si>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</si>
  <si>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</si>
  <si>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</si>
  <si>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</si>
  <si>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</si>
  <si>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</si>
  <si>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</si>
  <si>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</si>
  <si>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</si>
  <si>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</si>
  <si>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</si>
  <si>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</si>
  <si>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</si>
  <si>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</si>
  <si>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</si>
  <si>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</si>
  <si>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</si>
  <si>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</si>
  <si>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</si>
  <si>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</si>
  <si>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</si>
  <si>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</si>
  <si>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</si>
  <si>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</si>
  <si>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</si>
  <si>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</si>
  <si>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</si>
  <si>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</si>
  <si>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</si>
  <si>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</si>
  <si>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</si>
  <si>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</si>
  <si>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</si>
  <si>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</si>
  <si>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</si>
  <si>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216</t>
  </si>
  <si>
    <t>昭和18年度</t>
    <rPh sb="0" eb="2">
      <t>ショウワ</t>
    </rPh>
    <rPh sb="4" eb="5">
      <t>ネン</t>
    </rPh>
    <rPh sb="5" eb="6">
      <t>ド</t>
    </rPh>
    <phoneticPr fontId="4"/>
  </si>
  <si>
    <t>バーゼル条約の実施・運営に係る事務局業務の実施</t>
  </si>
  <si>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</si>
  <si>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</si>
  <si>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</si>
  <si>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</si>
  <si>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</si>
  <si>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</si>
  <si>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</si>
  <si>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</si>
  <si>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</si>
  <si>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締約国会議等において我が国が参画して達成された合意形成の増加</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</si>
  <si>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</si>
  <si>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</si>
  <si>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</si>
  <si>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</si>
  <si>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</si>
  <si>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</si>
  <si>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</si>
  <si>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</si>
  <si>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</si>
  <si>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</si>
  <si>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事務局から聴取</t>
    <rPh sb="0" eb="3">
      <t>ジムキョク</t>
    </rPh>
    <rPh sb="5" eb="7">
      <t>チョウシュ</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</si>
  <si>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</si>
  <si>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</si>
  <si>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</si>
  <si>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</si>
  <si>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</si>
  <si>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</si>
  <si>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</si>
  <si>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</si>
  <si>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　拠出額（百万円）/提案数</t>
    <rPh sb="1" eb="4">
      <t>キョシュツガク</t>
    </rPh>
    <rPh sb="5" eb="7">
      <t>ヒャクマン</t>
    </rPh>
    <rPh sb="7" eb="8">
      <t>エン</t>
    </rPh>
    <rPh sb="10" eb="12">
      <t>テイアン</t>
    </rPh>
    <rPh sb="12" eb="13">
      <t>スウ</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</si>
  <si>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</si>
  <si>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</si>
  <si>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</si>
  <si>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</si>
  <si>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</si>
  <si>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</si>
  <si>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</si>
  <si>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</si>
  <si>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</si>
  <si>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</si>
  <si>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</si>
  <si>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</si>
  <si>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</si>
  <si>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</si>
  <si>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締約国会議にて精査の上、合意した費目に対して支出されている。</t>
    <rPh sb="0" eb="2">
      <t>テイヤク</t>
    </rPh>
    <rPh sb="2" eb="3">
      <t>コク</t>
    </rPh>
    <rPh sb="3" eb="5">
      <t>カイギ</t>
    </rPh>
    <rPh sb="7" eb="9">
      <t>セイサ</t>
    </rPh>
    <rPh sb="10" eb="11">
      <t>ウエ</t>
    </rPh>
    <rPh sb="12" eb="14">
      <t>ゴウイ</t>
    </rPh>
    <rPh sb="16" eb="18">
      <t>ヒモク</t>
    </rPh>
    <rPh sb="19" eb="20">
      <t>タイ</t>
    </rPh>
    <rPh sb="22" eb="24">
      <t>シシュツ</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</si>
  <si>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</si>
  <si>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</si>
  <si>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</si>
  <si>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</si>
  <si>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</si>
  <si>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</si>
  <si>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</si>
  <si>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</si>
  <si>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</si>
  <si>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</si>
  <si>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</si>
  <si>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</si>
  <si>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</si>
  <si>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</si>
  <si>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</si>
  <si>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</si>
  <si>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</si>
  <si>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</si>
  <si>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</si>
  <si>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</si>
  <si>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</si>
  <si>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</si>
  <si>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</si>
  <si>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</si>
  <si>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</si>
  <si>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</si>
  <si>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</si>
  <si>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</si>
  <si>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</si>
  <si>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</si>
  <si>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</si>
  <si>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</si>
  <si>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</si>
  <si>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</si>
  <si>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</si>
  <si>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</si>
  <si>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</si>
  <si>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提案数</t>
    <rPh sb="0" eb="2">
      <t>テイアン</t>
    </rPh>
    <rPh sb="2" eb="3">
      <t>スウ</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</si>
  <si>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</si>
  <si>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</si>
  <si>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</si>
  <si>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</si>
  <si>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</si>
  <si>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</si>
  <si>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</si>
  <si>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</si>
  <si>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</si>
  <si>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</si>
  <si>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</si>
  <si>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</si>
  <si>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</si>
  <si>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</si>
  <si>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</si>
  <si>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</si>
  <si>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</si>
  <si>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</si>
  <si>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</si>
  <si>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</si>
  <si>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</si>
  <si>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</si>
  <si>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</si>
  <si>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</si>
  <si>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</si>
  <si>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</si>
  <si>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</si>
  <si>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</si>
  <si>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</si>
  <si>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</si>
  <si>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</si>
  <si>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</si>
  <si>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</si>
  <si>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</si>
  <si>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</si>
  <si>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</si>
  <si>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</si>
  <si>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</si>
  <si>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</si>
  <si>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</si>
  <si>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</si>
  <si>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</si>
  <si>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</si>
  <si>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</si>
  <si>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</si>
  <si>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</si>
  <si>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</si>
  <si>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</si>
  <si>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</si>
  <si>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</si>
  <si>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</si>
  <si>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</si>
  <si>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</si>
  <si>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</si>
  <si>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</si>
  <si>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</si>
  <si>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</si>
  <si>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</si>
  <si>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</si>
  <si>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211</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</si>
  <si>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</si>
  <si>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</si>
  <si>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</si>
  <si>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</si>
  <si>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</si>
  <si>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</si>
  <si>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</si>
  <si>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</si>
  <si>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</si>
  <si>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</si>
  <si>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</si>
  <si>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</si>
  <si>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</si>
  <si>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</si>
  <si>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</si>
  <si>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</si>
  <si>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</si>
  <si>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</si>
  <si>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</si>
  <si>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</si>
  <si>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</si>
  <si>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</si>
  <si>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</si>
  <si>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</si>
  <si>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</si>
  <si>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</si>
  <si>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</si>
  <si>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</si>
  <si>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</si>
  <si>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</si>
  <si>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森下　興</t>
    <rPh sb="0" eb="2">
      <t>モリシタ</t>
    </rPh>
    <rPh sb="3" eb="4">
      <t>コウ</t>
    </rPh>
    <phoneticPr fontId="4"/>
  </si>
  <si>
    <t>W</t>
  </si>
  <si>
    <t>X</t>
  </si>
  <si>
    <t>Y</t>
  </si>
  <si>
    <t>Z</t>
  </si>
  <si>
    <t>c</t>
  </si>
  <si>
    <t>d</t>
  </si>
  <si>
    <t>h</t>
  </si>
  <si>
    <t>i</t>
  </si>
  <si>
    <t>j</t>
  </si>
  <si>
    <t>n</t>
  </si>
  <si>
    <t>s</t>
  </si>
  <si>
    <t>t</t>
  </si>
  <si>
    <t>u</t>
  </si>
  <si>
    <t>v</t>
  </si>
  <si>
    <t>バーゼル条約拠出金（義務的拠出金）</t>
  </si>
  <si>
    <t>国際協力局</t>
    <rPh sb="0" eb="2">
      <t>コクサイ</t>
    </rPh>
    <rPh sb="2" eb="4">
      <t>キョウリョク</t>
    </rPh>
    <rPh sb="4" eb="5">
      <t>キョク</t>
    </rPh>
    <phoneticPr fontId="4"/>
  </si>
  <si>
    <t>バーゼル条約第１５条３及び第１回締約国会議</t>
  </si>
  <si>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</si>
  <si>
    <t>○</t>
  </si>
  <si>
    <t>バーゼル条約拠出金</t>
  </si>
  <si>
    <t>締約国会議における決議数</t>
  </si>
  <si>
    <t>決議数</t>
    <rPh sb="0" eb="2">
      <t>ケツギ</t>
    </rPh>
    <rPh sb="2" eb="3">
      <t>スウ</t>
    </rPh>
    <phoneticPr fontId="4"/>
  </si>
  <si>
    <t>作業数</t>
    <rPh sb="0" eb="2">
      <t>サギョウ</t>
    </rPh>
    <rPh sb="2" eb="3">
      <t>スウ</t>
    </rPh>
    <phoneticPr fontId="4"/>
  </si>
  <si>
    <t>事務局に一定割合の邦人職員（専門職以上）を確保する。</t>
  </si>
  <si>
    <t>人</t>
    <rPh sb="0" eb="1">
      <t>ヒト</t>
    </rPh>
    <phoneticPr fontId="4"/>
  </si>
  <si>
    <t>拠出金／提案（文書）数
（事務局の実施する活動は何らかの報告書や文書等により、公表あるいは採択されることから、右公表あるいは採択される文書＝作業の一つ当たりにつき要する我が国拠出を算出する。OEWGのDecision、COPのWorking Document及びInformation Document、及びDecisionが対象）　　　　　　　　　　　　　　　　　　　</t>
    <rPh sb="0" eb="3">
      <t>キョシュツキン</t>
    </rPh>
    <rPh sb="4" eb="6">
      <t>テイアン</t>
    </rPh>
    <rPh sb="7" eb="9">
      <t>ブンショ</t>
    </rPh>
    <rPh sb="10" eb="11">
      <t>スウ</t>
    </rPh>
    <phoneticPr fontId="4"/>
  </si>
  <si>
    <t>64/158</t>
  </si>
  <si>
    <t>百万円</t>
    <rPh sb="0" eb="2">
      <t>ヒャクマン</t>
    </rPh>
    <rPh sb="2" eb="3">
      <t>エン</t>
    </rPh>
    <phoneticPr fontId="4"/>
  </si>
  <si>
    <t>基本目標VII　分担金・拠出金：国際機関等を通じて我が国の国際貢献を拡充し、日本にとって望ましい国際環境を確保すること</t>
  </si>
  <si>
    <t>施策VII－３　国際機関を通じた地球規模の諸問題に係る国際貢献</t>
  </si>
  <si>
    <t>有害廃棄物の環境上適正な管理は、国民生活に密接に関連している。</t>
    <rPh sb="0" eb="2">
      <t>ユウガイ</t>
    </rPh>
    <rPh sb="2" eb="5">
      <t>ハイキブツ</t>
    </rPh>
    <rPh sb="6" eb="8">
      <t>カンキョウ</t>
    </rPh>
    <rPh sb="8" eb="9">
      <t>ジョウ</t>
    </rPh>
    <rPh sb="9" eb="11">
      <t>テキセイ</t>
    </rPh>
    <rPh sb="12" eb="14">
      <t>カンリ</t>
    </rPh>
    <rPh sb="16" eb="18">
      <t>コクミン</t>
    </rPh>
    <rPh sb="18" eb="20">
      <t>セイカツ</t>
    </rPh>
    <rPh sb="21" eb="23">
      <t>ミッセツ</t>
    </rPh>
    <rPh sb="24" eb="26">
      <t>カンレン</t>
    </rPh>
    <phoneticPr fontId="4"/>
  </si>
  <si>
    <t>締約国会議のメンバーは、国家であることから、地方自治体、民間に委ねることは不可。</t>
    <rPh sb="0" eb="2">
      <t>テイヤク</t>
    </rPh>
    <rPh sb="2" eb="3">
      <t>コク</t>
    </rPh>
    <rPh sb="3" eb="5">
      <t>カイギ</t>
    </rPh>
    <rPh sb="12" eb="14">
      <t>コッカ</t>
    </rPh>
    <rPh sb="22" eb="24">
      <t>チホウ</t>
    </rPh>
    <rPh sb="24" eb="27">
      <t>ジチタイ</t>
    </rPh>
    <rPh sb="28" eb="30">
      <t>ミンカン</t>
    </rPh>
    <rPh sb="31" eb="32">
      <t>ユダ</t>
    </rPh>
    <rPh sb="37" eb="39">
      <t>フカ</t>
    </rPh>
    <phoneticPr fontId="4"/>
  </si>
  <si>
    <t>有害廃棄物の環境上適正な管理を含む地球環境問題は、我が国外航政策の優先課題。</t>
    <rPh sb="0" eb="2">
      <t>ユウガイ</t>
    </rPh>
    <rPh sb="2" eb="5">
      <t>ハイキブツ</t>
    </rPh>
    <rPh sb="6" eb="8">
      <t>カンキョウ</t>
    </rPh>
    <rPh sb="8" eb="9">
      <t>ジョウ</t>
    </rPh>
    <rPh sb="9" eb="11">
      <t>テキセイ</t>
    </rPh>
    <rPh sb="12" eb="14">
      <t>カンリ</t>
    </rPh>
    <rPh sb="15" eb="16">
      <t>フク</t>
    </rPh>
    <rPh sb="17" eb="19">
      <t>チキュウ</t>
    </rPh>
    <rPh sb="19" eb="21">
      <t>カンキョウ</t>
    </rPh>
    <rPh sb="21" eb="23">
      <t>モンダイ</t>
    </rPh>
    <rPh sb="25" eb="26">
      <t>ワ</t>
    </rPh>
    <rPh sb="27" eb="28">
      <t>クニ</t>
    </rPh>
    <rPh sb="28" eb="30">
      <t>ガイコウ</t>
    </rPh>
    <rPh sb="30" eb="32">
      <t>セイサク</t>
    </rPh>
    <rPh sb="33" eb="35">
      <t>ユウセン</t>
    </rPh>
    <rPh sb="35" eb="37">
      <t>カダイ</t>
    </rPh>
    <phoneticPr fontId="4"/>
  </si>
  <si>
    <t>拠出金の使用は、締約国会議で合意した財政手続及び国連の規則に従っている。</t>
    <rPh sb="0" eb="3">
      <t>キョシュツキン</t>
    </rPh>
    <rPh sb="4" eb="6">
      <t>シヨウ</t>
    </rPh>
    <rPh sb="8" eb="10">
      <t>テイヤク</t>
    </rPh>
    <rPh sb="10" eb="11">
      <t>コク</t>
    </rPh>
    <rPh sb="11" eb="13">
      <t>カイギ</t>
    </rPh>
    <rPh sb="14" eb="16">
      <t>ゴウイ</t>
    </rPh>
    <rPh sb="18" eb="20">
      <t>ザイセイ</t>
    </rPh>
    <rPh sb="20" eb="22">
      <t>テツヅ</t>
    </rPh>
    <rPh sb="22" eb="23">
      <t>オヨ</t>
    </rPh>
    <rPh sb="24" eb="26">
      <t>コクレン</t>
    </rPh>
    <rPh sb="27" eb="29">
      <t>キソク</t>
    </rPh>
    <rPh sb="30" eb="31">
      <t>シタガ</t>
    </rPh>
    <phoneticPr fontId="4"/>
  </si>
  <si>
    <t>成果実績は成果目標に見合っている</t>
    <rPh sb="0" eb="2">
      <t>セイカ</t>
    </rPh>
    <rPh sb="2" eb="4">
      <t>ジッセキ</t>
    </rPh>
    <rPh sb="5" eb="7">
      <t>セイカ</t>
    </rPh>
    <rPh sb="7" eb="9">
      <t>モクヒョウ</t>
    </rPh>
    <rPh sb="10" eb="12">
      <t>ミア</t>
    </rPh>
    <phoneticPr fontId="4"/>
  </si>
  <si>
    <t>環境省の拠出金は我が国が実施に合意した条約事務局によるプロジェクト事業費に充当される一方、外務省の拠出金は条約事務局の運営経費を支援するものであり、省庁間の役割分担は適切である。</t>
  </si>
  <si>
    <t>有害廃棄物等の環境上適正な管理事業等拠出金</t>
  </si>
  <si>
    <t>引き続き効果的・効率的な事業の実施を求めていく。</t>
  </si>
  <si>
    <t>本条約において以下のPDCAを確保。
①計画段階（Plan）：締約国会議にて２か年事業計画及び予算案を審議，承認。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</si>
  <si>
    <t>41</t>
  </si>
  <si>
    <t>56</t>
  </si>
  <si>
    <t>212</t>
  </si>
  <si>
    <t>260</t>
  </si>
  <si>
    <t>拠出金</t>
  </si>
  <si>
    <t>バーゼル条約事務局</t>
  </si>
  <si>
    <t>日本再興戦略に掲げた国連関係機関の邦人職員数の目標（3.1%)に基づく（事務局は３９名の専門職以上の職員から構成されるため、目標値は１名）。（なお幹部職員については、枠が少ないため、目標設定は困難。）</t>
    <phoneticPr fontId="4"/>
  </si>
  <si>
    <t>-</t>
    <phoneticPr fontId="4"/>
  </si>
  <si>
    <t>（１）バーゼル条約は、ストックホルム条約及びロッテルダム条約との協力及び連携のプロセスが進展しており、、2011年4月に三条約共同事務局が発足し、事務局運営経費などの項目で2012－2013年の期間において100万ドル以上の大幅な効率化を実現した。
（２）第14回締約国会議（2019年4月～5月）において、2020年及び2021年の予算審議が行われ、廃棄物・化学物質関係のバーゼル・ロッテルダム・ストックホルム三条約全体で対前期比約4.95％の予算案が事務局から提案されていたが、我が国から、事務局維持費等の削減を求めた結果、前期比約1.8％増の予算案で合意した。</t>
    <phoneticPr fontId="4"/>
  </si>
  <si>
    <t>-</t>
    <phoneticPr fontId="4"/>
  </si>
  <si>
    <t>バーゼル条約第14回締約国会議・会議文書(決議数はDecision、作業数はWorking Document数）。中間目標は、第15回バーゼル条約締約国会議・会議文書数 （令和3年4月30日現在）。</t>
    <rPh sb="57" eb="59">
      <t>チュウカン</t>
    </rPh>
    <rPh sb="59" eb="61">
      <t>モクヒョウ</t>
    </rPh>
    <rPh sb="63" eb="64">
      <t>ダイ</t>
    </rPh>
    <rPh sb="66" eb="67">
      <t>カイ</t>
    </rPh>
    <rPh sb="71" eb="73">
      <t>ジョウヤク</t>
    </rPh>
    <rPh sb="73" eb="76">
      <t>テイヤクコク</t>
    </rPh>
    <rPh sb="76" eb="78">
      <t>カイギ</t>
    </rPh>
    <rPh sb="79" eb="81">
      <t>カイギ</t>
    </rPh>
    <rPh sb="81" eb="83">
      <t>ブンショ</t>
    </rPh>
    <rPh sb="83" eb="84">
      <t>スウ</t>
    </rPh>
    <rPh sb="86" eb="88">
      <t>レイワ</t>
    </rPh>
    <rPh sb="89" eb="90">
      <t>ネン</t>
    </rPh>
    <rPh sb="91" eb="92">
      <t>ガツ</t>
    </rPh>
    <rPh sb="94" eb="95">
      <t>ニチ</t>
    </rPh>
    <rPh sb="95" eb="97">
      <t>ゲンザイ</t>
    </rPh>
    <phoneticPr fontId="4"/>
  </si>
  <si>
    <t>締約国会議の決議に向けた提案（OEWGの決定数、報告書＋締約国会議working documentとinformation document数、決定数及び報告書数。令和2年度は新型コロナの関係で決定事項は会議の報告書1件のみ。)</t>
    <rPh sb="20" eb="22">
      <t>ケッテイ</t>
    </rPh>
    <rPh sb="22" eb="23">
      <t>スウ</t>
    </rPh>
    <rPh sb="24" eb="27">
      <t>ホウコクショ</t>
    </rPh>
    <rPh sb="28" eb="31">
      <t>テイヤクコク</t>
    </rPh>
    <rPh sb="31" eb="33">
      <t>カイギ</t>
    </rPh>
    <rPh sb="70" eb="71">
      <t>スウ</t>
    </rPh>
    <rPh sb="72" eb="74">
      <t>ケッテイ</t>
    </rPh>
    <rPh sb="74" eb="75">
      <t>スウ</t>
    </rPh>
    <rPh sb="75" eb="76">
      <t>オヨ</t>
    </rPh>
    <rPh sb="77" eb="80">
      <t>ホウコクショ</t>
    </rPh>
    <rPh sb="80" eb="81">
      <t>スウ</t>
    </rPh>
    <rPh sb="82" eb="84">
      <t>レイワ</t>
    </rPh>
    <rPh sb="85" eb="87">
      <t>ネンド</t>
    </rPh>
    <rPh sb="88" eb="90">
      <t>シンガタ</t>
    </rPh>
    <rPh sb="94" eb="96">
      <t>カンケイ</t>
    </rPh>
    <rPh sb="97" eb="99">
      <t>ケッテイ</t>
    </rPh>
    <rPh sb="99" eb="101">
      <t>ジコウ</t>
    </rPh>
    <rPh sb="102" eb="104">
      <t>カイギ</t>
    </rPh>
    <rPh sb="105" eb="108">
      <t>ホウコクショ</t>
    </rPh>
    <rPh sb="109" eb="110">
      <t>ケン</t>
    </rPh>
    <phoneticPr fontId="4"/>
  </si>
  <si>
    <t>-</t>
    <phoneticPr fontId="4"/>
  </si>
  <si>
    <t>-</t>
    <phoneticPr fontId="4"/>
  </si>
  <si>
    <t>31</t>
    <phoneticPr fontId="4"/>
  </si>
  <si>
    <t>条約の運用に不可欠な会議開催費用及び人件費の増加分を含めたもの。</t>
    <phoneticPr fontId="4"/>
  </si>
  <si>
    <t>締約国会議において採択される決議により、有害廃棄物及びその他の廃棄物の越境移動並びにその処分の規制について、国際的な枠組みの策定と環境の保護等を推進することが可能となる。</t>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</si>
  <si>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</si>
  <si>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phoneticPr fontId="4"/>
  </si>
  <si>
    <t>拠出金が効果的に活用されるよう、引き続き働きかけを行っていく。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</si>
</sst>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748</xdr:row>
      <xdr:rowOff>0</xdr:rowOff>
    </xdr:from>
    <xdr:to>
      <xdr:col>38</xdr:col>
      <xdr:colOff>84455</xdr:colOff>
      <xdr:row>758</xdr:row>
      <xdr:rowOff>342900</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3314700" y="39287450"/>
          <a:ext cx="3767455" cy="3886200"/>
          <a:chOff x="3504430" y="40481250"/>
          <a:chExt cx="4148606" cy="3895352"/>
        </a:xfrm>
      </xdr:grpSpPr>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4114030" y="40481250"/>
            <a:ext cx="2094940" cy="54292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57百万円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4">
            <a:extLst>
              <a:ext uri="{FF2B5EF4-FFF2-40B4-BE49-F238E27FC236}">
                <a16:creationId xmlns:a16="http://schemas.microsoft.com/office/drawing/2014/main" id="{00000000-0008-0000-0000-000004000000}"/>
              </a:ext>
            </a:extLst>
          </xdr:cNvPr>
          <xdr:cNvSpPr/>
        </xdr:nvSpPr>
        <xdr:spPr>
          <a:xfrm>
            <a:off x="3956338" y="41186101"/>
            <a:ext cx="2437280" cy="742388"/>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rot="5400000">
            <a:off x="4183941" y="42221089"/>
            <a:ext cx="660279" cy="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6" name="直線矢印コネクタ 6">
            <a:extLst>
              <a:ext uri="{FF2B5EF4-FFF2-40B4-BE49-F238E27FC236}">
                <a16:creationId xmlns:a16="http://schemas.microsoft.com/office/drawing/2014/main" id="{00000000-0008-0000-0000-000006000000}"/>
              </a:ext>
            </a:extLst>
          </xdr:cNvPr>
          <xdr:cNvCxnSpPr/>
        </xdr:nvCxnSpPr>
        <xdr:spPr>
          <a:xfrm rot="16200000" flipV="1">
            <a:off x="5374566" y="42221089"/>
            <a:ext cx="660279" cy="1"/>
          </a:xfrm>
          <a:prstGeom prst="straightConnector1">
            <a:avLst/>
          </a:prstGeom>
          <a:noFill/>
          <a:ln w="9525" cap="flat" cmpd="sng" algn="ctr">
            <a:solidFill>
              <a:srgbClr val="4F81BD"/>
            </a:solidFill>
            <a:prstDash val="solid"/>
            <a:tailEnd type="arrow"/>
          </a:ln>
          <a:effectLst/>
        </xdr:spPr>
      </xdr:cxnSp>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3504430" y="42134367"/>
            <a:ext cx="607859" cy="275717"/>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6073006" y="42028533"/>
            <a:ext cx="1580030" cy="45910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予算案の提出</a:t>
            </a:r>
          </a:p>
        </xdr:txBody>
      </xdr:sp>
      <xdr:sp macro="" textlink="">
        <xdr:nvSpPr>
          <xdr:cNvPr id="9" name="正方形/長方形 9">
            <a:extLst>
              <a:ext uri="{FF2B5EF4-FFF2-40B4-BE49-F238E27FC236}">
                <a16:creationId xmlns:a16="http://schemas.microsoft.com/office/drawing/2014/main" id="{00000000-0008-0000-0000-000009000000}"/>
              </a:ext>
            </a:extLst>
          </xdr:cNvPr>
          <xdr:cNvSpPr/>
        </xdr:nvSpPr>
        <xdr:spPr>
          <a:xfrm>
            <a:off x="4114030" y="42659301"/>
            <a:ext cx="2113990" cy="534708"/>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バーゼル条約事務局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57百万円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10">
            <a:extLst>
              <a:ext uri="{FF2B5EF4-FFF2-40B4-BE49-F238E27FC236}">
                <a16:creationId xmlns:a16="http://schemas.microsoft.com/office/drawing/2014/main" id="{00000000-0008-0000-0000-00000A000000}"/>
              </a:ext>
            </a:extLst>
          </xdr:cNvPr>
          <xdr:cNvSpPr/>
        </xdr:nvSpPr>
        <xdr:spPr>
          <a:xfrm>
            <a:off x="3988088" y="43300650"/>
            <a:ext cx="2437280" cy="1075952"/>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事業報告及び予算案の作成，条約の実施・運営に係る業務の実施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3">
        <v>2021</v>
      </c>
      <c r="AE2" s="873"/>
      <c r="AF2" s="873"/>
      <c r="AG2" s="873"/>
      <c r="AH2" s="873"/>
      <c r="AI2" s="32" t="s">
        <v>10</v>
      </c>
      <c r="AJ2" s="873" t="s">
        <v>551</v>
      </c>
      <c r="AK2" s="873"/>
      <c r="AL2" s="873"/>
      <c r="AM2" s="873"/>
      <c r="AN2" s="32" t="s">
        <v>10</v>
      </c>
      <c r="AO2" s="873">
        <v>20</v>
      </c>
      <c r="AP2" s="873"/>
      <c r="AQ2" s="873"/>
      <c r="AR2" s="40" t="s">
        <v>10</v>
      </c>
      <c r="AS2" s="874">
        <v>298</v>
      </c>
      <c r="AT2" s="874"/>
      <c r="AU2" s="874"/>
      <c r="AV2" s="32" t="str">
        <f>IF(AW2="","","-")</f>
        <v/>
      </c>
      <c r="AW2" s="875"/>
      <c r="AX2" s="875"/>
    </row>
    <row r="3" spans="1:50" ht="21" customHeight="1">
      <c r="A3" s="876" t="s">
        <v>20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14</v>
      </c>
      <c r="AJ3" s="878" t="s">
        <v>415</v>
      </c>
      <c r="AK3" s="878"/>
      <c r="AL3" s="878"/>
      <c r="AM3" s="878"/>
      <c r="AN3" s="878"/>
      <c r="AO3" s="878"/>
      <c r="AP3" s="878"/>
      <c r="AQ3" s="878"/>
      <c r="AR3" s="878"/>
      <c r="AS3" s="878"/>
      <c r="AT3" s="878"/>
      <c r="AU3" s="878"/>
      <c r="AV3" s="878"/>
      <c r="AW3" s="878"/>
      <c r="AX3" s="42" t="s">
        <v>30</v>
      </c>
    </row>
    <row r="4" spans="1:50" ht="24.75" customHeight="1">
      <c r="A4" s="879" t="s">
        <v>3</v>
      </c>
      <c r="B4" s="880"/>
      <c r="C4" s="880"/>
      <c r="D4" s="880"/>
      <c r="E4" s="880"/>
      <c r="F4" s="880"/>
      <c r="G4" s="881" t="s">
        <v>718</v>
      </c>
      <c r="H4" s="882"/>
      <c r="I4" s="882"/>
      <c r="J4" s="882"/>
      <c r="K4" s="882"/>
      <c r="L4" s="882"/>
      <c r="M4" s="882"/>
      <c r="N4" s="882"/>
      <c r="O4" s="882"/>
      <c r="P4" s="882"/>
      <c r="Q4" s="882"/>
      <c r="R4" s="882"/>
      <c r="S4" s="882"/>
      <c r="T4" s="882"/>
      <c r="U4" s="882"/>
      <c r="V4" s="882"/>
      <c r="W4" s="882"/>
      <c r="X4" s="882"/>
      <c r="Y4" s="883" t="s">
        <v>35</v>
      </c>
      <c r="Z4" s="884"/>
      <c r="AA4" s="884"/>
      <c r="AB4" s="884"/>
      <c r="AC4" s="884"/>
      <c r="AD4" s="885"/>
      <c r="AE4" s="886" t="s">
        <v>719</v>
      </c>
      <c r="AF4" s="882"/>
      <c r="AG4" s="882"/>
      <c r="AH4" s="882"/>
      <c r="AI4" s="882"/>
      <c r="AJ4" s="882"/>
      <c r="AK4" s="882"/>
      <c r="AL4" s="882"/>
      <c r="AM4" s="882"/>
      <c r="AN4" s="882"/>
      <c r="AO4" s="882"/>
      <c r="AP4" s="887"/>
      <c r="AQ4" s="888" t="s">
        <v>37</v>
      </c>
      <c r="AR4" s="884"/>
      <c r="AS4" s="884"/>
      <c r="AT4" s="884"/>
      <c r="AU4" s="884"/>
      <c r="AV4" s="884"/>
      <c r="AW4" s="884"/>
      <c r="AX4" s="889"/>
    </row>
    <row r="5" spans="1:50" ht="30" customHeight="1">
      <c r="A5" s="890" t="s">
        <v>13</v>
      </c>
      <c r="B5" s="891"/>
      <c r="C5" s="891"/>
      <c r="D5" s="891"/>
      <c r="E5" s="891"/>
      <c r="F5" s="892"/>
      <c r="G5" s="893" t="s">
        <v>228</v>
      </c>
      <c r="H5" s="894"/>
      <c r="I5" s="894"/>
      <c r="J5" s="894"/>
      <c r="K5" s="894"/>
      <c r="L5" s="894"/>
      <c r="M5" s="895" t="s">
        <v>38</v>
      </c>
      <c r="N5" s="896"/>
      <c r="O5" s="896"/>
      <c r="P5" s="896"/>
      <c r="Q5" s="896"/>
      <c r="R5" s="897"/>
      <c r="S5" s="898" t="s">
        <v>108</v>
      </c>
      <c r="T5" s="894"/>
      <c r="U5" s="894"/>
      <c r="V5" s="894"/>
      <c r="W5" s="894"/>
      <c r="X5" s="899"/>
      <c r="Y5" s="900" t="s">
        <v>41</v>
      </c>
      <c r="Z5" s="714"/>
      <c r="AA5" s="714"/>
      <c r="AB5" s="714"/>
      <c r="AC5" s="714"/>
      <c r="AD5" s="715"/>
      <c r="AE5" s="901" t="s">
        <v>392</v>
      </c>
      <c r="AF5" s="901"/>
      <c r="AG5" s="901"/>
      <c r="AH5" s="901"/>
      <c r="AI5" s="901"/>
      <c r="AJ5" s="901"/>
      <c r="AK5" s="901"/>
      <c r="AL5" s="901"/>
      <c r="AM5" s="901"/>
      <c r="AN5" s="901"/>
      <c r="AO5" s="901"/>
      <c r="AP5" s="902"/>
      <c r="AQ5" s="903" t="s">
        <v>703</v>
      </c>
      <c r="AR5" s="904"/>
      <c r="AS5" s="904"/>
      <c r="AT5" s="904"/>
      <c r="AU5" s="904"/>
      <c r="AV5" s="904"/>
      <c r="AW5" s="904"/>
      <c r="AX5" s="905"/>
    </row>
    <row r="6" spans="1:50" ht="39" customHeight="1">
      <c r="A6" s="836" t="s">
        <v>48</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56</v>
      </c>
      <c r="B7" s="842"/>
      <c r="C7" s="842"/>
      <c r="D7" s="842"/>
      <c r="E7" s="842"/>
      <c r="F7" s="843"/>
      <c r="G7" s="844" t="s">
        <v>302</v>
      </c>
      <c r="H7" s="754"/>
      <c r="I7" s="754"/>
      <c r="J7" s="754"/>
      <c r="K7" s="754"/>
      <c r="L7" s="754"/>
      <c r="M7" s="754"/>
      <c r="N7" s="754"/>
      <c r="O7" s="754"/>
      <c r="P7" s="754"/>
      <c r="Q7" s="754"/>
      <c r="R7" s="754"/>
      <c r="S7" s="754"/>
      <c r="T7" s="754"/>
      <c r="U7" s="754"/>
      <c r="V7" s="754"/>
      <c r="W7" s="754"/>
      <c r="X7" s="755"/>
      <c r="Y7" s="845" t="s">
        <v>28</v>
      </c>
      <c r="Z7" s="268"/>
      <c r="AA7" s="268"/>
      <c r="AB7" s="268"/>
      <c r="AC7" s="268"/>
      <c r="AD7" s="846"/>
      <c r="AE7" s="847" t="s">
        <v>720</v>
      </c>
      <c r="AF7" s="848"/>
      <c r="AG7" s="848"/>
      <c r="AH7" s="848"/>
      <c r="AI7" s="848"/>
      <c r="AJ7" s="848"/>
      <c r="AK7" s="848"/>
      <c r="AL7" s="848"/>
      <c r="AM7" s="848"/>
      <c r="AN7" s="848"/>
      <c r="AO7" s="848"/>
      <c r="AP7" s="848"/>
      <c r="AQ7" s="848"/>
      <c r="AR7" s="848"/>
      <c r="AS7" s="848"/>
      <c r="AT7" s="848"/>
      <c r="AU7" s="848"/>
      <c r="AV7" s="848"/>
      <c r="AW7" s="848"/>
      <c r="AX7" s="849"/>
    </row>
    <row r="8" spans="1:50" ht="53.25" customHeight="1">
      <c r="A8" s="841" t="s">
        <v>57</v>
      </c>
      <c r="B8" s="842"/>
      <c r="C8" s="842"/>
      <c r="D8" s="842"/>
      <c r="E8" s="842"/>
      <c r="F8" s="843"/>
      <c r="G8" s="850" t="str">
        <f>入力規則等!A27</f>
        <v>ＯＤＡ</v>
      </c>
      <c r="H8" s="851"/>
      <c r="I8" s="851"/>
      <c r="J8" s="851"/>
      <c r="K8" s="851"/>
      <c r="L8" s="851"/>
      <c r="M8" s="851"/>
      <c r="N8" s="851"/>
      <c r="O8" s="851"/>
      <c r="P8" s="851"/>
      <c r="Q8" s="851"/>
      <c r="R8" s="851"/>
      <c r="S8" s="851"/>
      <c r="T8" s="851"/>
      <c r="U8" s="851"/>
      <c r="V8" s="851"/>
      <c r="W8" s="851"/>
      <c r="X8" s="852"/>
      <c r="Y8" s="853" t="s">
        <v>61</v>
      </c>
      <c r="Z8" s="854"/>
      <c r="AA8" s="854"/>
      <c r="AB8" s="854"/>
      <c r="AC8" s="854"/>
      <c r="AD8" s="855"/>
      <c r="AE8" s="856" t="str">
        <f>入力規則等!K13</f>
        <v>経済協力</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25" t="s">
        <v>66</v>
      </c>
      <c r="B9" s="126"/>
      <c r="C9" s="126"/>
      <c r="D9" s="126"/>
      <c r="E9" s="126"/>
      <c r="F9" s="126"/>
      <c r="G9" s="858" t="s">
        <v>721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861" t="s">
        <v>24</v>
      </c>
      <c r="B10" s="862"/>
      <c r="C10" s="862"/>
      <c r="D10" s="862"/>
      <c r="E10" s="862"/>
      <c r="F10" s="862"/>
      <c r="G10" s="863" t="s">
        <v>357</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c r="A11" s="861" t="s">
        <v>68</v>
      </c>
      <c r="B11" s="862"/>
      <c r="C11" s="862"/>
      <c r="D11" s="862"/>
      <c r="E11" s="862"/>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71</v>
      </c>
      <c r="B12" s="123"/>
      <c r="C12" s="123"/>
      <c r="D12" s="123"/>
      <c r="E12" s="123"/>
      <c r="F12" s="124"/>
      <c r="G12" s="870"/>
      <c r="H12" s="871"/>
      <c r="I12" s="871"/>
      <c r="J12" s="871"/>
      <c r="K12" s="871"/>
      <c r="L12" s="871"/>
      <c r="M12" s="871"/>
      <c r="N12" s="871"/>
      <c r="O12" s="871"/>
      <c r="P12" s="421" t="s">
        <v>73</v>
      </c>
      <c r="Q12" s="296"/>
      <c r="R12" s="296"/>
      <c r="S12" s="296"/>
      <c r="T12" s="296"/>
      <c r="U12" s="296"/>
      <c r="V12" s="297"/>
      <c r="W12" s="421" t="s">
        <v>64</v>
      </c>
      <c r="X12" s="296"/>
      <c r="Y12" s="296"/>
      <c r="Z12" s="296"/>
      <c r="AA12" s="296"/>
      <c r="AB12" s="296"/>
      <c r="AC12" s="297"/>
      <c r="AD12" s="421" t="s">
        <v>80</v>
      </c>
      <c r="AE12" s="296"/>
      <c r="AF12" s="296"/>
      <c r="AG12" s="296"/>
      <c r="AH12" s="296"/>
      <c r="AI12" s="296"/>
      <c r="AJ12" s="297"/>
      <c r="AK12" s="421" t="s">
        <v>23</v>
      </c>
      <c r="AL12" s="296"/>
      <c r="AM12" s="296"/>
      <c r="AN12" s="296"/>
      <c r="AO12" s="296"/>
      <c r="AP12" s="296"/>
      <c r="AQ12" s="297"/>
      <c r="AR12" s="421" t="s">
        <v>87</v>
      </c>
      <c r="AS12" s="296"/>
      <c r="AT12" s="296"/>
      <c r="AU12" s="296"/>
      <c r="AV12" s="296"/>
      <c r="AW12" s="296"/>
      <c r="AX12" s="872"/>
    </row>
    <row r="13" spans="1:50" ht="21" customHeight="1">
      <c r="A13" s="85"/>
      <c r="B13" s="86"/>
      <c r="C13" s="86"/>
      <c r="D13" s="86"/>
      <c r="E13" s="86"/>
      <c r="F13" s="87"/>
      <c r="G13" s="437" t="s">
        <v>51</v>
      </c>
      <c r="H13" s="438"/>
      <c r="I13" s="829" t="s">
        <v>91</v>
      </c>
      <c r="J13" s="830"/>
      <c r="K13" s="830"/>
      <c r="L13" s="830"/>
      <c r="M13" s="830"/>
      <c r="N13" s="830"/>
      <c r="O13" s="831"/>
      <c r="P13" s="786">
        <v>65</v>
      </c>
      <c r="Q13" s="787"/>
      <c r="R13" s="787"/>
      <c r="S13" s="787"/>
      <c r="T13" s="787"/>
      <c r="U13" s="787"/>
      <c r="V13" s="788"/>
      <c r="W13" s="786">
        <v>64</v>
      </c>
      <c r="X13" s="787"/>
      <c r="Y13" s="787"/>
      <c r="Z13" s="787"/>
      <c r="AA13" s="787"/>
      <c r="AB13" s="787"/>
      <c r="AC13" s="788"/>
      <c r="AD13" s="786">
        <v>57</v>
      </c>
      <c r="AE13" s="787"/>
      <c r="AF13" s="787"/>
      <c r="AG13" s="787"/>
      <c r="AH13" s="787"/>
      <c r="AI13" s="787"/>
      <c r="AJ13" s="788"/>
      <c r="AK13" s="786">
        <v>53</v>
      </c>
      <c r="AL13" s="787"/>
      <c r="AM13" s="787"/>
      <c r="AN13" s="787"/>
      <c r="AO13" s="787"/>
      <c r="AP13" s="787"/>
      <c r="AQ13" s="788"/>
      <c r="AR13" s="801">
        <v>59</v>
      </c>
      <c r="AS13" s="802"/>
      <c r="AT13" s="802"/>
      <c r="AU13" s="802"/>
      <c r="AV13" s="802"/>
      <c r="AW13" s="802"/>
      <c r="AX13" s="832"/>
    </row>
    <row r="14" spans="1:50" ht="21" customHeight="1">
      <c r="A14" s="85"/>
      <c r="B14" s="86"/>
      <c r="C14" s="86"/>
      <c r="D14" s="86"/>
      <c r="E14" s="86"/>
      <c r="F14" s="87"/>
      <c r="G14" s="439"/>
      <c r="H14" s="440"/>
      <c r="I14" s="815" t="s">
        <v>50</v>
      </c>
      <c r="J14" s="821"/>
      <c r="K14" s="821"/>
      <c r="L14" s="821"/>
      <c r="M14" s="821"/>
      <c r="N14" s="821"/>
      <c r="O14" s="822"/>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t="s">
        <v>10</v>
      </c>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439"/>
      <c r="H15" s="440"/>
      <c r="I15" s="815" t="s">
        <v>94</v>
      </c>
      <c r="J15" s="816"/>
      <c r="K15" s="816"/>
      <c r="L15" s="816"/>
      <c r="M15" s="816"/>
      <c r="N15" s="816"/>
      <c r="O15" s="817"/>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t="s">
        <v>10</v>
      </c>
      <c r="AL15" s="787"/>
      <c r="AM15" s="787"/>
      <c r="AN15" s="787"/>
      <c r="AO15" s="787"/>
      <c r="AP15" s="787"/>
      <c r="AQ15" s="788"/>
      <c r="AR15" s="786" t="s">
        <v>750</v>
      </c>
      <c r="AS15" s="787"/>
      <c r="AT15" s="787"/>
      <c r="AU15" s="787"/>
      <c r="AV15" s="787"/>
      <c r="AW15" s="787"/>
      <c r="AX15" s="835"/>
    </row>
    <row r="16" spans="1:50" ht="21" customHeight="1">
      <c r="A16" s="85"/>
      <c r="B16" s="86"/>
      <c r="C16" s="86"/>
      <c r="D16" s="86"/>
      <c r="E16" s="86"/>
      <c r="F16" s="87"/>
      <c r="G16" s="439"/>
      <c r="H16" s="440"/>
      <c r="I16" s="815" t="s">
        <v>100</v>
      </c>
      <c r="J16" s="816"/>
      <c r="K16" s="816"/>
      <c r="L16" s="816"/>
      <c r="M16" s="816"/>
      <c r="N16" s="816"/>
      <c r="O16" s="817"/>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t="s">
        <v>10</v>
      </c>
      <c r="AL16" s="787"/>
      <c r="AM16" s="787"/>
      <c r="AN16" s="787"/>
      <c r="AO16" s="787"/>
      <c r="AP16" s="787"/>
      <c r="AQ16" s="788"/>
      <c r="AR16" s="818"/>
      <c r="AS16" s="819"/>
      <c r="AT16" s="819"/>
      <c r="AU16" s="819"/>
      <c r="AV16" s="819"/>
      <c r="AW16" s="819"/>
      <c r="AX16" s="820"/>
    </row>
    <row r="17" spans="1:50" ht="24.75" customHeight="1">
      <c r="A17" s="85"/>
      <c r="B17" s="86"/>
      <c r="C17" s="86"/>
      <c r="D17" s="86"/>
      <c r="E17" s="86"/>
      <c r="F17" s="87"/>
      <c r="G17" s="439"/>
      <c r="H17" s="440"/>
      <c r="I17" s="815" t="s">
        <v>101</v>
      </c>
      <c r="J17" s="821"/>
      <c r="K17" s="821"/>
      <c r="L17" s="821"/>
      <c r="M17" s="821"/>
      <c r="N17" s="821"/>
      <c r="O17" s="822"/>
      <c r="P17" s="786" t="s">
        <v>10</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t="s">
        <v>10</v>
      </c>
      <c r="AL17" s="787"/>
      <c r="AM17" s="787"/>
      <c r="AN17" s="787"/>
      <c r="AO17" s="787"/>
      <c r="AP17" s="787"/>
      <c r="AQ17" s="788"/>
      <c r="AR17" s="823"/>
      <c r="AS17" s="823"/>
      <c r="AT17" s="823"/>
      <c r="AU17" s="823"/>
      <c r="AV17" s="823"/>
      <c r="AW17" s="823"/>
      <c r="AX17" s="824"/>
    </row>
    <row r="18" spans="1:50" ht="24.75" customHeight="1">
      <c r="A18" s="85"/>
      <c r="B18" s="86"/>
      <c r="C18" s="86"/>
      <c r="D18" s="86"/>
      <c r="E18" s="86"/>
      <c r="F18" s="87"/>
      <c r="G18" s="441"/>
      <c r="H18" s="442"/>
      <c r="I18" s="825" t="s">
        <v>105</v>
      </c>
      <c r="J18" s="826"/>
      <c r="K18" s="826"/>
      <c r="L18" s="826"/>
      <c r="M18" s="826"/>
      <c r="N18" s="826"/>
      <c r="O18" s="827"/>
      <c r="P18" s="782">
        <f>SUM(P13:V17)</f>
        <v>65</v>
      </c>
      <c r="Q18" s="783"/>
      <c r="R18" s="783"/>
      <c r="S18" s="783"/>
      <c r="T18" s="783"/>
      <c r="U18" s="783"/>
      <c r="V18" s="784"/>
      <c r="W18" s="782">
        <f>SUM(W13:AC17)</f>
        <v>64</v>
      </c>
      <c r="X18" s="783"/>
      <c r="Y18" s="783"/>
      <c r="Z18" s="783"/>
      <c r="AA18" s="783"/>
      <c r="AB18" s="783"/>
      <c r="AC18" s="784"/>
      <c r="AD18" s="782">
        <f>SUM(AD13:AJ17)</f>
        <v>57</v>
      </c>
      <c r="AE18" s="783"/>
      <c r="AF18" s="783"/>
      <c r="AG18" s="783"/>
      <c r="AH18" s="783"/>
      <c r="AI18" s="783"/>
      <c r="AJ18" s="784"/>
      <c r="AK18" s="782">
        <f>SUM(AK13:AQ17)</f>
        <v>53</v>
      </c>
      <c r="AL18" s="783"/>
      <c r="AM18" s="783"/>
      <c r="AN18" s="783"/>
      <c r="AO18" s="783"/>
      <c r="AP18" s="783"/>
      <c r="AQ18" s="784"/>
      <c r="AR18" s="782">
        <f>SUM(AR13:AX17)</f>
        <v>59</v>
      </c>
      <c r="AS18" s="783"/>
      <c r="AT18" s="783"/>
      <c r="AU18" s="783"/>
      <c r="AV18" s="783"/>
      <c r="AW18" s="783"/>
      <c r="AX18" s="828"/>
    </row>
    <row r="19" spans="1:50" ht="24.75" customHeight="1">
      <c r="A19" s="85"/>
      <c r="B19" s="86"/>
      <c r="C19" s="86"/>
      <c r="D19" s="86"/>
      <c r="E19" s="86"/>
      <c r="F19" s="87"/>
      <c r="G19" s="807" t="s">
        <v>109</v>
      </c>
      <c r="H19" s="808"/>
      <c r="I19" s="808"/>
      <c r="J19" s="808"/>
      <c r="K19" s="808"/>
      <c r="L19" s="808"/>
      <c r="M19" s="808"/>
      <c r="N19" s="808"/>
      <c r="O19" s="808"/>
      <c r="P19" s="786">
        <v>65</v>
      </c>
      <c r="Q19" s="787"/>
      <c r="R19" s="787"/>
      <c r="S19" s="787"/>
      <c r="T19" s="787"/>
      <c r="U19" s="787"/>
      <c r="V19" s="788"/>
      <c r="W19" s="786">
        <v>64</v>
      </c>
      <c r="X19" s="787"/>
      <c r="Y19" s="787"/>
      <c r="Z19" s="787"/>
      <c r="AA19" s="787"/>
      <c r="AB19" s="787"/>
      <c r="AC19" s="788"/>
      <c r="AD19" s="786">
        <v>57</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112</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67</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46</v>
      </c>
      <c r="B22" s="129"/>
      <c r="C22" s="129"/>
      <c r="D22" s="129"/>
      <c r="E22" s="129"/>
      <c r="F22" s="130"/>
      <c r="G22" s="796" t="s">
        <v>116</v>
      </c>
      <c r="H22" s="197"/>
      <c r="I22" s="197"/>
      <c r="J22" s="197"/>
      <c r="K22" s="197"/>
      <c r="L22" s="197"/>
      <c r="M22" s="197"/>
      <c r="N22" s="197"/>
      <c r="O22" s="198"/>
      <c r="P22" s="196" t="s">
        <v>119</v>
      </c>
      <c r="Q22" s="197"/>
      <c r="R22" s="197"/>
      <c r="S22" s="197"/>
      <c r="T22" s="197"/>
      <c r="U22" s="197"/>
      <c r="V22" s="198"/>
      <c r="W22" s="196" t="s">
        <v>120</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c r="A23" s="131"/>
      <c r="B23" s="132"/>
      <c r="C23" s="132"/>
      <c r="D23" s="132"/>
      <c r="E23" s="132"/>
      <c r="F23" s="133"/>
      <c r="G23" s="798" t="s">
        <v>723</v>
      </c>
      <c r="H23" s="799"/>
      <c r="I23" s="799"/>
      <c r="J23" s="799"/>
      <c r="K23" s="799"/>
      <c r="L23" s="799"/>
      <c r="M23" s="799"/>
      <c r="N23" s="799"/>
      <c r="O23" s="800"/>
      <c r="P23" s="801">
        <v>53</v>
      </c>
      <c r="Q23" s="802"/>
      <c r="R23" s="802"/>
      <c r="S23" s="802"/>
      <c r="T23" s="802"/>
      <c r="U23" s="802"/>
      <c r="V23" s="803"/>
      <c r="W23" s="801">
        <v>59</v>
      </c>
      <c r="X23" s="802"/>
      <c r="Y23" s="802"/>
      <c r="Z23" s="802"/>
      <c r="AA23" s="802"/>
      <c r="AB23" s="802"/>
      <c r="AC23" s="803"/>
      <c r="AD23" s="137" t="s">
        <v>758</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9" t="s">
        <v>97</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5" t="s">
        <v>105</v>
      </c>
      <c r="H29" s="725"/>
      <c r="I29" s="725"/>
      <c r="J29" s="725"/>
      <c r="K29" s="725"/>
      <c r="L29" s="725"/>
      <c r="M29" s="725"/>
      <c r="N29" s="725"/>
      <c r="O29" s="726"/>
      <c r="P29" s="786">
        <f>AK13</f>
        <v>53</v>
      </c>
      <c r="Q29" s="787"/>
      <c r="R29" s="787"/>
      <c r="S29" s="787"/>
      <c r="T29" s="787"/>
      <c r="U29" s="787"/>
      <c r="V29" s="788"/>
      <c r="W29" s="789">
        <f>AR13</f>
        <v>59</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121</v>
      </c>
      <c r="B30" s="444"/>
      <c r="C30" s="444"/>
      <c r="D30" s="444"/>
      <c r="E30" s="444"/>
      <c r="F30" s="445"/>
      <c r="G30" s="446" t="s">
        <v>118</v>
      </c>
      <c r="H30" s="447"/>
      <c r="I30" s="447"/>
      <c r="J30" s="447"/>
      <c r="K30" s="447"/>
      <c r="L30" s="447"/>
      <c r="M30" s="447"/>
      <c r="N30" s="447"/>
      <c r="O30" s="448"/>
      <c r="P30" s="449" t="s">
        <v>124</v>
      </c>
      <c r="Q30" s="447"/>
      <c r="R30" s="447"/>
      <c r="S30" s="447"/>
      <c r="T30" s="447"/>
      <c r="U30" s="447"/>
      <c r="V30" s="447"/>
      <c r="W30" s="447"/>
      <c r="X30" s="448"/>
      <c r="Y30" s="450"/>
      <c r="Z30" s="451"/>
      <c r="AA30" s="452"/>
      <c r="AB30" s="453" t="s">
        <v>77</v>
      </c>
      <c r="AC30" s="454"/>
      <c r="AD30" s="455"/>
      <c r="AE30" s="453" t="s">
        <v>73</v>
      </c>
      <c r="AF30" s="454"/>
      <c r="AG30" s="454"/>
      <c r="AH30" s="455"/>
      <c r="AI30" s="456" t="s">
        <v>64</v>
      </c>
      <c r="AJ30" s="456"/>
      <c r="AK30" s="456"/>
      <c r="AL30" s="453"/>
      <c r="AM30" s="456" t="s">
        <v>126</v>
      </c>
      <c r="AN30" s="456"/>
      <c r="AO30" s="456"/>
      <c r="AP30" s="453"/>
      <c r="AQ30" s="792" t="s">
        <v>127</v>
      </c>
      <c r="AR30" s="793"/>
      <c r="AS30" s="793"/>
      <c r="AT30" s="794"/>
      <c r="AU30" s="447" t="s">
        <v>115</v>
      </c>
      <c r="AV30" s="447"/>
      <c r="AW30" s="447"/>
      <c r="AX30" s="795"/>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3</v>
      </c>
      <c r="AR31" s="203"/>
      <c r="AS31" s="181" t="s">
        <v>129</v>
      </c>
      <c r="AT31" s="182"/>
      <c r="AU31" s="257" t="s">
        <v>755</v>
      </c>
      <c r="AV31" s="257"/>
      <c r="AW31" s="319" t="s">
        <v>131</v>
      </c>
      <c r="AX31" s="738"/>
    </row>
    <row r="32" spans="1:50" ht="23.25" customHeight="1">
      <c r="A32" s="374"/>
      <c r="B32" s="372"/>
      <c r="C32" s="372"/>
      <c r="D32" s="372"/>
      <c r="E32" s="372"/>
      <c r="F32" s="373"/>
      <c r="G32" s="364" t="s">
        <v>539</v>
      </c>
      <c r="H32" s="365"/>
      <c r="I32" s="365"/>
      <c r="J32" s="365"/>
      <c r="K32" s="365"/>
      <c r="L32" s="365"/>
      <c r="M32" s="365"/>
      <c r="N32" s="365"/>
      <c r="O32" s="391"/>
      <c r="P32" s="104" t="s">
        <v>724</v>
      </c>
      <c r="Q32" s="104"/>
      <c r="R32" s="104"/>
      <c r="S32" s="104"/>
      <c r="T32" s="104"/>
      <c r="U32" s="104"/>
      <c r="V32" s="104"/>
      <c r="W32" s="104"/>
      <c r="X32" s="191"/>
      <c r="Y32" s="681" t="s">
        <v>2</v>
      </c>
      <c r="Z32" s="774"/>
      <c r="AA32" s="775"/>
      <c r="AB32" s="716" t="s">
        <v>725</v>
      </c>
      <c r="AC32" s="716"/>
      <c r="AD32" s="716"/>
      <c r="AE32" s="335" t="s">
        <v>10</v>
      </c>
      <c r="AF32" s="336"/>
      <c r="AG32" s="336"/>
      <c r="AH32" s="336"/>
      <c r="AI32" s="335">
        <v>29</v>
      </c>
      <c r="AJ32" s="336"/>
      <c r="AK32" s="336"/>
      <c r="AL32" s="336"/>
      <c r="AM32" s="335" t="s">
        <v>752</v>
      </c>
      <c r="AN32" s="336"/>
      <c r="AO32" s="336"/>
      <c r="AP32" s="336"/>
      <c r="AQ32" s="200" t="s">
        <v>10</v>
      </c>
      <c r="AR32" s="201"/>
      <c r="AS32" s="201"/>
      <c r="AT32" s="202"/>
      <c r="AU32" s="336" t="s">
        <v>10</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4" t="s">
        <v>726</v>
      </c>
      <c r="AC33" s="734"/>
      <c r="AD33" s="734"/>
      <c r="AE33" s="335" t="s">
        <v>10</v>
      </c>
      <c r="AF33" s="336"/>
      <c r="AG33" s="336"/>
      <c r="AH33" s="336"/>
      <c r="AI33" s="335">
        <v>28</v>
      </c>
      <c r="AJ33" s="336"/>
      <c r="AK33" s="336"/>
      <c r="AL33" s="336"/>
      <c r="AM33" s="335" t="s">
        <v>752</v>
      </c>
      <c r="AN33" s="336"/>
      <c r="AO33" s="336"/>
      <c r="AP33" s="336"/>
      <c r="AQ33" s="200">
        <v>12</v>
      </c>
      <c r="AR33" s="201"/>
      <c r="AS33" s="201"/>
      <c r="AT33" s="202"/>
      <c r="AU33" s="336" t="s">
        <v>10</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139</v>
      </c>
      <c r="Z34" s="296"/>
      <c r="AA34" s="297"/>
      <c r="AB34" s="422" t="s">
        <v>5</v>
      </c>
      <c r="AC34" s="422"/>
      <c r="AD34" s="422"/>
      <c r="AE34" s="335" t="s">
        <v>10</v>
      </c>
      <c r="AF34" s="336"/>
      <c r="AG34" s="336"/>
      <c r="AH34" s="336"/>
      <c r="AI34" s="335">
        <v>103.5</v>
      </c>
      <c r="AJ34" s="336"/>
      <c r="AK34" s="336"/>
      <c r="AL34" s="336"/>
      <c r="AM34" s="335" t="s">
        <v>10</v>
      </c>
      <c r="AN34" s="336"/>
      <c r="AO34" s="336"/>
      <c r="AP34" s="336"/>
      <c r="AQ34" s="200" t="s">
        <v>10</v>
      </c>
      <c r="AR34" s="201"/>
      <c r="AS34" s="201"/>
      <c r="AT34" s="202"/>
      <c r="AU34" s="336" t="s">
        <v>10</v>
      </c>
      <c r="AV34" s="336"/>
      <c r="AW34" s="336"/>
      <c r="AX34" s="423"/>
    </row>
    <row r="35" spans="1:51" ht="23.25" customHeight="1">
      <c r="A35" s="288" t="s">
        <v>140</v>
      </c>
      <c r="B35" s="289"/>
      <c r="C35" s="289"/>
      <c r="D35" s="289"/>
      <c r="E35" s="289"/>
      <c r="F35" s="290"/>
      <c r="G35" s="364" t="s">
        <v>753</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121</v>
      </c>
      <c r="B37" s="416"/>
      <c r="C37" s="416"/>
      <c r="D37" s="416"/>
      <c r="E37" s="416"/>
      <c r="F37" s="417"/>
      <c r="G37" s="378" t="s">
        <v>118</v>
      </c>
      <c r="H37" s="379"/>
      <c r="I37" s="379"/>
      <c r="J37" s="379"/>
      <c r="K37" s="379"/>
      <c r="L37" s="379"/>
      <c r="M37" s="379"/>
      <c r="N37" s="379"/>
      <c r="O37" s="380"/>
      <c r="P37" s="381" t="s">
        <v>124</v>
      </c>
      <c r="Q37" s="379"/>
      <c r="R37" s="379"/>
      <c r="S37" s="379"/>
      <c r="T37" s="379"/>
      <c r="U37" s="379"/>
      <c r="V37" s="379"/>
      <c r="W37" s="379"/>
      <c r="X37" s="380"/>
      <c r="Y37" s="382"/>
      <c r="Z37" s="383"/>
      <c r="AA37" s="384"/>
      <c r="AB37" s="388" t="s">
        <v>77</v>
      </c>
      <c r="AC37" s="389"/>
      <c r="AD37" s="390"/>
      <c r="AE37" s="278" t="s">
        <v>73</v>
      </c>
      <c r="AF37" s="278"/>
      <c r="AG37" s="278"/>
      <c r="AH37" s="278"/>
      <c r="AI37" s="278" t="s">
        <v>64</v>
      </c>
      <c r="AJ37" s="278"/>
      <c r="AK37" s="278"/>
      <c r="AL37" s="278"/>
      <c r="AM37" s="278" t="s">
        <v>126</v>
      </c>
      <c r="AN37" s="278"/>
      <c r="AO37" s="278"/>
      <c r="AP37" s="278"/>
      <c r="AQ37" s="223" t="s">
        <v>127</v>
      </c>
      <c r="AR37" s="218"/>
      <c r="AS37" s="218"/>
      <c r="AT37" s="219"/>
      <c r="AU37" s="379" t="s">
        <v>115</v>
      </c>
      <c r="AV37" s="379"/>
      <c r="AW37" s="379"/>
      <c r="AX37" s="778"/>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3</v>
      </c>
      <c r="AR38" s="203"/>
      <c r="AS38" s="181" t="s">
        <v>129</v>
      </c>
      <c r="AT38" s="182"/>
      <c r="AU38" s="257" t="s">
        <v>10</v>
      </c>
      <c r="AV38" s="257"/>
      <c r="AW38" s="319" t="s">
        <v>131</v>
      </c>
      <c r="AX38" s="738"/>
      <c r="AY38">
        <f t="shared" ref="AY38:AY43" si="0">$AY$37</f>
        <v>1</v>
      </c>
    </row>
    <row r="39" spans="1:51" ht="59.25" customHeight="1">
      <c r="A39" s="374"/>
      <c r="B39" s="372"/>
      <c r="C39" s="372"/>
      <c r="D39" s="372"/>
      <c r="E39" s="372"/>
      <c r="F39" s="373"/>
      <c r="G39" s="364" t="s">
        <v>727</v>
      </c>
      <c r="H39" s="365"/>
      <c r="I39" s="365"/>
      <c r="J39" s="365"/>
      <c r="K39" s="365"/>
      <c r="L39" s="365"/>
      <c r="M39" s="365"/>
      <c r="N39" s="365"/>
      <c r="O39" s="391"/>
      <c r="P39" s="104" t="s">
        <v>749</v>
      </c>
      <c r="Q39" s="104"/>
      <c r="R39" s="104"/>
      <c r="S39" s="104"/>
      <c r="T39" s="104"/>
      <c r="U39" s="104"/>
      <c r="V39" s="104"/>
      <c r="W39" s="104"/>
      <c r="X39" s="191"/>
      <c r="Y39" s="681" t="s">
        <v>2</v>
      </c>
      <c r="Z39" s="774"/>
      <c r="AA39" s="775"/>
      <c r="AB39" s="716" t="s">
        <v>728</v>
      </c>
      <c r="AC39" s="716"/>
      <c r="AD39" s="716"/>
      <c r="AE39" s="335">
        <v>2</v>
      </c>
      <c r="AF39" s="336"/>
      <c r="AG39" s="336"/>
      <c r="AH39" s="336"/>
      <c r="AI39" s="335">
        <v>3</v>
      </c>
      <c r="AJ39" s="336"/>
      <c r="AK39" s="336"/>
      <c r="AL39" s="336"/>
      <c r="AM39" s="335">
        <v>1</v>
      </c>
      <c r="AN39" s="336"/>
      <c r="AO39" s="336"/>
      <c r="AP39" s="336"/>
      <c r="AQ39" s="200" t="s">
        <v>10</v>
      </c>
      <c r="AR39" s="201"/>
      <c r="AS39" s="201"/>
      <c r="AT39" s="202"/>
      <c r="AU39" s="336" t="s">
        <v>10</v>
      </c>
      <c r="AV39" s="336"/>
      <c r="AW39" s="336"/>
      <c r="AX39" s="423"/>
      <c r="AY39">
        <f t="shared" si="0"/>
        <v>1</v>
      </c>
    </row>
    <row r="40" spans="1:51" ht="59.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4" t="s">
        <v>728</v>
      </c>
      <c r="AC40" s="734"/>
      <c r="AD40" s="734"/>
      <c r="AE40" s="335">
        <v>1</v>
      </c>
      <c r="AF40" s="336"/>
      <c r="AG40" s="336"/>
      <c r="AH40" s="336"/>
      <c r="AI40" s="335">
        <v>1</v>
      </c>
      <c r="AJ40" s="336"/>
      <c r="AK40" s="336"/>
      <c r="AL40" s="336"/>
      <c r="AM40" s="335">
        <v>1</v>
      </c>
      <c r="AN40" s="336"/>
      <c r="AO40" s="336"/>
      <c r="AP40" s="336"/>
      <c r="AQ40" s="200">
        <v>1</v>
      </c>
      <c r="AR40" s="201"/>
      <c r="AS40" s="201"/>
      <c r="AT40" s="202"/>
      <c r="AU40" s="336" t="s">
        <v>10</v>
      </c>
      <c r="AV40" s="336"/>
      <c r="AW40" s="336"/>
      <c r="AX40" s="423"/>
      <c r="AY40">
        <f t="shared" si="0"/>
        <v>1</v>
      </c>
    </row>
    <row r="41" spans="1:51" ht="59.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139</v>
      </c>
      <c r="Z41" s="296"/>
      <c r="AA41" s="297"/>
      <c r="AB41" s="422" t="s">
        <v>5</v>
      </c>
      <c r="AC41" s="422"/>
      <c r="AD41" s="422"/>
      <c r="AE41" s="335">
        <v>200</v>
      </c>
      <c r="AF41" s="336"/>
      <c r="AG41" s="336"/>
      <c r="AH41" s="336"/>
      <c r="AI41" s="335">
        <v>300</v>
      </c>
      <c r="AJ41" s="336"/>
      <c r="AK41" s="336"/>
      <c r="AL41" s="336"/>
      <c r="AM41" s="335">
        <v>100</v>
      </c>
      <c r="AN41" s="336"/>
      <c r="AO41" s="336"/>
      <c r="AP41" s="336"/>
      <c r="AQ41" s="200" t="s">
        <v>10</v>
      </c>
      <c r="AR41" s="201"/>
      <c r="AS41" s="201"/>
      <c r="AT41" s="202"/>
      <c r="AU41" s="336" t="s">
        <v>10</v>
      </c>
      <c r="AV41" s="336"/>
      <c r="AW41" s="336"/>
      <c r="AX41" s="423"/>
      <c r="AY41">
        <f t="shared" si="0"/>
        <v>1</v>
      </c>
    </row>
    <row r="42" spans="1:51" ht="23.25" customHeight="1">
      <c r="A42" s="288" t="s">
        <v>140</v>
      </c>
      <c r="B42" s="289"/>
      <c r="C42" s="289"/>
      <c r="D42" s="289"/>
      <c r="E42" s="289"/>
      <c r="F42" s="290"/>
      <c r="G42" s="364" t="s">
        <v>550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121</v>
      </c>
      <c r="B44" s="416"/>
      <c r="C44" s="416"/>
      <c r="D44" s="416"/>
      <c r="E44" s="416"/>
      <c r="F44" s="417"/>
      <c r="G44" s="378" t="s">
        <v>118</v>
      </c>
      <c r="H44" s="379"/>
      <c r="I44" s="379"/>
      <c r="J44" s="379"/>
      <c r="K44" s="379"/>
      <c r="L44" s="379"/>
      <c r="M44" s="379"/>
      <c r="N44" s="379"/>
      <c r="O44" s="380"/>
      <c r="P44" s="381" t="s">
        <v>124</v>
      </c>
      <c r="Q44" s="379"/>
      <c r="R44" s="379"/>
      <c r="S44" s="379"/>
      <c r="T44" s="379"/>
      <c r="U44" s="379"/>
      <c r="V44" s="379"/>
      <c r="W44" s="379"/>
      <c r="X44" s="380"/>
      <c r="Y44" s="382"/>
      <c r="Z44" s="383"/>
      <c r="AA44" s="384"/>
      <c r="AB44" s="388" t="s">
        <v>77</v>
      </c>
      <c r="AC44" s="389"/>
      <c r="AD44" s="390"/>
      <c r="AE44" s="278" t="s">
        <v>73</v>
      </c>
      <c r="AF44" s="278"/>
      <c r="AG44" s="278"/>
      <c r="AH44" s="278"/>
      <c r="AI44" s="278" t="s">
        <v>64</v>
      </c>
      <c r="AJ44" s="278"/>
      <c r="AK44" s="278"/>
      <c r="AL44" s="278"/>
      <c r="AM44" s="278" t="s">
        <v>126</v>
      </c>
      <c r="AN44" s="278"/>
      <c r="AO44" s="278"/>
      <c r="AP44" s="278"/>
      <c r="AQ44" s="223" t="s">
        <v>127</v>
      </c>
      <c r="AR44" s="218"/>
      <c r="AS44" s="218"/>
      <c r="AT44" s="219"/>
      <c r="AU44" s="379" t="s">
        <v>115</v>
      </c>
      <c r="AV44" s="379"/>
      <c r="AW44" s="379"/>
      <c r="AX44" s="778"/>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129</v>
      </c>
      <c r="AT45" s="182"/>
      <c r="AU45" s="257"/>
      <c r="AV45" s="257"/>
      <c r="AW45" s="319" t="s">
        <v>131</v>
      </c>
      <c r="AX45" s="738"/>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2</v>
      </c>
      <c r="Z46" s="774"/>
      <c r="AA46" s="775"/>
      <c r="AB46" s="716"/>
      <c r="AC46" s="716"/>
      <c r="AD46" s="716"/>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139</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121</v>
      </c>
      <c r="B51" s="372"/>
      <c r="C51" s="372"/>
      <c r="D51" s="372"/>
      <c r="E51" s="372"/>
      <c r="F51" s="373"/>
      <c r="G51" s="378" t="s">
        <v>118</v>
      </c>
      <c r="H51" s="379"/>
      <c r="I51" s="379"/>
      <c r="J51" s="379"/>
      <c r="K51" s="379"/>
      <c r="L51" s="379"/>
      <c r="M51" s="379"/>
      <c r="N51" s="379"/>
      <c r="O51" s="380"/>
      <c r="P51" s="381" t="s">
        <v>124</v>
      </c>
      <c r="Q51" s="379"/>
      <c r="R51" s="379"/>
      <c r="S51" s="379"/>
      <c r="T51" s="379"/>
      <c r="U51" s="379"/>
      <c r="V51" s="379"/>
      <c r="W51" s="379"/>
      <c r="X51" s="380"/>
      <c r="Y51" s="382"/>
      <c r="Z51" s="383"/>
      <c r="AA51" s="384"/>
      <c r="AB51" s="388" t="s">
        <v>77</v>
      </c>
      <c r="AC51" s="389"/>
      <c r="AD51" s="390"/>
      <c r="AE51" s="278" t="s">
        <v>73</v>
      </c>
      <c r="AF51" s="278"/>
      <c r="AG51" s="278"/>
      <c r="AH51" s="278"/>
      <c r="AI51" s="278" t="s">
        <v>64</v>
      </c>
      <c r="AJ51" s="278"/>
      <c r="AK51" s="278"/>
      <c r="AL51" s="278"/>
      <c r="AM51" s="278" t="s">
        <v>126</v>
      </c>
      <c r="AN51" s="278"/>
      <c r="AO51" s="278"/>
      <c r="AP51" s="278"/>
      <c r="AQ51" s="223" t="s">
        <v>127</v>
      </c>
      <c r="AR51" s="218"/>
      <c r="AS51" s="218"/>
      <c r="AT51" s="219"/>
      <c r="AU51" s="776" t="s">
        <v>115</v>
      </c>
      <c r="AV51" s="776"/>
      <c r="AW51" s="776"/>
      <c r="AX51" s="777"/>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129</v>
      </c>
      <c r="AT52" s="182"/>
      <c r="AU52" s="257"/>
      <c r="AV52" s="257"/>
      <c r="AW52" s="319" t="s">
        <v>131</v>
      </c>
      <c r="AX52" s="738"/>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2</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139</v>
      </c>
      <c r="Z55" s="296"/>
      <c r="AA55" s="297"/>
      <c r="AB55" s="735" t="s">
        <v>5</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121</v>
      </c>
      <c r="B58" s="372"/>
      <c r="C58" s="372"/>
      <c r="D58" s="372"/>
      <c r="E58" s="372"/>
      <c r="F58" s="373"/>
      <c r="G58" s="378" t="s">
        <v>118</v>
      </c>
      <c r="H58" s="379"/>
      <c r="I58" s="379"/>
      <c r="J58" s="379"/>
      <c r="K58" s="379"/>
      <c r="L58" s="379"/>
      <c r="M58" s="379"/>
      <c r="N58" s="379"/>
      <c r="O58" s="380"/>
      <c r="P58" s="381" t="s">
        <v>124</v>
      </c>
      <c r="Q58" s="379"/>
      <c r="R58" s="379"/>
      <c r="S58" s="379"/>
      <c r="T58" s="379"/>
      <c r="U58" s="379"/>
      <c r="V58" s="379"/>
      <c r="W58" s="379"/>
      <c r="X58" s="380"/>
      <c r="Y58" s="382"/>
      <c r="Z58" s="383"/>
      <c r="AA58" s="384"/>
      <c r="AB58" s="388" t="s">
        <v>77</v>
      </c>
      <c r="AC58" s="389"/>
      <c r="AD58" s="390"/>
      <c r="AE58" s="278" t="s">
        <v>73</v>
      </c>
      <c r="AF58" s="278"/>
      <c r="AG58" s="278"/>
      <c r="AH58" s="278"/>
      <c r="AI58" s="278" t="s">
        <v>64</v>
      </c>
      <c r="AJ58" s="278"/>
      <c r="AK58" s="278"/>
      <c r="AL58" s="278"/>
      <c r="AM58" s="278" t="s">
        <v>126</v>
      </c>
      <c r="AN58" s="278"/>
      <c r="AO58" s="278"/>
      <c r="AP58" s="278"/>
      <c r="AQ58" s="223" t="s">
        <v>127</v>
      </c>
      <c r="AR58" s="218"/>
      <c r="AS58" s="218"/>
      <c r="AT58" s="219"/>
      <c r="AU58" s="776" t="s">
        <v>115</v>
      </c>
      <c r="AV58" s="776"/>
      <c r="AW58" s="776"/>
      <c r="AX58" s="777"/>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129</v>
      </c>
      <c r="AT59" s="182"/>
      <c r="AU59" s="257"/>
      <c r="AV59" s="257"/>
      <c r="AW59" s="319" t="s">
        <v>131</v>
      </c>
      <c r="AX59" s="738"/>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2</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139</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143</v>
      </c>
      <c r="B65" s="355"/>
      <c r="C65" s="355"/>
      <c r="D65" s="355"/>
      <c r="E65" s="355"/>
      <c r="F65" s="356"/>
      <c r="G65" s="395"/>
      <c r="H65" s="178" t="s">
        <v>118</v>
      </c>
      <c r="I65" s="178"/>
      <c r="J65" s="178"/>
      <c r="K65" s="178"/>
      <c r="L65" s="178"/>
      <c r="M65" s="178"/>
      <c r="N65" s="178"/>
      <c r="O65" s="179"/>
      <c r="P65" s="186" t="s">
        <v>124</v>
      </c>
      <c r="Q65" s="178"/>
      <c r="R65" s="178"/>
      <c r="S65" s="178"/>
      <c r="T65" s="178"/>
      <c r="U65" s="178"/>
      <c r="V65" s="179"/>
      <c r="W65" s="397" t="s">
        <v>145</v>
      </c>
      <c r="X65" s="398"/>
      <c r="Y65" s="401"/>
      <c r="Z65" s="401"/>
      <c r="AA65" s="402"/>
      <c r="AB65" s="186" t="s">
        <v>77</v>
      </c>
      <c r="AC65" s="178"/>
      <c r="AD65" s="179"/>
      <c r="AE65" s="278" t="s">
        <v>73</v>
      </c>
      <c r="AF65" s="278"/>
      <c r="AG65" s="278"/>
      <c r="AH65" s="278"/>
      <c r="AI65" s="278" t="s">
        <v>64</v>
      </c>
      <c r="AJ65" s="278"/>
      <c r="AK65" s="278"/>
      <c r="AL65" s="278"/>
      <c r="AM65" s="278" t="s">
        <v>126</v>
      </c>
      <c r="AN65" s="278"/>
      <c r="AO65" s="278"/>
      <c r="AP65" s="278"/>
      <c r="AQ65" s="186" t="s">
        <v>127</v>
      </c>
      <c r="AR65" s="178"/>
      <c r="AS65" s="178"/>
      <c r="AT65" s="179"/>
      <c r="AU65" s="208" t="s">
        <v>115</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129</v>
      </c>
      <c r="AT66" s="182"/>
      <c r="AU66" s="257"/>
      <c r="AV66" s="257"/>
      <c r="AW66" s="181" t="s">
        <v>131</v>
      </c>
      <c r="AX66" s="211"/>
      <c r="AY66">
        <f t="shared" ref="AY66:AY72" si="4">$AY$65</f>
        <v>0</v>
      </c>
    </row>
    <row r="67" spans="1:51" ht="23.25" hidden="1" customHeight="1">
      <c r="A67" s="338"/>
      <c r="B67" s="339"/>
      <c r="C67" s="339"/>
      <c r="D67" s="339"/>
      <c r="E67" s="339"/>
      <c r="F67" s="340"/>
      <c r="G67" s="362" t="s">
        <v>125</v>
      </c>
      <c r="H67" s="403"/>
      <c r="I67" s="404"/>
      <c r="J67" s="404"/>
      <c r="K67" s="404"/>
      <c r="L67" s="404"/>
      <c r="M67" s="404"/>
      <c r="N67" s="404"/>
      <c r="O67" s="405"/>
      <c r="P67" s="403"/>
      <c r="Q67" s="404"/>
      <c r="R67" s="404"/>
      <c r="S67" s="404"/>
      <c r="T67" s="404"/>
      <c r="U67" s="404"/>
      <c r="V67" s="405"/>
      <c r="W67" s="409"/>
      <c r="X67" s="410"/>
      <c r="Y67" s="213" t="s">
        <v>2</v>
      </c>
      <c r="Z67" s="213"/>
      <c r="AA67" s="214"/>
      <c r="AB67" s="772" t="s">
        <v>16</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3" t="s">
        <v>16</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139</v>
      </c>
      <c r="Z69" s="197"/>
      <c r="AA69" s="198"/>
      <c r="AB69" s="770" t="s">
        <v>5</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7</v>
      </c>
      <c r="X70" s="349"/>
      <c r="Y70" s="213" t="s">
        <v>2</v>
      </c>
      <c r="Z70" s="213"/>
      <c r="AA70" s="214"/>
      <c r="AB70" s="772" t="s">
        <v>16</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3" t="s">
        <v>16</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139</v>
      </c>
      <c r="Z72" s="197"/>
      <c r="AA72" s="198"/>
      <c r="AB72" s="770" t="s">
        <v>5</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c r="A73" s="354" t="s">
        <v>143</v>
      </c>
      <c r="B73" s="355"/>
      <c r="C73" s="355"/>
      <c r="D73" s="355"/>
      <c r="E73" s="355"/>
      <c r="F73" s="356"/>
      <c r="G73" s="357"/>
      <c r="H73" s="178" t="s">
        <v>118</v>
      </c>
      <c r="I73" s="178"/>
      <c r="J73" s="178"/>
      <c r="K73" s="178"/>
      <c r="L73" s="178"/>
      <c r="M73" s="178"/>
      <c r="N73" s="178"/>
      <c r="O73" s="179"/>
      <c r="P73" s="186" t="s">
        <v>124</v>
      </c>
      <c r="Q73" s="178"/>
      <c r="R73" s="178"/>
      <c r="S73" s="178"/>
      <c r="T73" s="178"/>
      <c r="U73" s="178"/>
      <c r="V73" s="178"/>
      <c r="W73" s="178"/>
      <c r="X73" s="179"/>
      <c r="Y73" s="359"/>
      <c r="Z73" s="360"/>
      <c r="AA73" s="361"/>
      <c r="AB73" s="186" t="s">
        <v>77</v>
      </c>
      <c r="AC73" s="178"/>
      <c r="AD73" s="179"/>
      <c r="AE73" s="278" t="s">
        <v>73</v>
      </c>
      <c r="AF73" s="278"/>
      <c r="AG73" s="278"/>
      <c r="AH73" s="278"/>
      <c r="AI73" s="278" t="s">
        <v>64</v>
      </c>
      <c r="AJ73" s="278"/>
      <c r="AK73" s="278"/>
      <c r="AL73" s="278"/>
      <c r="AM73" s="278" t="s">
        <v>126</v>
      </c>
      <c r="AN73" s="278"/>
      <c r="AO73" s="278"/>
      <c r="AP73" s="278"/>
      <c r="AQ73" s="186" t="s">
        <v>127</v>
      </c>
      <c r="AR73" s="178"/>
      <c r="AS73" s="178"/>
      <c r="AT73" s="179"/>
      <c r="AU73" s="250" t="s">
        <v>115</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129</v>
      </c>
      <c r="AT74" s="182"/>
      <c r="AU74" s="210"/>
      <c r="AV74" s="203"/>
      <c r="AW74" s="181" t="s">
        <v>131</v>
      </c>
      <c r="AX74" s="211"/>
      <c r="AY74">
        <f>$AY$73</f>
        <v>0</v>
      </c>
    </row>
    <row r="75" spans="1:51" ht="23.25" hidden="1" customHeight="1">
      <c r="A75" s="338"/>
      <c r="B75" s="339"/>
      <c r="C75" s="339"/>
      <c r="D75" s="339"/>
      <c r="E75" s="339"/>
      <c r="F75" s="340"/>
      <c r="G75" s="362" t="s">
        <v>125</v>
      </c>
      <c r="H75" s="104"/>
      <c r="I75" s="104"/>
      <c r="J75" s="104"/>
      <c r="K75" s="104"/>
      <c r="L75" s="104"/>
      <c r="M75" s="104"/>
      <c r="N75" s="104"/>
      <c r="O75" s="191"/>
      <c r="P75" s="104"/>
      <c r="Q75" s="104"/>
      <c r="R75" s="104"/>
      <c r="S75" s="104"/>
      <c r="T75" s="104"/>
      <c r="U75" s="104"/>
      <c r="V75" s="104"/>
      <c r="W75" s="104"/>
      <c r="X75" s="191"/>
      <c r="Y75" s="212" t="s">
        <v>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139</v>
      </c>
      <c r="Z77" s="178"/>
      <c r="AA77" s="179"/>
      <c r="AB77" s="199" t="s">
        <v>5</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c r="A78" s="764" t="s">
        <v>133</v>
      </c>
      <c r="B78" s="765"/>
      <c r="C78" s="765"/>
      <c r="D78" s="765"/>
      <c r="E78" s="342" t="s">
        <v>79</v>
      </c>
      <c r="F78" s="343"/>
      <c r="G78" s="14" t="s">
        <v>96</v>
      </c>
      <c r="H78" s="766"/>
      <c r="I78" s="662"/>
      <c r="J78" s="662"/>
      <c r="K78" s="662"/>
      <c r="L78" s="662"/>
      <c r="M78" s="662"/>
      <c r="N78" s="662"/>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72</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146</v>
      </c>
      <c r="AP79" s="742"/>
      <c r="AQ79" s="742"/>
      <c r="AR79" s="38"/>
      <c r="AS79" s="741"/>
      <c r="AT79" s="742"/>
      <c r="AU79" s="742"/>
      <c r="AV79" s="742"/>
      <c r="AW79" s="742"/>
      <c r="AX79" s="743"/>
      <c r="AY79">
        <f>COUNTIF($AR$79,"☑")</f>
        <v>0</v>
      </c>
    </row>
    <row r="80" spans="1:51" ht="18.75" hidden="1" customHeight="1">
      <c r="A80" s="145" t="s">
        <v>147</v>
      </c>
      <c r="B80" s="744" t="s">
        <v>149</v>
      </c>
      <c r="C80" s="745"/>
      <c r="D80" s="745"/>
      <c r="E80" s="745"/>
      <c r="F80" s="746"/>
      <c r="G80" s="316" t="s">
        <v>136</v>
      </c>
      <c r="H80" s="316"/>
      <c r="I80" s="316"/>
      <c r="J80" s="316"/>
      <c r="K80" s="316"/>
      <c r="L80" s="316"/>
      <c r="M80" s="316"/>
      <c r="N80" s="316"/>
      <c r="O80" s="316"/>
      <c r="P80" s="316"/>
      <c r="Q80" s="316"/>
      <c r="R80" s="316"/>
      <c r="S80" s="316"/>
      <c r="T80" s="316"/>
      <c r="U80" s="316"/>
      <c r="V80" s="316"/>
      <c r="W80" s="316"/>
      <c r="X80" s="316"/>
      <c r="Y80" s="316"/>
      <c r="Z80" s="316"/>
      <c r="AA80" s="317"/>
      <c r="AB80" s="321" t="s">
        <v>151</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11" t="s">
        <v>153</v>
      </c>
      <c r="C85" s="311"/>
      <c r="D85" s="311"/>
      <c r="E85" s="311"/>
      <c r="F85" s="312"/>
      <c r="G85" s="315" t="s">
        <v>156</v>
      </c>
      <c r="H85" s="316"/>
      <c r="I85" s="316"/>
      <c r="J85" s="316"/>
      <c r="K85" s="316"/>
      <c r="L85" s="316"/>
      <c r="M85" s="316"/>
      <c r="N85" s="316"/>
      <c r="O85" s="317"/>
      <c r="P85" s="321" t="s">
        <v>161</v>
      </c>
      <c r="Q85" s="316"/>
      <c r="R85" s="316"/>
      <c r="S85" s="316"/>
      <c r="T85" s="316"/>
      <c r="U85" s="316"/>
      <c r="V85" s="316"/>
      <c r="W85" s="316"/>
      <c r="X85" s="317"/>
      <c r="Y85" s="183"/>
      <c r="Z85" s="184"/>
      <c r="AA85" s="185"/>
      <c r="AB85" s="302" t="s">
        <v>77</v>
      </c>
      <c r="AC85" s="303"/>
      <c r="AD85" s="304"/>
      <c r="AE85" s="278" t="s">
        <v>73</v>
      </c>
      <c r="AF85" s="278"/>
      <c r="AG85" s="278"/>
      <c r="AH85" s="278"/>
      <c r="AI85" s="278" t="s">
        <v>64</v>
      </c>
      <c r="AJ85" s="278"/>
      <c r="AK85" s="278"/>
      <c r="AL85" s="278"/>
      <c r="AM85" s="278" t="s">
        <v>126</v>
      </c>
      <c r="AN85" s="278"/>
      <c r="AO85" s="278"/>
      <c r="AP85" s="278"/>
      <c r="AQ85" s="186" t="s">
        <v>127</v>
      </c>
      <c r="AR85" s="178"/>
      <c r="AS85" s="178"/>
      <c r="AT85" s="179"/>
      <c r="AU85" s="736" t="s">
        <v>115</v>
      </c>
      <c r="AV85" s="736"/>
      <c r="AW85" s="736"/>
      <c r="AX85" s="737"/>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129</v>
      </c>
      <c r="AT86" s="182"/>
      <c r="AU86" s="257"/>
      <c r="AV86" s="257"/>
      <c r="AW86" s="319" t="s">
        <v>131</v>
      </c>
      <c r="AX86" s="738"/>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92</v>
      </c>
      <c r="Z87" s="330"/>
      <c r="AA87" s="331"/>
      <c r="AB87" s="716"/>
      <c r="AC87" s="716"/>
      <c r="AD87" s="716"/>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17</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139</v>
      </c>
      <c r="Z89" s="298"/>
      <c r="AA89" s="299"/>
      <c r="AB89" s="735" t="s">
        <v>5</v>
      </c>
      <c r="AC89" s="735"/>
      <c r="AD89" s="735"/>
      <c r="AE89" s="717"/>
      <c r="AF89" s="718"/>
      <c r="AG89" s="718"/>
      <c r="AH89" s="718"/>
      <c r="AI89" s="717"/>
      <c r="AJ89" s="718"/>
      <c r="AK89" s="718"/>
      <c r="AL89" s="718"/>
      <c r="AM89" s="717"/>
      <c r="AN89" s="718"/>
      <c r="AO89" s="718"/>
      <c r="AP89" s="718"/>
      <c r="AQ89" s="200"/>
      <c r="AR89" s="201"/>
      <c r="AS89" s="201"/>
      <c r="AT89" s="202"/>
      <c r="AU89" s="336"/>
      <c r="AV89" s="336"/>
      <c r="AW89" s="336"/>
      <c r="AX89" s="423"/>
      <c r="AY89">
        <f t="shared" si="5"/>
        <v>0</v>
      </c>
    </row>
    <row r="90" spans="1:51" ht="18.75" hidden="1" customHeight="1">
      <c r="A90" s="146"/>
      <c r="B90" s="311" t="s">
        <v>153</v>
      </c>
      <c r="C90" s="311"/>
      <c r="D90" s="311"/>
      <c r="E90" s="311"/>
      <c r="F90" s="312"/>
      <c r="G90" s="315" t="s">
        <v>156</v>
      </c>
      <c r="H90" s="316"/>
      <c r="I90" s="316"/>
      <c r="J90" s="316"/>
      <c r="K90" s="316"/>
      <c r="L90" s="316"/>
      <c r="M90" s="316"/>
      <c r="N90" s="316"/>
      <c r="O90" s="317"/>
      <c r="P90" s="321" t="s">
        <v>161</v>
      </c>
      <c r="Q90" s="316"/>
      <c r="R90" s="316"/>
      <c r="S90" s="316"/>
      <c r="T90" s="316"/>
      <c r="U90" s="316"/>
      <c r="V90" s="316"/>
      <c r="W90" s="316"/>
      <c r="X90" s="317"/>
      <c r="Y90" s="183"/>
      <c r="Z90" s="184"/>
      <c r="AA90" s="185"/>
      <c r="AB90" s="302" t="s">
        <v>77</v>
      </c>
      <c r="AC90" s="303"/>
      <c r="AD90" s="304"/>
      <c r="AE90" s="278" t="s">
        <v>73</v>
      </c>
      <c r="AF90" s="278"/>
      <c r="AG90" s="278"/>
      <c r="AH90" s="278"/>
      <c r="AI90" s="278" t="s">
        <v>64</v>
      </c>
      <c r="AJ90" s="278"/>
      <c r="AK90" s="278"/>
      <c r="AL90" s="278"/>
      <c r="AM90" s="278" t="s">
        <v>126</v>
      </c>
      <c r="AN90" s="278"/>
      <c r="AO90" s="278"/>
      <c r="AP90" s="278"/>
      <c r="AQ90" s="186" t="s">
        <v>127</v>
      </c>
      <c r="AR90" s="178"/>
      <c r="AS90" s="178"/>
      <c r="AT90" s="179"/>
      <c r="AU90" s="736" t="s">
        <v>115</v>
      </c>
      <c r="AV90" s="736"/>
      <c r="AW90" s="736"/>
      <c r="AX90" s="737"/>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129</v>
      </c>
      <c r="AT91" s="182"/>
      <c r="AU91" s="257"/>
      <c r="AV91" s="257"/>
      <c r="AW91" s="319" t="s">
        <v>131</v>
      </c>
      <c r="AX91" s="738"/>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17</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139</v>
      </c>
      <c r="Z94" s="298"/>
      <c r="AA94" s="299"/>
      <c r="AB94" s="735" t="s">
        <v>5</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c r="A95" s="146"/>
      <c r="B95" s="311" t="s">
        <v>153</v>
      </c>
      <c r="C95" s="311"/>
      <c r="D95" s="311"/>
      <c r="E95" s="311"/>
      <c r="F95" s="312"/>
      <c r="G95" s="315" t="s">
        <v>156</v>
      </c>
      <c r="H95" s="316"/>
      <c r="I95" s="316"/>
      <c r="J95" s="316"/>
      <c r="K95" s="316"/>
      <c r="L95" s="316"/>
      <c r="M95" s="316"/>
      <c r="N95" s="316"/>
      <c r="O95" s="317"/>
      <c r="P95" s="321" t="s">
        <v>161</v>
      </c>
      <c r="Q95" s="316"/>
      <c r="R95" s="316"/>
      <c r="S95" s="316"/>
      <c r="T95" s="316"/>
      <c r="U95" s="316"/>
      <c r="V95" s="316"/>
      <c r="W95" s="316"/>
      <c r="X95" s="317"/>
      <c r="Y95" s="183"/>
      <c r="Z95" s="184"/>
      <c r="AA95" s="185"/>
      <c r="AB95" s="302" t="s">
        <v>77</v>
      </c>
      <c r="AC95" s="303"/>
      <c r="AD95" s="304"/>
      <c r="AE95" s="278" t="s">
        <v>73</v>
      </c>
      <c r="AF95" s="278"/>
      <c r="AG95" s="278"/>
      <c r="AH95" s="278"/>
      <c r="AI95" s="278" t="s">
        <v>64</v>
      </c>
      <c r="AJ95" s="278"/>
      <c r="AK95" s="278"/>
      <c r="AL95" s="278"/>
      <c r="AM95" s="278" t="s">
        <v>126</v>
      </c>
      <c r="AN95" s="278"/>
      <c r="AO95" s="278"/>
      <c r="AP95" s="278"/>
      <c r="AQ95" s="186" t="s">
        <v>127</v>
      </c>
      <c r="AR95" s="178"/>
      <c r="AS95" s="178"/>
      <c r="AT95" s="179"/>
      <c r="AU95" s="736" t="s">
        <v>115</v>
      </c>
      <c r="AV95" s="736"/>
      <c r="AW95" s="736"/>
      <c r="AX95" s="737"/>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129</v>
      </c>
      <c r="AT96" s="182"/>
      <c r="AU96" s="257"/>
      <c r="AV96" s="257"/>
      <c r="AW96" s="319" t="s">
        <v>131</v>
      </c>
      <c r="AX96" s="738"/>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139</v>
      </c>
      <c r="Z99" s="722"/>
      <c r="AA99" s="723"/>
      <c r="AB99" s="724" t="s">
        <v>5</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79" t="s">
        <v>162</v>
      </c>
      <c r="B100" s="280"/>
      <c r="C100" s="280"/>
      <c r="D100" s="280"/>
      <c r="E100" s="280"/>
      <c r="F100" s="281"/>
      <c r="G100" s="300" t="s">
        <v>164</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77</v>
      </c>
      <c r="AC100" s="705"/>
      <c r="AD100" s="705"/>
      <c r="AE100" s="706" t="s">
        <v>73</v>
      </c>
      <c r="AF100" s="707"/>
      <c r="AG100" s="707"/>
      <c r="AH100" s="708"/>
      <c r="AI100" s="706" t="s">
        <v>64</v>
      </c>
      <c r="AJ100" s="707"/>
      <c r="AK100" s="707"/>
      <c r="AL100" s="708"/>
      <c r="AM100" s="706" t="s">
        <v>126</v>
      </c>
      <c r="AN100" s="707"/>
      <c r="AO100" s="707"/>
      <c r="AP100" s="708"/>
      <c r="AQ100" s="709" t="s">
        <v>166</v>
      </c>
      <c r="AR100" s="710"/>
      <c r="AS100" s="710"/>
      <c r="AT100" s="711"/>
      <c r="AU100" s="709" t="s">
        <v>171</v>
      </c>
      <c r="AV100" s="710"/>
      <c r="AW100" s="710"/>
      <c r="AX100" s="712"/>
    </row>
    <row r="101" spans="1:51" ht="23.25" customHeight="1">
      <c r="A101" s="282"/>
      <c r="B101" s="283"/>
      <c r="C101" s="283"/>
      <c r="D101" s="283"/>
      <c r="E101" s="283"/>
      <c r="F101" s="284"/>
      <c r="G101" s="104" t="s">
        <v>754</v>
      </c>
      <c r="H101" s="104"/>
      <c r="I101" s="104"/>
      <c r="J101" s="104"/>
      <c r="K101" s="104"/>
      <c r="L101" s="104"/>
      <c r="M101" s="104"/>
      <c r="N101" s="104"/>
      <c r="O101" s="104"/>
      <c r="P101" s="104"/>
      <c r="Q101" s="104"/>
      <c r="R101" s="104"/>
      <c r="S101" s="104"/>
      <c r="T101" s="104"/>
      <c r="U101" s="104"/>
      <c r="V101" s="104"/>
      <c r="W101" s="104"/>
      <c r="X101" s="191"/>
      <c r="Y101" s="713" t="s">
        <v>173</v>
      </c>
      <c r="Z101" s="714"/>
      <c r="AA101" s="715"/>
      <c r="AB101" s="716" t="s">
        <v>612</v>
      </c>
      <c r="AC101" s="716"/>
      <c r="AD101" s="716"/>
      <c r="AE101" s="335" t="s">
        <v>10</v>
      </c>
      <c r="AF101" s="336"/>
      <c r="AG101" s="336"/>
      <c r="AH101" s="337"/>
      <c r="AI101" s="335">
        <v>158</v>
      </c>
      <c r="AJ101" s="336"/>
      <c r="AK101" s="336"/>
      <c r="AL101" s="337"/>
      <c r="AM101" s="679">
        <v>1</v>
      </c>
      <c r="AN101" s="679"/>
      <c r="AO101" s="679"/>
      <c r="AP101" s="679"/>
      <c r="AQ101" s="679" t="s">
        <v>10</v>
      </c>
      <c r="AR101" s="679"/>
      <c r="AS101" s="679"/>
      <c r="AT101" s="679"/>
      <c r="AU101" s="335" t="s">
        <v>10</v>
      </c>
      <c r="AV101" s="336"/>
      <c r="AW101" s="336"/>
      <c r="AX101" s="423"/>
    </row>
    <row r="102" spans="1:51" ht="50.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174</v>
      </c>
      <c r="Z102" s="682"/>
      <c r="AA102" s="683"/>
      <c r="AB102" s="716" t="s">
        <v>612</v>
      </c>
      <c r="AC102" s="716"/>
      <c r="AD102" s="716"/>
      <c r="AE102" s="679" t="s">
        <v>10</v>
      </c>
      <c r="AF102" s="679"/>
      <c r="AG102" s="679"/>
      <c r="AH102" s="679"/>
      <c r="AI102" s="679" t="s">
        <v>10</v>
      </c>
      <c r="AJ102" s="679"/>
      <c r="AK102" s="679"/>
      <c r="AL102" s="679"/>
      <c r="AM102" s="679" t="s">
        <v>10</v>
      </c>
      <c r="AN102" s="679"/>
      <c r="AO102" s="679"/>
      <c r="AP102" s="679"/>
      <c r="AQ102" s="679" t="s">
        <v>752</v>
      </c>
      <c r="AR102" s="679"/>
      <c r="AS102" s="679"/>
      <c r="AT102" s="679"/>
      <c r="AU102" s="717" t="s">
        <v>10</v>
      </c>
      <c r="AV102" s="718"/>
      <c r="AW102" s="718"/>
      <c r="AX102" s="719"/>
    </row>
    <row r="103" spans="1:51" ht="31.5" hidden="1" customHeight="1">
      <c r="A103" s="288" t="s">
        <v>162</v>
      </c>
      <c r="B103" s="289"/>
      <c r="C103" s="289"/>
      <c r="D103" s="289"/>
      <c r="E103" s="289"/>
      <c r="F103" s="290"/>
      <c r="G103" s="298" t="s">
        <v>164</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77</v>
      </c>
      <c r="AC103" s="296"/>
      <c r="AD103" s="297"/>
      <c r="AE103" s="278" t="s">
        <v>73</v>
      </c>
      <c r="AF103" s="278"/>
      <c r="AG103" s="278"/>
      <c r="AH103" s="278"/>
      <c r="AI103" s="278" t="s">
        <v>64</v>
      </c>
      <c r="AJ103" s="278"/>
      <c r="AK103" s="278"/>
      <c r="AL103" s="278"/>
      <c r="AM103" s="278" t="s">
        <v>126</v>
      </c>
      <c r="AN103" s="278"/>
      <c r="AO103" s="278"/>
      <c r="AP103" s="278"/>
      <c r="AQ103" s="692" t="s">
        <v>166</v>
      </c>
      <c r="AR103" s="693"/>
      <c r="AS103" s="693"/>
      <c r="AT103" s="693"/>
      <c r="AU103" s="692" t="s">
        <v>171</v>
      </c>
      <c r="AV103" s="693"/>
      <c r="AW103" s="693"/>
      <c r="AX103" s="694"/>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173</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174</v>
      </c>
      <c r="Z105" s="702"/>
      <c r="AA105" s="703"/>
      <c r="AB105" s="332"/>
      <c r="AC105" s="333"/>
      <c r="AD105" s="334"/>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c r="A106" s="288" t="s">
        <v>162</v>
      </c>
      <c r="B106" s="289"/>
      <c r="C106" s="289"/>
      <c r="D106" s="289"/>
      <c r="E106" s="289"/>
      <c r="F106" s="290"/>
      <c r="G106" s="298" t="s">
        <v>164</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77</v>
      </c>
      <c r="AC106" s="296"/>
      <c r="AD106" s="297"/>
      <c r="AE106" s="278" t="s">
        <v>73</v>
      </c>
      <c r="AF106" s="278"/>
      <c r="AG106" s="278"/>
      <c r="AH106" s="278"/>
      <c r="AI106" s="278" t="s">
        <v>64</v>
      </c>
      <c r="AJ106" s="278"/>
      <c r="AK106" s="278"/>
      <c r="AL106" s="278"/>
      <c r="AM106" s="278" t="s">
        <v>126</v>
      </c>
      <c r="AN106" s="278"/>
      <c r="AO106" s="278"/>
      <c r="AP106" s="278"/>
      <c r="AQ106" s="692" t="s">
        <v>166</v>
      </c>
      <c r="AR106" s="693"/>
      <c r="AS106" s="693"/>
      <c r="AT106" s="693"/>
      <c r="AU106" s="692" t="s">
        <v>171</v>
      </c>
      <c r="AV106" s="693"/>
      <c r="AW106" s="693"/>
      <c r="AX106" s="694"/>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173</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174</v>
      </c>
      <c r="Z108" s="702"/>
      <c r="AA108" s="703"/>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8" t="s">
        <v>162</v>
      </c>
      <c r="B109" s="289"/>
      <c r="C109" s="289"/>
      <c r="D109" s="289"/>
      <c r="E109" s="289"/>
      <c r="F109" s="290"/>
      <c r="G109" s="298" t="s">
        <v>164</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77</v>
      </c>
      <c r="AC109" s="296"/>
      <c r="AD109" s="297"/>
      <c r="AE109" s="278" t="s">
        <v>73</v>
      </c>
      <c r="AF109" s="278"/>
      <c r="AG109" s="278"/>
      <c r="AH109" s="278"/>
      <c r="AI109" s="278" t="s">
        <v>64</v>
      </c>
      <c r="AJ109" s="278"/>
      <c r="AK109" s="278"/>
      <c r="AL109" s="278"/>
      <c r="AM109" s="278" t="s">
        <v>126</v>
      </c>
      <c r="AN109" s="278"/>
      <c r="AO109" s="278"/>
      <c r="AP109" s="278"/>
      <c r="AQ109" s="692" t="s">
        <v>166</v>
      </c>
      <c r="AR109" s="693"/>
      <c r="AS109" s="693"/>
      <c r="AT109" s="693"/>
      <c r="AU109" s="692" t="s">
        <v>171</v>
      </c>
      <c r="AV109" s="693"/>
      <c r="AW109" s="693"/>
      <c r="AX109" s="694"/>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173</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174</v>
      </c>
      <c r="Z111" s="702"/>
      <c r="AA111" s="703"/>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8" t="s">
        <v>162</v>
      </c>
      <c r="B112" s="289"/>
      <c r="C112" s="289"/>
      <c r="D112" s="289"/>
      <c r="E112" s="289"/>
      <c r="F112" s="290"/>
      <c r="G112" s="298" t="s">
        <v>164</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77</v>
      </c>
      <c r="AC112" s="296"/>
      <c r="AD112" s="297"/>
      <c r="AE112" s="278" t="s">
        <v>73</v>
      </c>
      <c r="AF112" s="278"/>
      <c r="AG112" s="278"/>
      <c r="AH112" s="278"/>
      <c r="AI112" s="278" t="s">
        <v>64</v>
      </c>
      <c r="AJ112" s="278"/>
      <c r="AK112" s="278"/>
      <c r="AL112" s="278"/>
      <c r="AM112" s="278" t="s">
        <v>126</v>
      </c>
      <c r="AN112" s="278"/>
      <c r="AO112" s="278"/>
      <c r="AP112" s="278"/>
      <c r="AQ112" s="692" t="s">
        <v>166</v>
      </c>
      <c r="AR112" s="693"/>
      <c r="AS112" s="693"/>
      <c r="AT112" s="693"/>
      <c r="AU112" s="692" t="s">
        <v>171</v>
      </c>
      <c r="AV112" s="693"/>
      <c r="AW112" s="693"/>
      <c r="AX112" s="694"/>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173</v>
      </c>
      <c r="Z113" s="696"/>
      <c r="AA113" s="697"/>
      <c r="AB113" s="698"/>
      <c r="AC113" s="699"/>
      <c r="AD113" s="700"/>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174</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c r="A115" s="291" t="s">
        <v>176</v>
      </c>
      <c r="B115" s="292"/>
      <c r="C115" s="292"/>
      <c r="D115" s="292"/>
      <c r="E115" s="292"/>
      <c r="F115" s="293"/>
      <c r="G115" s="296" t="s">
        <v>98</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77</v>
      </c>
      <c r="AC115" s="296"/>
      <c r="AD115" s="297"/>
      <c r="AE115" s="278" t="s">
        <v>73</v>
      </c>
      <c r="AF115" s="278"/>
      <c r="AG115" s="278"/>
      <c r="AH115" s="278"/>
      <c r="AI115" s="278" t="s">
        <v>64</v>
      </c>
      <c r="AJ115" s="278"/>
      <c r="AK115" s="278"/>
      <c r="AL115" s="278"/>
      <c r="AM115" s="278" t="s">
        <v>126</v>
      </c>
      <c r="AN115" s="278"/>
      <c r="AO115" s="278"/>
      <c r="AP115" s="278"/>
      <c r="AQ115" s="673" t="s">
        <v>178</v>
      </c>
      <c r="AR115" s="674"/>
      <c r="AS115" s="674"/>
      <c r="AT115" s="674"/>
      <c r="AU115" s="674"/>
      <c r="AV115" s="674"/>
      <c r="AW115" s="674"/>
      <c r="AX115" s="675"/>
    </row>
    <row r="116" spans="1:51" ht="23.25" customHeight="1">
      <c r="A116" s="266"/>
      <c r="B116" s="264"/>
      <c r="C116" s="264"/>
      <c r="D116" s="264"/>
      <c r="E116" s="264"/>
      <c r="F116" s="265"/>
      <c r="G116" s="270" t="s">
        <v>729</v>
      </c>
      <c r="H116" s="270"/>
      <c r="I116" s="270"/>
      <c r="J116" s="270"/>
      <c r="K116" s="270"/>
      <c r="L116" s="270"/>
      <c r="M116" s="270"/>
      <c r="N116" s="270"/>
      <c r="O116" s="270"/>
      <c r="P116" s="270"/>
      <c r="Q116" s="270"/>
      <c r="R116" s="270"/>
      <c r="S116" s="270"/>
      <c r="T116" s="270"/>
      <c r="U116" s="270"/>
      <c r="V116" s="270"/>
      <c r="W116" s="270"/>
      <c r="X116" s="270"/>
      <c r="Y116" s="676" t="s">
        <v>176</v>
      </c>
      <c r="Z116" s="677"/>
      <c r="AA116" s="678"/>
      <c r="AB116" s="332" t="s">
        <v>731</v>
      </c>
      <c r="AC116" s="333"/>
      <c r="AD116" s="334"/>
      <c r="AE116" s="679" t="s">
        <v>10</v>
      </c>
      <c r="AF116" s="679"/>
      <c r="AG116" s="679"/>
      <c r="AH116" s="679"/>
      <c r="AI116" s="679">
        <v>0.4</v>
      </c>
      <c r="AJ116" s="679"/>
      <c r="AK116" s="679"/>
      <c r="AL116" s="679"/>
      <c r="AM116" s="679" t="s">
        <v>10</v>
      </c>
      <c r="AN116" s="679"/>
      <c r="AO116" s="679"/>
      <c r="AP116" s="679"/>
      <c r="AQ116" s="335" t="s">
        <v>10</v>
      </c>
      <c r="AR116" s="336"/>
      <c r="AS116" s="336"/>
      <c r="AT116" s="336"/>
      <c r="AU116" s="336"/>
      <c r="AV116" s="336"/>
      <c r="AW116" s="336"/>
      <c r="AX116" s="423"/>
    </row>
    <row r="117" spans="1:51" ht="80.2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182</v>
      </c>
      <c r="Z117" s="682"/>
      <c r="AA117" s="683"/>
      <c r="AB117" s="684" t="s">
        <v>559</v>
      </c>
      <c r="AC117" s="685"/>
      <c r="AD117" s="686"/>
      <c r="AE117" s="687" t="s">
        <v>10</v>
      </c>
      <c r="AF117" s="687"/>
      <c r="AG117" s="687"/>
      <c r="AH117" s="687"/>
      <c r="AI117" s="687" t="s">
        <v>730</v>
      </c>
      <c r="AJ117" s="687"/>
      <c r="AK117" s="687"/>
      <c r="AL117" s="687"/>
      <c r="AM117" s="687" t="s">
        <v>756</v>
      </c>
      <c r="AN117" s="687"/>
      <c r="AO117" s="687"/>
      <c r="AP117" s="687"/>
      <c r="AQ117" s="687" t="s">
        <v>756</v>
      </c>
      <c r="AR117" s="687"/>
      <c r="AS117" s="687"/>
      <c r="AT117" s="687"/>
      <c r="AU117" s="687"/>
      <c r="AV117" s="687"/>
      <c r="AW117" s="687"/>
      <c r="AX117" s="688"/>
    </row>
    <row r="118" spans="1:51" ht="23.25" hidden="1" customHeight="1">
      <c r="A118" s="291" t="s">
        <v>176</v>
      </c>
      <c r="B118" s="292"/>
      <c r="C118" s="292"/>
      <c r="D118" s="292"/>
      <c r="E118" s="292"/>
      <c r="F118" s="293"/>
      <c r="G118" s="296" t="s">
        <v>98</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77</v>
      </c>
      <c r="AC118" s="296"/>
      <c r="AD118" s="297"/>
      <c r="AE118" s="278" t="s">
        <v>73</v>
      </c>
      <c r="AF118" s="278"/>
      <c r="AG118" s="278"/>
      <c r="AH118" s="278"/>
      <c r="AI118" s="278" t="s">
        <v>64</v>
      </c>
      <c r="AJ118" s="278"/>
      <c r="AK118" s="278"/>
      <c r="AL118" s="278"/>
      <c r="AM118" s="278" t="s">
        <v>126</v>
      </c>
      <c r="AN118" s="278"/>
      <c r="AO118" s="278"/>
      <c r="AP118" s="278"/>
      <c r="AQ118" s="673" t="s">
        <v>178</v>
      </c>
      <c r="AR118" s="674"/>
      <c r="AS118" s="674"/>
      <c r="AT118" s="674"/>
      <c r="AU118" s="674"/>
      <c r="AV118" s="674"/>
      <c r="AW118" s="674"/>
      <c r="AX118" s="675"/>
      <c r="AY118" s="48">
        <f>IF(SUBSTITUTE(SUBSTITUTE($G$119,"／",""),"　","")="",0,1)</f>
        <v>0</v>
      </c>
    </row>
    <row r="119" spans="1:51" ht="23.25" hidden="1" customHeight="1">
      <c r="A119" s="266"/>
      <c r="B119" s="264"/>
      <c r="C119" s="264"/>
      <c r="D119" s="264"/>
      <c r="E119" s="264"/>
      <c r="F119" s="265"/>
      <c r="G119" s="270" t="s">
        <v>183</v>
      </c>
      <c r="H119" s="270"/>
      <c r="I119" s="270"/>
      <c r="J119" s="270"/>
      <c r="K119" s="270"/>
      <c r="L119" s="270"/>
      <c r="M119" s="270"/>
      <c r="N119" s="270"/>
      <c r="O119" s="270"/>
      <c r="P119" s="270"/>
      <c r="Q119" s="270"/>
      <c r="R119" s="270"/>
      <c r="S119" s="270"/>
      <c r="T119" s="270"/>
      <c r="U119" s="270"/>
      <c r="V119" s="270"/>
      <c r="W119" s="270"/>
      <c r="X119" s="270"/>
      <c r="Y119" s="676" t="s">
        <v>176</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182</v>
      </c>
      <c r="Z120" s="682"/>
      <c r="AA120" s="683"/>
      <c r="AB120" s="684" t="s">
        <v>160</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c r="A121" s="291" t="s">
        <v>176</v>
      </c>
      <c r="B121" s="292"/>
      <c r="C121" s="292"/>
      <c r="D121" s="292"/>
      <c r="E121" s="292"/>
      <c r="F121" s="293"/>
      <c r="G121" s="296" t="s">
        <v>98</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77</v>
      </c>
      <c r="AC121" s="296"/>
      <c r="AD121" s="297"/>
      <c r="AE121" s="278" t="s">
        <v>73</v>
      </c>
      <c r="AF121" s="278"/>
      <c r="AG121" s="278"/>
      <c r="AH121" s="278"/>
      <c r="AI121" s="278" t="s">
        <v>64</v>
      </c>
      <c r="AJ121" s="278"/>
      <c r="AK121" s="278"/>
      <c r="AL121" s="278"/>
      <c r="AM121" s="278" t="s">
        <v>126</v>
      </c>
      <c r="AN121" s="278"/>
      <c r="AO121" s="278"/>
      <c r="AP121" s="278"/>
      <c r="AQ121" s="673" t="s">
        <v>178</v>
      </c>
      <c r="AR121" s="674"/>
      <c r="AS121" s="674"/>
      <c r="AT121" s="674"/>
      <c r="AU121" s="674"/>
      <c r="AV121" s="674"/>
      <c r="AW121" s="674"/>
      <c r="AX121" s="675"/>
      <c r="AY121" s="48">
        <f>IF(SUBSTITUTE(SUBSTITUTE($G$122,"／",""),"　","")="",0,1)</f>
        <v>0</v>
      </c>
    </row>
    <row r="122" spans="1:51" ht="23.25" hidden="1" customHeight="1">
      <c r="A122" s="266"/>
      <c r="B122" s="264"/>
      <c r="C122" s="264"/>
      <c r="D122" s="264"/>
      <c r="E122" s="264"/>
      <c r="F122" s="265"/>
      <c r="G122" s="270" t="s">
        <v>179</v>
      </c>
      <c r="H122" s="270"/>
      <c r="I122" s="270"/>
      <c r="J122" s="270"/>
      <c r="K122" s="270"/>
      <c r="L122" s="270"/>
      <c r="M122" s="270"/>
      <c r="N122" s="270"/>
      <c r="O122" s="270"/>
      <c r="P122" s="270"/>
      <c r="Q122" s="270"/>
      <c r="R122" s="270"/>
      <c r="S122" s="270"/>
      <c r="T122" s="270"/>
      <c r="U122" s="270"/>
      <c r="V122" s="270"/>
      <c r="W122" s="270"/>
      <c r="X122" s="270"/>
      <c r="Y122" s="676" t="s">
        <v>176</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182</v>
      </c>
      <c r="Z123" s="682"/>
      <c r="AA123" s="683"/>
      <c r="AB123" s="684" t="s">
        <v>160</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91" t="s">
        <v>176</v>
      </c>
      <c r="B124" s="292"/>
      <c r="C124" s="292"/>
      <c r="D124" s="292"/>
      <c r="E124" s="292"/>
      <c r="F124" s="293"/>
      <c r="G124" s="296" t="s">
        <v>98</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77</v>
      </c>
      <c r="AC124" s="296"/>
      <c r="AD124" s="297"/>
      <c r="AE124" s="278" t="s">
        <v>73</v>
      </c>
      <c r="AF124" s="278"/>
      <c r="AG124" s="278"/>
      <c r="AH124" s="278"/>
      <c r="AI124" s="278" t="s">
        <v>64</v>
      </c>
      <c r="AJ124" s="278"/>
      <c r="AK124" s="278"/>
      <c r="AL124" s="278"/>
      <c r="AM124" s="278" t="s">
        <v>126</v>
      </c>
      <c r="AN124" s="278"/>
      <c r="AO124" s="278"/>
      <c r="AP124" s="278"/>
      <c r="AQ124" s="673" t="s">
        <v>178</v>
      </c>
      <c r="AR124" s="674"/>
      <c r="AS124" s="674"/>
      <c r="AT124" s="674"/>
      <c r="AU124" s="674"/>
      <c r="AV124" s="674"/>
      <c r="AW124" s="674"/>
      <c r="AX124" s="675"/>
      <c r="AY124" s="48">
        <f>IF(SUBSTITUTE(SUBSTITUTE($G$125,"／",""),"　","")="",0,1)</f>
        <v>0</v>
      </c>
    </row>
    <row r="125" spans="1:51" ht="23.25" hidden="1" customHeight="1">
      <c r="A125" s="266"/>
      <c r="B125" s="264"/>
      <c r="C125" s="264"/>
      <c r="D125" s="264"/>
      <c r="E125" s="264"/>
      <c r="F125" s="265"/>
      <c r="G125" s="270" t="s">
        <v>179</v>
      </c>
      <c r="H125" s="270"/>
      <c r="I125" s="270"/>
      <c r="J125" s="270"/>
      <c r="K125" s="270"/>
      <c r="L125" s="270"/>
      <c r="M125" s="270"/>
      <c r="N125" s="270"/>
      <c r="O125" s="270"/>
      <c r="P125" s="270"/>
      <c r="Q125" s="270"/>
      <c r="R125" s="270"/>
      <c r="S125" s="270"/>
      <c r="T125" s="270"/>
      <c r="U125" s="270"/>
      <c r="V125" s="270"/>
      <c r="W125" s="270"/>
      <c r="X125" s="294"/>
      <c r="Y125" s="676" t="s">
        <v>176</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182</v>
      </c>
      <c r="Z126" s="682"/>
      <c r="AA126" s="683"/>
      <c r="AB126" s="684" t="s">
        <v>160</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176</v>
      </c>
      <c r="B127" s="264"/>
      <c r="C127" s="264"/>
      <c r="D127" s="264"/>
      <c r="E127" s="264"/>
      <c r="F127" s="265"/>
      <c r="G127" s="272" t="s">
        <v>98</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77</v>
      </c>
      <c r="AC127" s="272"/>
      <c r="AD127" s="273"/>
      <c r="AE127" s="278" t="s">
        <v>73</v>
      </c>
      <c r="AF127" s="278"/>
      <c r="AG127" s="278"/>
      <c r="AH127" s="278"/>
      <c r="AI127" s="278" t="s">
        <v>64</v>
      </c>
      <c r="AJ127" s="278"/>
      <c r="AK127" s="278"/>
      <c r="AL127" s="278"/>
      <c r="AM127" s="278" t="s">
        <v>126</v>
      </c>
      <c r="AN127" s="278"/>
      <c r="AO127" s="278"/>
      <c r="AP127" s="278"/>
      <c r="AQ127" s="673" t="s">
        <v>178</v>
      </c>
      <c r="AR127" s="674"/>
      <c r="AS127" s="674"/>
      <c r="AT127" s="674"/>
      <c r="AU127" s="674"/>
      <c r="AV127" s="674"/>
      <c r="AW127" s="674"/>
      <c r="AX127" s="675"/>
      <c r="AY127" s="48">
        <f>IF(SUBSTITUTE(SUBSTITUTE($G$128,"／",""),"　","")="",0,1)</f>
        <v>0</v>
      </c>
    </row>
    <row r="128" spans="1:51" ht="23.25" hidden="1" customHeight="1">
      <c r="A128" s="266"/>
      <c r="B128" s="264"/>
      <c r="C128" s="264"/>
      <c r="D128" s="264"/>
      <c r="E128" s="264"/>
      <c r="F128" s="265"/>
      <c r="G128" s="270" t="s">
        <v>179</v>
      </c>
      <c r="H128" s="270"/>
      <c r="I128" s="270"/>
      <c r="J128" s="270"/>
      <c r="K128" s="270"/>
      <c r="L128" s="270"/>
      <c r="M128" s="270"/>
      <c r="N128" s="270"/>
      <c r="O128" s="270"/>
      <c r="P128" s="270"/>
      <c r="Q128" s="270"/>
      <c r="R128" s="270"/>
      <c r="S128" s="270"/>
      <c r="T128" s="270"/>
      <c r="U128" s="270"/>
      <c r="V128" s="270"/>
      <c r="W128" s="270"/>
      <c r="X128" s="270"/>
      <c r="Y128" s="676" t="s">
        <v>176</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182</v>
      </c>
      <c r="Z129" s="682"/>
      <c r="AA129" s="683"/>
      <c r="AB129" s="684" t="s">
        <v>160</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8" t="s">
        <v>184</v>
      </c>
      <c r="B130" s="149"/>
      <c r="C130" s="154" t="s">
        <v>188</v>
      </c>
      <c r="D130" s="149"/>
      <c r="E130" s="667" t="s">
        <v>191</v>
      </c>
      <c r="F130" s="668"/>
      <c r="G130" s="669" t="s">
        <v>732</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194</v>
      </c>
      <c r="F131" s="657"/>
      <c r="G131" s="194" t="s">
        <v>733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hidden="1" customHeight="1">
      <c r="A132" s="150"/>
      <c r="B132" s="151"/>
      <c r="C132" s="155"/>
      <c r="D132" s="151"/>
      <c r="E132" s="158" t="s">
        <v>197</v>
      </c>
      <c r="F132" s="159"/>
      <c r="G132" s="217" t="s">
        <v>199</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77</v>
      </c>
      <c r="AC132" s="218"/>
      <c r="AD132" s="219"/>
      <c r="AE132" s="186" t="s">
        <v>73</v>
      </c>
      <c r="AF132" s="178"/>
      <c r="AG132" s="178"/>
      <c r="AH132" s="179"/>
      <c r="AI132" s="186" t="s">
        <v>64</v>
      </c>
      <c r="AJ132" s="178"/>
      <c r="AK132" s="178"/>
      <c r="AL132" s="179"/>
      <c r="AM132" s="186" t="s">
        <v>80</v>
      </c>
      <c r="AN132" s="178"/>
      <c r="AO132" s="178"/>
      <c r="AP132" s="179"/>
      <c r="AQ132" s="223" t="s">
        <v>127</v>
      </c>
      <c r="AR132" s="218"/>
      <c r="AS132" s="218"/>
      <c r="AT132" s="219"/>
      <c r="AU132" s="254" t="s">
        <v>150</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129</v>
      </c>
      <c r="AT133" s="182"/>
      <c r="AU133" s="203"/>
      <c r="AV133" s="203"/>
      <c r="AW133" s="181" t="s">
        <v>131</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200</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199</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77</v>
      </c>
      <c r="AC136" s="218"/>
      <c r="AD136" s="219"/>
      <c r="AE136" s="186" t="s">
        <v>73</v>
      </c>
      <c r="AF136" s="178"/>
      <c r="AG136" s="178"/>
      <c r="AH136" s="179"/>
      <c r="AI136" s="186" t="s">
        <v>64</v>
      </c>
      <c r="AJ136" s="178"/>
      <c r="AK136" s="178"/>
      <c r="AL136" s="179"/>
      <c r="AM136" s="186" t="s">
        <v>80</v>
      </c>
      <c r="AN136" s="178"/>
      <c r="AO136" s="178"/>
      <c r="AP136" s="179"/>
      <c r="AQ136" s="223" t="s">
        <v>127</v>
      </c>
      <c r="AR136" s="218"/>
      <c r="AS136" s="218"/>
      <c r="AT136" s="219"/>
      <c r="AU136" s="254" t="s">
        <v>150</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129</v>
      </c>
      <c r="AT137" s="182"/>
      <c r="AU137" s="203"/>
      <c r="AV137" s="203"/>
      <c r="AW137" s="181" t="s">
        <v>131</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200</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199</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77</v>
      </c>
      <c r="AC140" s="218"/>
      <c r="AD140" s="219"/>
      <c r="AE140" s="186" t="s">
        <v>73</v>
      </c>
      <c r="AF140" s="178"/>
      <c r="AG140" s="178"/>
      <c r="AH140" s="179"/>
      <c r="AI140" s="186" t="s">
        <v>64</v>
      </c>
      <c r="AJ140" s="178"/>
      <c r="AK140" s="178"/>
      <c r="AL140" s="179"/>
      <c r="AM140" s="186" t="s">
        <v>80</v>
      </c>
      <c r="AN140" s="178"/>
      <c r="AO140" s="178"/>
      <c r="AP140" s="179"/>
      <c r="AQ140" s="223" t="s">
        <v>127</v>
      </c>
      <c r="AR140" s="218"/>
      <c r="AS140" s="218"/>
      <c r="AT140" s="219"/>
      <c r="AU140" s="254" t="s">
        <v>150</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129</v>
      </c>
      <c r="AT141" s="182"/>
      <c r="AU141" s="203"/>
      <c r="AV141" s="203"/>
      <c r="AW141" s="181" t="s">
        <v>131</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200</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199</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77</v>
      </c>
      <c r="AC144" s="218"/>
      <c r="AD144" s="219"/>
      <c r="AE144" s="186" t="s">
        <v>73</v>
      </c>
      <c r="AF144" s="178"/>
      <c r="AG144" s="178"/>
      <c r="AH144" s="179"/>
      <c r="AI144" s="186" t="s">
        <v>64</v>
      </c>
      <c r="AJ144" s="178"/>
      <c r="AK144" s="178"/>
      <c r="AL144" s="179"/>
      <c r="AM144" s="186" t="s">
        <v>80</v>
      </c>
      <c r="AN144" s="178"/>
      <c r="AO144" s="178"/>
      <c r="AP144" s="179"/>
      <c r="AQ144" s="223" t="s">
        <v>127</v>
      </c>
      <c r="AR144" s="218"/>
      <c r="AS144" s="218"/>
      <c r="AT144" s="219"/>
      <c r="AU144" s="254" t="s">
        <v>150</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129</v>
      </c>
      <c r="AT145" s="182"/>
      <c r="AU145" s="203"/>
      <c r="AV145" s="203"/>
      <c r="AW145" s="181" t="s">
        <v>131</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200</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199</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77</v>
      </c>
      <c r="AC148" s="218"/>
      <c r="AD148" s="219"/>
      <c r="AE148" s="186" t="s">
        <v>73</v>
      </c>
      <c r="AF148" s="178"/>
      <c r="AG148" s="178"/>
      <c r="AH148" s="179"/>
      <c r="AI148" s="186" t="s">
        <v>64</v>
      </c>
      <c r="AJ148" s="178"/>
      <c r="AK148" s="178"/>
      <c r="AL148" s="179"/>
      <c r="AM148" s="186" t="s">
        <v>80</v>
      </c>
      <c r="AN148" s="178"/>
      <c r="AO148" s="178"/>
      <c r="AP148" s="179"/>
      <c r="AQ148" s="223" t="s">
        <v>127</v>
      </c>
      <c r="AR148" s="218"/>
      <c r="AS148" s="218"/>
      <c r="AT148" s="219"/>
      <c r="AU148" s="254" t="s">
        <v>150</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129</v>
      </c>
      <c r="AT149" s="182"/>
      <c r="AU149" s="203"/>
      <c r="AV149" s="203"/>
      <c r="AW149" s="181" t="s">
        <v>131</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200</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110</v>
      </c>
      <c r="H152" s="178"/>
      <c r="I152" s="178"/>
      <c r="J152" s="178"/>
      <c r="K152" s="178"/>
      <c r="L152" s="178"/>
      <c r="M152" s="178"/>
      <c r="N152" s="178"/>
      <c r="O152" s="178"/>
      <c r="P152" s="179"/>
      <c r="Q152" s="186" t="s">
        <v>204</v>
      </c>
      <c r="R152" s="178"/>
      <c r="S152" s="178"/>
      <c r="T152" s="178"/>
      <c r="U152" s="178"/>
      <c r="V152" s="178"/>
      <c r="W152" s="178"/>
      <c r="X152" s="178"/>
      <c r="Y152" s="178"/>
      <c r="Z152" s="178"/>
      <c r="AA152" s="178"/>
      <c r="AB152" s="225" t="s">
        <v>205</v>
      </c>
      <c r="AC152" s="178"/>
      <c r="AD152" s="179"/>
      <c r="AE152" s="186" t="s">
        <v>206</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110</v>
      </c>
      <c r="H159" s="178"/>
      <c r="I159" s="178"/>
      <c r="J159" s="178"/>
      <c r="K159" s="178"/>
      <c r="L159" s="178"/>
      <c r="M159" s="178"/>
      <c r="N159" s="178"/>
      <c r="O159" s="178"/>
      <c r="P159" s="179"/>
      <c r="Q159" s="186" t="s">
        <v>204</v>
      </c>
      <c r="R159" s="178"/>
      <c r="S159" s="178"/>
      <c r="T159" s="178"/>
      <c r="U159" s="178"/>
      <c r="V159" s="178"/>
      <c r="W159" s="178"/>
      <c r="X159" s="178"/>
      <c r="Y159" s="178"/>
      <c r="Z159" s="178"/>
      <c r="AA159" s="178"/>
      <c r="AB159" s="225" t="s">
        <v>205</v>
      </c>
      <c r="AC159" s="178"/>
      <c r="AD159" s="179"/>
      <c r="AE159" s="250" t="s">
        <v>206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110</v>
      </c>
      <c r="H166" s="178"/>
      <c r="I166" s="178"/>
      <c r="J166" s="178"/>
      <c r="K166" s="178"/>
      <c r="L166" s="178"/>
      <c r="M166" s="178"/>
      <c r="N166" s="178"/>
      <c r="O166" s="178"/>
      <c r="P166" s="179"/>
      <c r="Q166" s="186" t="s">
        <v>204</v>
      </c>
      <c r="R166" s="178"/>
      <c r="S166" s="178"/>
      <c r="T166" s="178"/>
      <c r="U166" s="178"/>
      <c r="V166" s="178"/>
      <c r="W166" s="178"/>
      <c r="X166" s="178"/>
      <c r="Y166" s="178"/>
      <c r="Z166" s="178"/>
      <c r="AA166" s="178"/>
      <c r="AB166" s="225" t="s">
        <v>205</v>
      </c>
      <c r="AC166" s="178"/>
      <c r="AD166" s="179"/>
      <c r="AE166" s="250" t="s">
        <v>206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110</v>
      </c>
      <c r="H173" s="178"/>
      <c r="I173" s="178"/>
      <c r="J173" s="178"/>
      <c r="K173" s="178"/>
      <c r="L173" s="178"/>
      <c r="M173" s="178"/>
      <c r="N173" s="178"/>
      <c r="O173" s="178"/>
      <c r="P173" s="179"/>
      <c r="Q173" s="186" t="s">
        <v>204</v>
      </c>
      <c r="R173" s="178"/>
      <c r="S173" s="178"/>
      <c r="T173" s="178"/>
      <c r="U173" s="178"/>
      <c r="V173" s="178"/>
      <c r="W173" s="178"/>
      <c r="X173" s="178"/>
      <c r="Y173" s="178"/>
      <c r="Z173" s="178"/>
      <c r="AA173" s="178"/>
      <c r="AB173" s="225" t="s">
        <v>205</v>
      </c>
      <c r="AC173" s="178"/>
      <c r="AD173" s="179"/>
      <c r="AE173" s="250" t="s">
        <v>206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110</v>
      </c>
      <c r="H180" s="178"/>
      <c r="I180" s="178"/>
      <c r="J180" s="178"/>
      <c r="K180" s="178"/>
      <c r="L180" s="178"/>
      <c r="M180" s="178"/>
      <c r="N180" s="178"/>
      <c r="O180" s="178"/>
      <c r="P180" s="179"/>
      <c r="Q180" s="186" t="s">
        <v>204</v>
      </c>
      <c r="R180" s="178"/>
      <c r="S180" s="178"/>
      <c r="T180" s="178"/>
      <c r="U180" s="178"/>
      <c r="V180" s="178"/>
      <c r="W180" s="178"/>
      <c r="X180" s="178"/>
      <c r="Y180" s="178"/>
      <c r="Z180" s="178"/>
      <c r="AA180" s="178"/>
      <c r="AB180" s="225" t="s">
        <v>205</v>
      </c>
      <c r="AC180" s="178"/>
      <c r="AD180" s="179"/>
      <c r="AE180" s="250" t="s">
        <v>206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208</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5" t="s">
        <v>209</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24.75" customHeight="1">
      <c r="A188" s="150"/>
      <c r="B188" s="151"/>
      <c r="C188" s="155"/>
      <c r="D188" s="151"/>
      <c r="E188" s="103" t="s">
        <v>759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7" t="s">
        <v>191</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194</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c r="A192" s="150"/>
      <c r="B192" s="151"/>
      <c r="C192" s="155"/>
      <c r="D192" s="151"/>
      <c r="E192" s="158" t="s">
        <v>197</v>
      </c>
      <c r="F192" s="159"/>
      <c r="G192" s="217" t="s">
        <v>199</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77</v>
      </c>
      <c r="AC192" s="218"/>
      <c r="AD192" s="219"/>
      <c r="AE192" s="186" t="s">
        <v>73</v>
      </c>
      <c r="AF192" s="178"/>
      <c r="AG192" s="178"/>
      <c r="AH192" s="179"/>
      <c r="AI192" s="186" t="s">
        <v>64</v>
      </c>
      <c r="AJ192" s="178"/>
      <c r="AK192" s="178"/>
      <c r="AL192" s="179"/>
      <c r="AM192" s="186" t="s">
        <v>80</v>
      </c>
      <c r="AN192" s="178"/>
      <c r="AO192" s="178"/>
      <c r="AP192" s="179"/>
      <c r="AQ192" s="223" t="s">
        <v>127</v>
      </c>
      <c r="AR192" s="218"/>
      <c r="AS192" s="218"/>
      <c r="AT192" s="219"/>
      <c r="AU192" s="254" t="s">
        <v>150</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129</v>
      </c>
      <c r="AT193" s="182"/>
      <c r="AU193" s="203"/>
      <c r="AV193" s="203"/>
      <c r="AW193" s="181" t="s">
        <v>131</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200</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199</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77</v>
      </c>
      <c r="AC196" s="218"/>
      <c r="AD196" s="219"/>
      <c r="AE196" s="186" t="s">
        <v>73</v>
      </c>
      <c r="AF196" s="178"/>
      <c r="AG196" s="178"/>
      <c r="AH196" s="179"/>
      <c r="AI196" s="186" t="s">
        <v>64</v>
      </c>
      <c r="AJ196" s="178"/>
      <c r="AK196" s="178"/>
      <c r="AL196" s="179"/>
      <c r="AM196" s="186" t="s">
        <v>80</v>
      </c>
      <c r="AN196" s="178"/>
      <c r="AO196" s="178"/>
      <c r="AP196" s="179"/>
      <c r="AQ196" s="223" t="s">
        <v>127</v>
      </c>
      <c r="AR196" s="218"/>
      <c r="AS196" s="218"/>
      <c r="AT196" s="219"/>
      <c r="AU196" s="254" t="s">
        <v>150</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129</v>
      </c>
      <c r="AT197" s="182"/>
      <c r="AU197" s="203"/>
      <c r="AV197" s="203"/>
      <c r="AW197" s="181" t="s">
        <v>131</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200</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199</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77</v>
      </c>
      <c r="AC200" s="218"/>
      <c r="AD200" s="219"/>
      <c r="AE200" s="186" t="s">
        <v>73</v>
      </c>
      <c r="AF200" s="178"/>
      <c r="AG200" s="178"/>
      <c r="AH200" s="179"/>
      <c r="AI200" s="186" t="s">
        <v>64</v>
      </c>
      <c r="AJ200" s="178"/>
      <c r="AK200" s="178"/>
      <c r="AL200" s="179"/>
      <c r="AM200" s="186" t="s">
        <v>80</v>
      </c>
      <c r="AN200" s="178"/>
      <c r="AO200" s="178"/>
      <c r="AP200" s="179"/>
      <c r="AQ200" s="223" t="s">
        <v>127</v>
      </c>
      <c r="AR200" s="218"/>
      <c r="AS200" s="218"/>
      <c r="AT200" s="219"/>
      <c r="AU200" s="254" t="s">
        <v>150</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129</v>
      </c>
      <c r="AT201" s="182"/>
      <c r="AU201" s="203"/>
      <c r="AV201" s="203"/>
      <c r="AW201" s="181" t="s">
        <v>131</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200</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199</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77</v>
      </c>
      <c r="AC204" s="218"/>
      <c r="AD204" s="219"/>
      <c r="AE204" s="186" t="s">
        <v>73</v>
      </c>
      <c r="AF204" s="178"/>
      <c r="AG204" s="178"/>
      <c r="AH204" s="179"/>
      <c r="AI204" s="186" t="s">
        <v>64</v>
      </c>
      <c r="AJ204" s="178"/>
      <c r="AK204" s="178"/>
      <c r="AL204" s="179"/>
      <c r="AM204" s="186" t="s">
        <v>80</v>
      </c>
      <c r="AN204" s="178"/>
      <c r="AO204" s="178"/>
      <c r="AP204" s="179"/>
      <c r="AQ204" s="223" t="s">
        <v>127</v>
      </c>
      <c r="AR204" s="218"/>
      <c r="AS204" s="218"/>
      <c r="AT204" s="219"/>
      <c r="AU204" s="254" t="s">
        <v>150</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129</v>
      </c>
      <c r="AT205" s="182"/>
      <c r="AU205" s="203"/>
      <c r="AV205" s="203"/>
      <c r="AW205" s="181" t="s">
        <v>131</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200</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199</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77</v>
      </c>
      <c r="AC208" s="218"/>
      <c r="AD208" s="219"/>
      <c r="AE208" s="186" t="s">
        <v>73</v>
      </c>
      <c r="AF208" s="178"/>
      <c r="AG208" s="178"/>
      <c r="AH208" s="179"/>
      <c r="AI208" s="186" t="s">
        <v>64</v>
      </c>
      <c r="AJ208" s="178"/>
      <c r="AK208" s="178"/>
      <c r="AL208" s="179"/>
      <c r="AM208" s="186" t="s">
        <v>80</v>
      </c>
      <c r="AN208" s="178"/>
      <c r="AO208" s="178"/>
      <c r="AP208" s="179"/>
      <c r="AQ208" s="223" t="s">
        <v>127</v>
      </c>
      <c r="AR208" s="218"/>
      <c r="AS208" s="218"/>
      <c r="AT208" s="219"/>
      <c r="AU208" s="254" t="s">
        <v>150</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129</v>
      </c>
      <c r="AT209" s="182"/>
      <c r="AU209" s="203"/>
      <c r="AV209" s="203"/>
      <c r="AW209" s="181" t="s">
        <v>131</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200</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110</v>
      </c>
      <c r="H212" s="178"/>
      <c r="I212" s="178"/>
      <c r="J212" s="178"/>
      <c r="K212" s="178"/>
      <c r="L212" s="178"/>
      <c r="M212" s="178"/>
      <c r="N212" s="178"/>
      <c r="O212" s="178"/>
      <c r="P212" s="179"/>
      <c r="Q212" s="186" t="s">
        <v>204</v>
      </c>
      <c r="R212" s="178"/>
      <c r="S212" s="178"/>
      <c r="T212" s="178"/>
      <c r="U212" s="178"/>
      <c r="V212" s="178"/>
      <c r="W212" s="178"/>
      <c r="X212" s="178"/>
      <c r="Y212" s="178"/>
      <c r="Z212" s="178"/>
      <c r="AA212" s="178"/>
      <c r="AB212" s="225" t="s">
        <v>205</v>
      </c>
      <c r="AC212" s="178"/>
      <c r="AD212" s="179"/>
      <c r="AE212" s="186" t="s">
        <v>206</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110</v>
      </c>
      <c r="H219" s="178"/>
      <c r="I219" s="178"/>
      <c r="J219" s="178"/>
      <c r="K219" s="178"/>
      <c r="L219" s="178"/>
      <c r="M219" s="178"/>
      <c r="N219" s="178"/>
      <c r="O219" s="178"/>
      <c r="P219" s="179"/>
      <c r="Q219" s="186" t="s">
        <v>204</v>
      </c>
      <c r="R219" s="178"/>
      <c r="S219" s="178"/>
      <c r="T219" s="178"/>
      <c r="U219" s="178"/>
      <c r="V219" s="178"/>
      <c r="W219" s="178"/>
      <c r="X219" s="178"/>
      <c r="Y219" s="178"/>
      <c r="Z219" s="178"/>
      <c r="AA219" s="178"/>
      <c r="AB219" s="225" t="s">
        <v>205</v>
      </c>
      <c r="AC219" s="178"/>
      <c r="AD219" s="179"/>
      <c r="AE219" s="250" t="s">
        <v>206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110</v>
      </c>
      <c r="H226" s="178"/>
      <c r="I226" s="178"/>
      <c r="J226" s="178"/>
      <c r="K226" s="178"/>
      <c r="L226" s="178"/>
      <c r="M226" s="178"/>
      <c r="N226" s="178"/>
      <c r="O226" s="178"/>
      <c r="P226" s="179"/>
      <c r="Q226" s="186" t="s">
        <v>204</v>
      </c>
      <c r="R226" s="178"/>
      <c r="S226" s="178"/>
      <c r="T226" s="178"/>
      <c r="U226" s="178"/>
      <c r="V226" s="178"/>
      <c r="W226" s="178"/>
      <c r="X226" s="178"/>
      <c r="Y226" s="178"/>
      <c r="Z226" s="178"/>
      <c r="AA226" s="178"/>
      <c r="AB226" s="225" t="s">
        <v>205</v>
      </c>
      <c r="AC226" s="178"/>
      <c r="AD226" s="179"/>
      <c r="AE226" s="250" t="s">
        <v>206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110</v>
      </c>
      <c r="H233" s="178"/>
      <c r="I233" s="178"/>
      <c r="J233" s="178"/>
      <c r="K233" s="178"/>
      <c r="L233" s="178"/>
      <c r="M233" s="178"/>
      <c r="N233" s="178"/>
      <c r="O233" s="178"/>
      <c r="P233" s="179"/>
      <c r="Q233" s="186" t="s">
        <v>204</v>
      </c>
      <c r="R233" s="178"/>
      <c r="S233" s="178"/>
      <c r="T233" s="178"/>
      <c r="U233" s="178"/>
      <c r="V233" s="178"/>
      <c r="W233" s="178"/>
      <c r="X233" s="178"/>
      <c r="Y233" s="178"/>
      <c r="Z233" s="178"/>
      <c r="AA233" s="178"/>
      <c r="AB233" s="225" t="s">
        <v>205</v>
      </c>
      <c r="AC233" s="178"/>
      <c r="AD233" s="179"/>
      <c r="AE233" s="250" t="s">
        <v>206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110</v>
      </c>
      <c r="H240" s="178"/>
      <c r="I240" s="178"/>
      <c r="J240" s="178"/>
      <c r="K240" s="178"/>
      <c r="L240" s="178"/>
      <c r="M240" s="178"/>
      <c r="N240" s="178"/>
      <c r="O240" s="178"/>
      <c r="P240" s="179"/>
      <c r="Q240" s="186" t="s">
        <v>204</v>
      </c>
      <c r="R240" s="178"/>
      <c r="S240" s="178"/>
      <c r="T240" s="178"/>
      <c r="U240" s="178"/>
      <c r="V240" s="178"/>
      <c r="W240" s="178"/>
      <c r="X240" s="178"/>
      <c r="Y240" s="178"/>
      <c r="Z240" s="178"/>
      <c r="AA240" s="178"/>
      <c r="AB240" s="225" t="s">
        <v>205</v>
      </c>
      <c r="AC240" s="178"/>
      <c r="AD240" s="179"/>
      <c r="AE240" s="250" t="s">
        <v>206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208</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5" t="s">
        <v>209</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191</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194</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c r="A252" s="150"/>
      <c r="B252" s="151"/>
      <c r="C252" s="155"/>
      <c r="D252" s="151"/>
      <c r="E252" s="158" t="s">
        <v>197</v>
      </c>
      <c r="F252" s="159"/>
      <c r="G252" s="217" t="s">
        <v>199</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77</v>
      </c>
      <c r="AC252" s="218"/>
      <c r="AD252" s="219"/>
      <c r="AE252" s="186" t="s">
        <v>73</v>
      </c>
      <c r="AF252" s="178"/>
      <c r="AG252" s="178"/>
      <c r="AH252" s="179"/>
      <c r="AI252" s="186" t="s">
        <v>64</v>
      </c>
      <c r="AJ252" s="178"/>
      <c r="AK252" s="178"/>
      <c r="AL252" s="179"/>
      <c r="AM252" s="186" t="s">
        <v>80</v>
      </c>
      <c r="AN252" s="178"/>
      <c r="AO252" s="178"/>
      <c r="AP252" s="179"/>
      <c r="AQ252" s="223" t="s">
        <v>127</v>
      </c>
      <c r="AR252" s="218"/>
      <c r="AS252" s="218"/>
      <c r="AT252" s="219"/>
      <c r="AU252" s="254" t="s">
        <v>150</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129</v>
      </c>
      <c r="AT253" s="182"/>
      <c r="AU253" s="203"/>
      <c r="AV253" s="203"/>
      <c r="AW253" s="181" t="s">
        <v>131</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200</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199</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77</v>
      </c>
      <c r="AC256" s="218"/>
      <c r="AD256" s="219"/>
      <c r="AE256" s="186" t="s">
        <v>73</v>
      </c>
      <c r="AF256" s="178"/>
      <c r="AG256" s="178"/>
      <c r="AH256" s="179"/>
      <c r="AI256" s="186" t="s">
        <v>64</v>
      </c>
      <c r="AJ256" s="178"/>
      <c r="AK256" s="178"/>
      <c r="AL256" s="179"/>
      <c r="AM256" s="186" t="s">
        <v>80</v>
      </c>
      <c r="AN256" s="178"/>
      <c r="AO256" s="178"/>
      <c r="AP256" s="179"/>
      <c r="AQ256" s="223" t="s">
        <v>127</v>
      </c>
      <c r="AR256" s="218"/>
      <c r="AS256" s="218"/>
      <c r="AT256" s="219"/>
      <c r="AU256" s="254" t="s">
        <v>150</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129</v>
      </c>
      <c r="AT257" s="182"/>
      <c r="AU257" s="203"/>
      <c r="AV257" s="203"/>
      <c r="AW257" s="181" t="s">
        <v>131</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200</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199</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77</v>
      </c>
      <c r="AC260" s="218"/>
      <c r="AD260" s="219"/>
      <c r="AE260" s="186" t="s">
        <v>73</v>
      </c>
      <c r="AF260" s="178"/>
      <c r="AG260" s="178"/>
      <c r="AH260" s="179"/>
      <c r="AI260" s="186" t="s">
        <v>64</v>
      </c>
      <c r="AJ260" s="178"/>
      <c r="AK260" s="178"/>
      <c r="AL260" s="179"/>
      <c r="AM260" s="186" t="s">
        <v>80</v>
      </c>
      <c r="AN260" s="178"/>
      <c r="AO260" s="178"/>
      <c r="AP260" s="179"/>
      <c r="AQ260" s="223" t="s">
        <v>127</v>
      </c>
      <c r="AR260" s="218"/>
      <c r="AS260" s="218"/>
      <c r="AT260" s="219"/>
      <c r="AU260" s="254" t="s">
        <v>150</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129</v>
      </c>
      <c r="AT261" s="182"/>
      <c r="AU261" s="203"/>
      <c r="AV261" s="203"/>
      <c r="AW261" s="181" t="s">
        <v>131</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200</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199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64</v>
      </c>
      <c r="AJ264" s="178"/>
      <c r="AK264" s="178"/>
      <c r="AL264" s="179"/>
      <c r="AM264" s="186" t="s">
        <v>80</v>
      </c>
      <c r="AN264" s="178"/>
      <c r="AO264" s="178"/>
      <c r="AP264" s="179"/>
      <c r="AQ264" s="186" t="s">
        <v>127</v>
      </c>
      <c r="AR264" s="178"/>
      <c r="AS264" s="178"/>
      <c r="AT264" s="179"/>
      <c r="AU264" s="208" t="s">
        <v>150</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129</v>
      </c>
      <c r="AT265" s="182"/>
      <c r="AU265" s="203"/>
      <c r="AV265" s="203"/>
      <c r="AW265" s="181" t="s">
        <v>131</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200</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199</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77</v>
      </c>
      <c r="AC268" s="218"/>
      <c r="AD268" s="219"/>
      <c r="AE268" s="186" t="s">
        <v>73</v>
      </c>
      <c r="AF268" s="178"/>
      <c r="AG268" s="178"/>
      <c r="AH268" s="179"/>
      <c r="AI268" s="186" t="s">
        <v>64</v>
      </c>
      <c r="AJ268" s="178"/>
      <c r="AK268" s="178"/>
      <c r="AL268" s="179"/>
      <c r="AM268" s="186" t="s">
        <v>80</v>
      </c>
      <c r="AN268" s="178"/>
      <c r="AO268" s="178"/>
      <c r="AP268" s="179"/>
      <c r="AQ268" s="223" t="s">
        <v>127</v>
      </c>
      <c r="AR268" s="218"/>
      <c r="AS268" s="218"/>
      <c r="AT268" s="219"/>
      <c r="AU268" s="254" t="s">
        <v>150</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129</v>
      </c>
      <c r="AT269" s="182"/>
      <c r="AU269" s="203"/>
      <c r="AV269" s="203"/>
      <c r="AW269" s="181" t="s">
        <v>131</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200</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110</v>
      </c>
      <c r="H272" s="178"/>
      <c r="I272" s="178"/>
      <c r="J272" s="178"/>
      <c r="K272" s="178"/>
      <c r="L272" s="178"/>
      <c r="M272" s="178"/>
      <c r="N272" s="178"/>
      <c r="O272" s="178"/>
      <c r="P272" s="179"/>
      <c r="Q272" s="186" t="s">
        <v>204</v>
      </c>
      <c r="R272" s="178"/>
      <c r="S272" s="178"/>
      <c r="T272" s="178"/>
      <c r="U272" s="178"/>
      <c r="V272" s="178"/>
      <c r="W272" s="178"/>
      <c r="X272" s="178"/>
      <c r="Y272" s="178"/>
      <c r="Z272" s="178"/>
      <c r="AA272" s="178"/>
      <c r="AB272" s="225" t="s">
        <v>205</v>
      </c>
      <c r="AC272" s="178"/>
      <c r="AD272" s="179"/>
      <c r="AE272" s="186" t="s">
        <v>206</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110</v>
      </c>
      <c r="H279" s="178"/>
      <c r="I279" s="178"/>
      <c r="J279" s="178"/>
      <c r="K279" s="178"/>
      <c r="L279" s="178"/>
      <c r="M279" s="178"/>
      <c r="N279" s="178"/>
      <c r="O279" s="178"/>
      <c r="P279" s="179"/>
      <c r="Q279" s="186" t="s">
        <v>204</v>
      </c>
      <c r="R279" s="178"/>
      <c r="S279" s="178"/>
      <c r="T279" s="178"/>
      <c r="U279" s="178"/>
      <c r="V279" s="178"/>
      <c r="W279" s="178"/>
      <c r="X279" s="178"/>
      <c r="Y279" s="178"/>
      <c r="Z279" s="178"/>
      <c r="AA279" s="178"/>
      <c r="AB279" s="225" t="s">
        <v>205</v>
      </c>
      <c r="AC279" s="178"/>
      <c r="AD279" s="179"/>
      <c r="AE279" s="250" t="s">
        <v>206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110</v>
      </c>
      <c r="H286" s="178"/>
      <c r="I286" s="178"/>
      <c r="J286" s="178"/>
      <c r="K286" s="178"/>
      <c r="L286" s="178"/>
      <c r="M286" s="178"/>
      <c r="N286" s="178"/>
      <c r="O286" s="178"/>
      <c r="P286" s="179"/>
      <c r="Q286" s="186" t="s">
        <v>204</v>
      </c>
      <c r="R286" s="178"/>
      <c r="S286" s="178"/>
      <c r="T286" s="178"/>
      <c r="U286" s="178"/>
      <c r="V286" s="178"/>
      <c r="W286" s="178"/>
      <c r="X286" s="178"/>
      <c r="Y286" s="178"/>
      <c r="Z286" s="178"/>
      <c r="AA286" s="178"/>
      <c r="AB286" s="225" t="s">
        <v>205</v>
      </c>
      <c r="AC286" s="178"/>
      <c r="AD286" s="179"/>
      <c r="AE286" s="250" t="s">
        <v>206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110</v>
      </c>
      <c r="H293" s="178"/>
      <c r="I293" s="178"/>
      <c r="J293" s="178"/>
      <c r="K293" s="178"/>
      <c r="L293" s="178"/>
      <c r="M293" s="178"/>
      <c r="N293" s="178"/>
      <c r="O293" s="178"/>
      <c r="P293" s="179"/>
      <c r="Q293" s="186" t="s">
        <v>204</v>
      </c>
      <c r="R293" s="178"/>
      <c r="S293" s="178"/>
      <c r="T293" s="178"/>
      <c r="U293" s="178"/>
      <c r="V293" s="178"/>
      <c r="W293" s="178"/>
      <c r="X293" s="178"/>
      <c r="Y293" s="178"/>
      <c r="Z293" s="178"/>
      <c r="AA293" s="178"/>
      <c r="AB293" s="225" t="s">
        <v>205</v>
      </c>
      <c r="AC293" s="178"/>
      <c r="AD293" s="179"/>
      <c r="AE293" s="250" t="s">
        <v>206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110</v>
      </c>
      <c r="H300" s="178"/>
      <c r="I300" s="178"/>
      <c r="J300" s="178"/>
      <c r="K300" s="178"/>
      <c r="L300" s="178"/>
      <c r="M300" s="178"/>
      <c r="N300" s="178"/>
      <c r="O300" s="178"/>
      <c r="P300" s="179"/>
      <c r="Q300" s="186" t="s">
        <v>204</v>
      </c>
      <c r="R300" s="178"/>
      <c r="S300" s="178"/>
      <c r="T300" s="178"/>
      <c r="U300" s="178"/>
      <c r="V300" s="178"/>
      <c r="W300" s="178"/>
      <c r="X300" s="178"/>
      <c r="Y300" s="178"/>
      <c r="Z300" s="178"/>
      <c r="AA300" s="178"/>
      <c r="AB300" s="225" t="s">
        <v>205</v>
      </c>
      <c r="AC300" s="178"/>
      <c r="AD300" s="179"/>
      <c r="AE300" s="250" t="s">
        <v>206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208</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5" t="s">
        <v>209</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7" t="s">
        <v>191</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194</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c r="A312" s="150"/>
      <c r="B312" s="151"/>
      <c r="C312" s="155"/>
      <c r="D312" s="151"/>
      <c r="E312" s="158" t="s">
        <v>197</v>
      </c>
      <c r="F312" s="159"/>
      <c r="G312" s="217" t="s">
        <v>199</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77</v>
      </c>
      <c r="AC312" s="218"/>
      <c r="AD312" s="219"/>
      <c r="AE312" s="186" t="s">
        <v>73</v>
      </c>
      <c r="AF312" s="178"/>
      <c r="AG312" s="178"/>
      <c r="AH312" s="179"/>
      <c r="AI312" s="186" t="s">
        <v>64</v>
      </c>
      <c r="AJ312" s="178"/>
      <c r="AK312" s="178"/>
      <c r="AL312" s="179"/>
      <c r="AM312" s="186" t="s">
        <v>80</v>
      </c>
      <c r="AN312" s="178"/>
      <c r="AO312" s="178"/>
      <c r="AP312" s="179"/>
      <c r="AQ312" s="223" t="s">
        <v>127</v>
      </c>
      <c r="AR312" s="218"/>
      <c r="AS312" s="218"/>
      <c r="AT312" s="219"/>
      <c r="AU312" s="254" t="s">
        <v>150</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129</v>
      </c>
      <c r="AT313" s="182"/>
      <c r="AU313" s="203"/>
      <c r="AV313" s="203"/>
      <c r="AW313" s="181" t="s">
        <v>131</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200</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199</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77</v>
      </c>
      <c r="AC316" s="218"/>
      <c r="AD316" s="219"/>
      <c r="AE316" s="186" t="s">
        <v>73</v>
      </c>
      <c r="AF316" s="178"/>
      <c r="AG316" s="178"/>
      <c r="AH316" s="179"/>
      <c r="AI316" s="186" t="s">
        <v>64</v>
      </c>
      <c r="AJ316" s="178"/>
      <c r="AK316" s="178"/>
      <c r="AL316" s="179"/>
      <c r="AM316" s="186" t="s">
        <v>80</v>
      </c>
      <c r="AN316" s="178"/>
      <c r="AO316" s="178"/>
      <c r="AP316" s="179"/>
      <c r="AQ316" s="223" t="s">
        <v>127</v>
      </c>
      <c r="AR316" s="218"/>
      <c r="AS316" s="218"/>
      <c r="AT316" s="219"/>
      <c r="AU316" s="254" t="s">
        <v>150</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129</v>
      </c>
      <c r="AT317" s="182"/>
      <c r="AU317" s="203"/>
      <c r="AV317" s="203"/>
      <c r="AW317" s="181" t="s">
        <v>131</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200</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199</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77</v>
      </c>
      <c r="AC320" s="218"/>
      <c r="AD320" s="219"/>
      <c r="AE320" s="186" t="s">
        <v>73</v>
      </c>
      <c r="AF320" s="178"/>
      <c r="AG320" s="178"/>
      <c r="AH320" s="179"/>
      <c r="AI320" s="186" t="s">
        <v>64</v>
      </c>
      <c r="AJ320" s="178"/>
      <c r="AK320" s="178"/>
      <c r="AL320" s="179"/>
      <c r="AM320" s="186" t="s">
        <v>80</v>
      </c>
      <c r="AN320" s="178"/>
      <c r="AO320" s="178"/>
      <c r="AP320" s="179"/>
      <c r="AQ320" s="223" t="s">
        <v>127</v>
      </c>
      <c r="AR320" s="218"/>
      <c r="AS320" s="218"/>
      <c r="AT320" s="219"/>
      <c r="AU320" s="254" t="s">
        <v>150</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129</v>
      </c>
      <c r="AT321" s="182"/>
      <c r="AU321" s="203"/>
      <c r="AV321" s="203"/>
      <c r="AW321" s="181" t="s">
        <v>131</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200</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199</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77</v>
      </c>
      <c r="AC324" s="218"/>
      <c r="AD324" s="219"/>
      <c r="AE324" s="186" t="s">
        <v>73</v>
      </c>
      <c r="AF324" s="178"/>
      <c r="AG324" s="178"/>
      <c r="AH324" s="179"/>
      <c r="AI324" s="186" t="s">
        <v>64</v>
      </c>
      <c r="AJ324" s="178"/>
      <c r="AK324" s="178"/>
      <c r="AL324" s="179"/>
      <c r="AM324" s="186" t="s">
        <v>80</v>
      </c>
      <c r="AN324" s="178"/>
      <c r="AO324" s="178"/>
      <c r="AP324" s="179"/>
      <c r="AQ324" s="223" t="s">
        <v>127</v>
      </c>
      <c r="AR324" s="218"/>
      <c r="AS324" s="218"/>
      <c r="AT324" s="219"/>
      <c r="AU324" s="254" t="s">
        <v>150</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129</v>
      </c>
      <c r="AT325" s="182"/>
      <c r="AU325" s="203"/>
      <c r="AV325" s="203"/>
      <c r="AW325" s="181" t="s">
        <v>131</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200</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199</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77</v>
      </c>
      <c r="AC328" s="218"/>
      <c r="AD328" s="219"/>
      <c r="AE328" s="186" t="s">
        <v>73</v>
      </c>
      <c r="AF328" s="178"/>
      <c r="AG328" s="178"/>
      <c r="AH328" s="179"/>
      <c r="AI328" s="186" t="s">
        <v>64</v>
      </c>
      <c r="AJ328" s="178"/>
      <c r="AK328" s="178"/>
      <c r="AL328" s="179"/>
      <c r="AM328" s="186" t="s">
        <v>80</v>
      </c>
      <c r="AN328" s="178"/>
      <c r="AO328" s="178"/>
      <c r="AP328" s="179"/>
      <c r="AQ328" s="223" t="s">
        <v>127</v>
      </c>
      <c r="AR328" s="218"/>
      <c r="AS328" s="218"/>
      <c r="AT328" s="219"/>
      <c r="AU328" s="254" t="s">
        <v>150</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129</v>
      </c>
      <c r="AT329" s="182"/>
      <c r="AU329" s="203"/>
      <c r="AV329" s="203"/>
      <c r="AW329" s="181" t="s">
        <v>131</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200</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110</v>
      </c>
      <c r="H332" s="178"/>
      <c r="I332" s="178"/>
      <c r="J332" s="178"/>
      <c r="K332" s="178"/>
      <c r="L332" s="178"/>
      <c r="M332" s="178"/>
      <c r="N332" s="178"/>
      <c r="O332" s="178"/>
      <c r="P332" s="179"/>
      <c r="Q332" s="186" t="s">
        <v>204</v>
      </c>
      <c r="R332" s="178"/>
      <c r="S332" s="178"/>
      <c r="T332" s="178"/>
      <c r="U332" s="178"/>
      <c r="V332" s="178"/>
      <c r="W332" s="178"/>
      <c r="X332" s="178"/>
      <c r="Y332" s="178"/>
      <c r="Z332" s="178"/>
      <c r="AA332" s="178"/>
      <c r="AB332" s="225" t="s">
        <v>205</v>
      </c>
      <c r="AC332" s="178"/>
      <c r="AD332" s="179"/>
      <c r="AE332" s="186" t="s">
        <v>206</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110</v>
      </c>
      <c r="H339" s="178"/>
      <c r="I339" s="178"/>
      <c r="J339" s="178"/>
      <c r="K339" s="178"/>
      <c r="L339" s="178"/>
      <c r="M339" s="178"/>
      <c r="N339" s="178"/>
      <c r="O339" s="178"/>
      <c r="P339" s="179"/>
      <c r="Q339" s="186" t="s">
        <v>204</v>
      </c>
      <c r="R339" s="178"/>
      <c r="S339" s="178"/>
      <c r="T339" s="178"/>
      <c r="U339" s="178"/>
      <c r="V339" s="178"/>
      <c r="W339" s="178"/>
      <c r="X339" s="178"/>
      <c r="Y339" s="178"/>
      <c r="Z339" s="178"/>
      <c r="AA339" s="178"/>
      <c r="AB339" s="225" t="s">
        <v>205</v>
      </c>
      <c r="AC339" s="178"/>
      <c r="AD339" s="179"/>
      <c r="AE339" s="250" t="s">
        <v>206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110</v>
      </c>
      <c r="H346" s="178"/>
      <c r="I346" s="178"/>
      <c r="J346" s="178"/>
      <c r="K346" s="178"/>
      <c r="L346" s="178"/>
      <c r="M346" s="178"/>
      <c r="N346" s="178"/>
      <c r="O346" s="178"/>
      <c r="P346" s="179"/>
      <c r="Q346" s="186" t="s">
        <v>204</v>
      </c>
      <c r="R346" s="178"/>
      <c r="S346" s="178"/>
      <c r="T346" s="178"/>
      <c r="U346" s="178"/>
      <c r="V346" s="178"/>
      <c r="W346" s="178"/>
      <c r="X346" s="178"/>
      <c r="Y346" s="178"/>
      <c r="Z346" s="178"/>
      <c r="AA346" s="178"/>
      <c r="AB346" s="225" t="s">
        <v>205</v>
      </c>
      <c r="AC346" s="178"/>
      <c r="AD346" s="179"/>
      <c r="AE346" s="250" t="s">
        <v>206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110</v>
      </c>
      <c r="H353" s="178"/>
      <c r="I353" s="178"/>
      <c r="J353" s="178"/>
      <c r="K353" s="178"/>
      <c r="L353" s="178"/>
      <c r="M353" s="178"/>
      <c r="N353" s="178"/>
      <c r="O353" s="178"/>
      <c r="P353" s="179"/>
      <c r="Q353" s="186" t="s">
        <v>204</v>
      </c>
      <c r="R353" s="178"/>
      <c r="S353" s="178"/>
      <c r="T353" s="178"/>
      <c r="U353" s="178"/>
      <c r="V353" s="178"/>
      <c r="W353" s="178"/>
      <c r="X353" s="178"/>
      <c r="Y353" s="178"/>
      <c r="Z353" s="178"/>
      <c r="AA353" s="178"/>
      <c r="AB353" s="225" t="s">
        <v>205</v>
      </c>
      <c r="AC353" s="178"/>
      <c r="AD353" s="179"/>
      <c r="AE353" s="250" t="s">
        <v>206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110</v>
      </c>
      <c r="H360" s="178"/>
      <c r="I360" s="178"/>
      <c r="J360" s="178"/>
      <c r="K360" s="178"/>
      <c r="L360" s="178"/>
      <c r="M360" s="178"/>
      <c r="N360" s="178"/>
      <c r="O360" s="178"/>
      <c r="P360" s="179"/>
      <c r="Q360" s="186" t="s">
        <v>204</v>
      </c>
      <c r="R360" s="178"/>
      <c r="S360" s="178"/>
      <c r="T360" s="178"/>
      <c r="U360" s="178"/>
      <c r="V360" s="178"/>
      <c r="W360" s="178"/>
      <c r="X360" s="178"/>
      <c r="Y360" s="178"/>
      <c r="Z360" s="178"/>
      <c r="AA360" s="178"/>
      <c r="AB360" s="225" t="s">
        <v>205</v>
      </c>
      <c r="AC360" s="178"/>
      <c r="AD360" s="179"/>
      <c r="AE360" s="250" t="s">
        <v>206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208</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5" t="s">
        <v>209</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191</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194</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c r="A372" s="150"/>
      <c r="B372" s="151"/>
      <c r="C372" s="155"/>
      <c r="D372" s="151"/>
      <c r="E372" s="158" t="s">
        <v>197</v>
      </c>
      <c r="F372" s="159"/>
      <c r="G372" s="217" t="s">
        <v>199</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77</v>
      </c>
      <c r="AC372" s="218"/>
      <c r="AD372" s="219"/>
      <c r="AE372" s="186" t="s">
        <v>73</v>
      </c>
      <c r="AF372" s="178"/>
      <c r="AG372" s="178"/>
      <c r="AH372" s="179"/>
      <c r="AI372" s="186" t="s">
        <v>64</v>
      </c>
      <c r="AJ372" s="178"/>
      <c r="AK372" s="178"/>
      <c r="AL372" s="179"/>
      <c r="AM372" s="186" t="s">
        <v>80</v>
      </c>
      <c r="AN372" s="178"/>
      <c r="AO372" s="178"/>
      <c r="AP372" s="179"/>
      <c r="AQ372" s="223" t="s">
        <v>127</v>
      </c>
      <c r="AR372" s="218"/>
      <c r="AS372" s="218"/>
      <c r="AT372" s="219"/>
      <c r="AU372" s="254" t="s">
        <v>150</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129</v>
      </c>
      <c r="AT373" s="182"/>
      <c r="AU373" s="203"/>
      <c r="AV373" s="203"/>
      <c r="AW373" s="181" t="s">
        <v>131</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200</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199</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77</v>
      </c>
      <c r="AC376" s="218"/>
      <c r="AD376" s="219"/>
      <c r="AE376" s="186" t="s">
        <v>73</v>
      </c>
      <c r="AF376" s="178"/>
      <c r="AG376" s="178"/>
      <c r="AH376" s="179"/>
      <c r="AI376" s="186" t="s">
        <v>64</v>
      </c>
      <c r="AJ376" s="178"/>
      <c r="AK376" s="178"/>
      <c r="AL376" s="179"/>
      <c r="AM376" s="186" t="s">
        <v>80</v>
      </c>
      <c r="AN376" s="178"/>
      <c r="AO376" s="178"/>
      <c r="AP376" s="179"/>
      <c r="AQ376" s="223" t="s">
        <v>127</v>
      </c>
      <c r="AR376" s="218"/>
      <c r="AS376" s="218"/>
      <c r="AT376" s="219"/>
      <c r="AU376" s="254" t="s">
        <v>150</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129</v>
      </c>
      <c r="AT377" s="182"/>
      <c r="AU377" s="203"/>
      <c r="AV377" s="203"/>
      <c r="AW377" s="181" t="s">
        <v>131</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200</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199</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77</v>
      </c>
      <c r="AC380" s="218"/>
      <c r="AD380" s="219"/>
      <c r="AE380" s="186" t="s">
        <v>73</v>
      </c>
      <c r="AF380" s="178"/>
      <c r="AG380" s="178"/>
      <c r="AH380" s="179"/>
      <c r="AI380" s="186" t="s">
        <v>64</v>
      </c>
      <c r="AJ380" s="178"/>
      <c r="AK380" s="178"/>
      <c r="AL380" s="179"/>
      <c r="AM380" s="186" t="s">
        <v>80</v>
      </c>
      <c r="AN380" s="178"/>
      <c r="AO380" s="178"/>
      <c r="AP380" s="179"/>
      <c r="AQ380" s="223" t="s">
        <v>127</v>
      </c>
      <c r="AR380" s="218"/>
      <c r="AS380" s="218"/>
      <c r="AT380" s="219"/>
      <c r="AU380" s="254" t="s">
        <v>150</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129</v>
      </c>
      <c r="AT381" s="182"/>
      <c r="AU381" s="203"/>
      <c r="AV381" s="203"/>
      <c r="AW381" s="181" t="s">
        <v>131</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200</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199</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77</v>
      </c>
      <c r="AC384" s="218"/>
      <c r="AD384" s="219"/>
      <c r="AE384" s="186" t="s">
        <v>73</v>
      </c>
      <c r="AF384" s="178"/>
      <c r="AG384" s="178"/>
      <c r="AH384" s="179"/>
      <c r="AI384" s="186" t="s">
        <v>64</v>
      </c>
      <c r="AJ384" s="178"/>
      <c r="AK384" s="178"/>
      <c r="AL384" s="179"/>
      <c r="AM384" s="186" t="s">
        <v>80</v>
      </c>
      <c r="AN384" s="178"/>
      <c r="AO384" s="178"/>
      <c r="AP384" s="179"/>
      <c r="AQ384" s="223" t="s">
        <v>127</v>
      </c>
      <c r="AR384" s="218"/>
      <c r="AS384" s="218"/>
      <c r="AT384" s="219"/>
      <c r="AU384" s="254" t="s">
        <v>150</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129</v>
      </c>
      <c r="AT385" s="182"/>
      <c r="AU385" s="203"/>
      <c r="AV385" s="203"/>
      <c r="AW385" s="181" t="s">
        <v>131</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200</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199</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77</v>
      </c>
      <c r="AC388" s="218"/>
      <c r="AD388" s="219"/>
      <c r="AE388" s="186" t="s">
        <v>73</v>
      </c>
      <c r="AF388" s="178"/>
      <c r="AG388" s="178"/>
      <c r="AH388" s="179"/>
      <c r="AI388" s="186" t="s">
        <v>64</v>
      </c>
      <c r="AJ388" s="178"/>
      <c r="AK388" s="178"/>
      <c r="AL388" s="179"/>
      <c r="AM388" s="186" t="s">
        <v>80</v>
      </c>
      <c r="AN388" s="178"/>
      <c r="AO388" s="178"/>
      <c r="AP388" s="179"/>
      <c r="AQ388" s="223" t="s">
        <v>127</v>
      </c>
      <c r="AR388" s="218"/>
      <c r="AS388" s="218"/>
      <c r="AT388" s="219"/>
      <c r="AU388" s="254" t="s">
        <v>150</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129</v>
      </c>
      <c r="AT389" s="182"/>
      <c r="AU389" s="203"/>
      <c r="AV389" s="203"/>
      <c r="AW389" s="181" t="s">
        <v>131</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200</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110</v>
      </c>
      <c r="H392" s="178"/>
      <c r="I392" s="178"/>
      <c r="J392" s="178"/>
      <c r="K392" s="178"/>
      <c r="L392" s="178"/>
      <c r="M392" s="178"/>
      <c r="N392" s="178"/>
      <c r="O392" s="178"/>
      <c r="P392" s="179"/>
      <c r="Q392" s="186" t="s">
        <v>204</v>
      </c>
      <c r="R392" s="178"/>
      <c r="S392" s="178"/>
      <c r="T392" s="178"/>
      <c r="U392" s="178"/>
      <c r="V392" s="178"/>
      <c r="W392" s="178"/>
      <c r="X392" s="178"/>
      <c r="Y392" s="178"/>
      <c r="Z392" s="178"/>
      <c r="AA392" s="178"/>
      <c r="AB392" s="225" t="s">
        <v>205</v>
      </c>
      <c r="AC392" s="178"/>
      <c r="AD392" s="179"/>
      <c r="AE392" s="186" t="s">
        <v>206</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110</v>
      </c>
      <c r="H399" s="178"/>
      <c r="I399" s="178"/>
      <c r="J399" s="178"/>
      <c r="K399" s="178"/>
      <c r="L399" s="178"/>
      <c r="M399" s="178"/>
      <c r="N399" s="178"/>
      <c r="O399" s="178"/>
      <c r="P399" s="179"/>
      <c r="Q399" s="186" t="s">
        <v>204</v>
      </c>
      <c r="R399" s="178"/>
      <c r="S399" s="178"/>
      <c r="T399" s="178"/>
      <c r="U399" s="178"/>
      <c r="V399" s="178"/>
      <c r="W399" s="178"/>
      <c r="X399" s="178"/>
      <c r="Y399" s="178"/>
      <c r="Z399" s="178"/>
      <c r="AA399" s="178"/>
      <c r="AB399" s="225" t="s">
        <v>205</v>
      </c>
      <c r="AC399" s="178"/>
      <c r="AD399" s="179"/>
      <c r="AE399" s="250" t="s">
        <v>206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110</v>
      </c>
      <c r="H406" s="178"/>
      <c r="I406" s="178"/>
      <c r="J406" s="178"/>
      <c r="K406" s="178"/>
      <c r="L406" s="178"/>
      <c r="M406" s="178"/>
      <c r="N406" s="178"/>
      <c r="O406" s="178"/>
      <c r="P406" s="179"/>
      <c r="Q406" s="186" t="s">
        <v>204</v>
      </c>
      <c r="R406" s="178"/>
      <c r="S406" s="178"/>
      <c r="T406" s="178"/>
      <c r="U406" s="178"/>
      <c r="V406" s="178"/>
      <c r="W406" s="178"/>
      <c r="X406" s="178"/>
      <c r="Y406" s="178"/>
      <c r="Z406" s="178"/>
      <c r="AA406" s="178"/>
      <c r="AB406" s="225" t="s">
        <v>205</v>
      </c>
      <c r="AC406" s="178"/>
      <c r="AD406" s="179"/>
      <c r="AE406" s="250" t="s">
        <v>206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110</v>
      </c>
      <c r="H413" s="178"/>
      <c r="I413" s="178"/>
      <c r="J413" s="178"/>
      <c r="K413" s="178"/>
      <c r="L413" s="178"/>
      <c r="M413" s="178"/>
      <c r="N413" s="178"/>
      <c r="O413" s="178"/>
      <c r="P413" s="179"/>
      <c r="Q413" s="186" t="s">
        <v>204</v>
      </c>
      <c r="R413" s="178"/>
      <c r="S413" s="178"/>
      <c r="T413" s="178"/>
      <c r="U413" s="178"/>
      <c r="V413" s="178"/>
      <c r="W413" s="178"/>
      <c r="X413" s="178"/>
      <c r="Y413" s="178"/>
      <c r="Z413" s="178"/>
      <c r="AA413" s="178"/>
      <c r="AB413" s="225" t="s">
        <v>205</v>
      </c>
      <c r="AC413" s="178"/>
      <c r="AD413" s="179"/>
      <c r="AE413" s="250" t="s">
        <v>206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110</v>
      </c>
      <c r="H420" s="178"/>
      <c r="I420" s="178"/>
      <c r="J420" s="178"/>
      <c r="K420" s="178"/>
      <c r="L420" s="178"/>
      <c r="M420" s="178"/>
      <c r="N420" s="178"/>
      <c r="O420" s="178"/>
      <c r="P420" s="179"/>
      <c r="Q420" s="186" t="s">
        <v>204</v>
      </c>
      <c r="R420" s="178"/>
      <c r="S420" s="178"/>
      <c r="T420" s="178"/>
      <c r="U420" s="178"/>
      <c r="V420" s="178"/>
      <c r="W420" s="178"/>
      <c r="X420" s="178"/>
      <c r="Y420" s="178"/>
      <c r="Z420" s="178"/>
      <c r="AA420" s="178"/>
      <c r="AB420" s="225" t="s">
        <v>205</v>
      </c>
      <c r="AC420" s="178"/>
      <c r="AD420" s="179"/>
      <c r="AE420" s="250" t="s">
        <v>206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208</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5" t="s">
        <v>209</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211</v>
      </c>
      <c r="D430" s="162"/>
      <c r="E430" s="656" t="s">
        <v>213</v>
      </c>
      <c r="F430" s="666"/>
      <c r="G430" s="658" t="s">
        <v>215</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216</v>
      </c>
      <c r="F431" s="176"/>
      <c r="G431" s="177" t="s">
        <v>217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205" t="s">
        <v>137</v>
      </c>
      <c r="AF431" s="206"/>
      <c r="AG431" s="206"/>
      <c r="AH431" s="207"/>
      <c r="AI431" s="188" t="s">
        <v>220</v>
      </c>
      <c r="AJ431" s="188"/>
      <c r="AK431" s="188"/>
      <c r="AL431" s="186"/>
      <c r="AM431" s="188" t="s">
        <v>138</v>
      </c>
      <c r="AN431" s="188"/>
      <c r="AO431" s="188"/>
      <c r="AP431" s="186"/>
      <c r="AQ431" s="186" t="s">
        <v>127</v>
      </c>
      <c r="AR431" s="178"/>
      <c r="AS431" s="178"/>
      <c r="AT431" s="179"/>
      <c r="AU431" s="208" t="s">
        <v>115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129</v>
      </c>
      <c r="AH432" s="182"/>
      <c r="AI432" s="189"/>
      <c r="AJ432" s="189"/>
      <c r="AK432" s="189"/>
      <c r="AL432" s="187"/>
      <c r="AM432" s="189"/>
      <c r="AN432" s="189"/>
      <c r="AO432" s="189"/>
      <c r="AP432" s="187"/>
      <c r="AQ432" s="210"/>
      <c r="AR432" s="203"/>
      <c r="AS432" s="181" t="s">
        <v>129</v>
      </c>
      <c r="AT432" s="182"/>
      <c r="AU432" s="203"/>
      <c r="AV432" s="203"/>
      <c r="AW432" s="181" t="s">
        <v>131</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2</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139</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216</v>
      </c>
      <c r="F436" s="176"/>
      <c r="G436" s="177" t="s">
        <v>217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205" t="s">
        <v>137</v>
      </c>
      <c r="AF436" s="206"/>
      <c r="AG436" s="206"/>
      <c r="AH436" s="207"/>
      <c r="AI436" s="188" t="s">
        <v>220</v>
      </c>
      <c r="AJ436" s="188"/>
      <c r="AK436" s="188"/>
      <c r="AL436" s="186"/>
      <c r="AM436" s="188" t="s">
        <v>138</v>
      </c>
      <c r="AN436" s="188"/>
      <c r="AO436" s="188"/>
      <c r="AP436" s="186"/>
      <c r="AQ436" s="186" t="s">
        <v>127</v>
      </c>
      <c r="AR436" s="178"/>
      <c r="AS436" s="178"/>
      <c r="AT436" s="179"/>
      <c r="AU436" s="208" t="s">
        <v>115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129</v>
      </c>
      <c r="AH437" s="182"/>
      <c r="AI437" s="189"/>
      <c r="AJ437" s="189"/>
      <c r="AK437" s="189"/>
      <c r="AL437" s="187"/>
      <c r="AM437" s="189"/>
      <c r="AN437" s="189"/>
      <c r="AO437" s="189"/>
      <c r="AP437" s="187"/>
      <c r="AQ437" s="210"/>
      <c r="AR437" s="203"/>
      <c r="AS437" s="181" t="s">
        <v>129</v>
      </c>
      <c r="AT437" s="182"/>
      <c r="AU437" s="203"/>
      <c r="AV437" s="203"/>
      <c r="AW437" s="181" t="s">
        <v>131</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139</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216</v>
      </c>
      <c r="F441" s="176"/>
      <c r="G441" s="177" t="s">
        <v>217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205" t="s">
        <v>137</v>
      </c>
      <c r="AF441" s="206"/>
      <c r="AG441" s="206"/>
      <c r="AH441" s="207"/>
      <c r="AI441" s="188" t="s">
        <v>220</v>
      </c>
      <c r="AJ441" s="188"/>
      <c r="AK441" s="188"/>
      <c r="AL441" s="186"/>
      <c r="AM441" s="188" t="s">
        <v>138</v>
      </c>
      <c r="AN441" s="188"/>
      <c r="AO441" s="188"/>
      <c r="AP441" s="186"/>
      <c r="AQ441" s="186" t="s">
        <v>127</v>
      </c>
      <c r="AR441" s="178"/>
      <c r="AS441" s="178"/>
      <c r="AT441" s="179"/>
      <c r="AU441" s="208" t="s">
        <v>115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129</v>
      </c>
      <c r="AH442" s="182"/>
      <c r="AI442" s="189"/>
      <c r="AJ442" s="189"/>
      <c r="AK442" s="189"/>
      <c r="AL442" s="187"/>
      <c r="AM442" s="189"/>
      <c r="AN442" s="189"/>
      <c r="AO442" s="189"/>
      <c r="AP442" s="187"/>
      <c r="AQ442" s="210"/>
      <c r="AR442" s="203"/>
      <c r="AS442" s="181" t="s">
        <v>129</v>
      </c>
      <c r="AT442" s="182"/>
      <c r="AU442" s="203"/>
      <c r="AV442" s="203"/>
      <c r="AW442" s="181" t="s">
        <v>131</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139</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216</v>
      </c>
      <c r="F446" s="176"/>
      <c r="G446" s="177" t="s">
        <v>217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205" t="s">
        <v>137</v>
      </c>
      <c r="AF446" s="206"/>
      <c r="AG446" s="206"/>
      <c r="AH446" s="207"/>
      <c r="AI446" s="188" t="s">
        <v>220</v>
      </c>
      <c r="AJ446" s="188"/>
      <c r="AK446" s="188"/>
      <c r="AL446" s="186"/>
      <c r="AM446" s="188" t="s">
        <v>138</v>
      </c>
      <c r="AN446" s="188"/>
      <c r="AO446" s="188"/>
      <c r="AP446" s="186"/>
      <c r="AQ446" s="186" t="s">
        <v>127</v>
      </c>
      <c r="AR446" s="178"/>
      <c r="AS446" s="178"/>
      <c r="AT446" s="179"/>
      <c r="AU446" s="208" t="s">
        <v>115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129</v>
      </c>
      <c r="AH447" s="182"/>
      <c r="AI447" s="189"/>
      <c r="AJ447" s="189"/>
      <c r="AK447" s="189"/>
      <c r="AL447" s="187"/>
      <c r="AM447" s="189"/>
      <c r="AN447" s="189"/>
      <c r="AO447" s="189"/>
      <c r="AP447" s="187"/>
      <c r="AQ447" s="210"/>
      <c r="AR447" s="203"/>
      <c r="AS447" s="181" t="s">
        <v>129</v>
      </c>
      <c r="AT447" s="182"/>
      <c r="AU447" s="203"/>
      <c r="AV447" s="203"/>
      <c r="AW447" s="181" t="s">
        <v>131</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139</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216</v>
      </c>
      <c r="F451" s="176"/>
      <c r="G451" s="177" t="s">
        <v>217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205" t="s">
        <v>137</v>
      </c>
      <c r="AF451" s="206"/>
      <c r="AG451" s="206"/>
      <c r="AH451" s="207"/>
      <c r="AI451" s="188" t="s">
        <v>220</v>
      </c>
      <c r="AJ451" s="188"/>
      <c r="AK451" s="188"/>
      <c r="AL451" s="186"/>
      <c r="AM451" s="188" t="s">
        <v>138</v>
      </c>
      <c r="AN451" s="188"/>
      <c r="AO451" s="188"/>
      <c r="AP451" s="186"/>
      <c r="AQ451" s="186" t="s">
        <v>127</v>
      </c>
      <c r="AR451" s="178"/>
      <c r="AS451" s="178"/>
      <c r="AT451" s="179"/>
      <c r="AU451" s="208" t="s">
        <v>115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129</v>
      </c>
      <c r="AH452" s="182"/>
      <c r="AI452" s="189"/>
      <c r="AJ452" s="189"/>
      <c r="AK452" s="189"/>
      <c r="AL452" s="187"/>
      <c r="AM452" s="189"/>
      <c r="AN452" s="189"/>
      <c r="AO452" s="189"/>
      <c r="AP452" s="187"/>
      <c r="AQ452" s="210"/>
      <c r="AR452" s="203"/>
      <c r="AS452" s="181" t="s">
        <v>129</v>
      </c>
      <c r="AT452" s="182"/>
      <c r="AU452" s="203"/>
      <c r="AV452" s="203"/>
      <c r="AW452" s="181" t="s">
        <v>131</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139</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222</v>
      </c>
      <c r="F456" s="176"/>
      <c r="G456" s="177" t="s">
        <v>223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205" t="s">
        <v>137</v>
      </c>
      <c r="AF456" s="206"/>
      <c r="AG456" s="206"/>
      <c r="AH456" s="207"/>
      <c r="AI456" s="188" t="s">
        <v>220</v>
      </c>
      <c r="AJ456" s="188"/>
      <c r="AK456" s="188"/>
      <c r="AL456" s="186"/>
      <c r="AM456" s="188" t="s">
        <v>138</v>
      </c>
      <c r="AN456" s="188"/>
      <c r="AO456" s="188"/>
      <c r="AP456" s="186"/>
      <c r="AQ456" s="186" t="s">
        <v>127</v>
      </c>
      <c r="AR456" s="178"/>
      <c r="AS456" s="178"/>
      <c r="AT456" s="179"/>
      <c r="AU456" s="208" t="s">
        <v>115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129</v>
      </c>
      <c r="AH457" s="182"/>
      <c r="AI457" s="189"/>
      <c r="AJ457" s="189"/>
      <c r="AK457" s="189"/>
      <c r="AL457" s="187"/>
      <c r="AM457" s="189"/>
      <c r="AN457" s="189"/>
      <c r="AO457" s="189"/>
      <c r="AP457" s="187"/>
      <c r="AQ457" s="210"/>
      <c r="AR457" s="203"/>
      <c r="AS457" s="181" t="s">
        <v>129</v>
      </c>
      <c r="AT457" s="182"/>
      <c r="AU457" s="203"/>
      <c r="AV457" s="203"/>
      <c r="AW457" s="181" t="s">
        <v>131</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2</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139</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222</v>
      </c>
      <c r="F461" s="176"/>
      <c r="G461" s="177" t="s">
        <v>223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205" t="s">
        <v>137</v>
      </c>
      <c r="AF461" s="206"/>
      <c r="AG461" s="206"/>
      <c r="AH461" s="207"/>
      <c r="AI461" s="188" t="s">
        <v>220</v>
      </c>
      <c r="AJ461" s="188"/>
      <c r="AK461" s="188"/>
      <c r="AL461" s="186"/>
      <c r="AM461" s="188" t="s">
        <v>138</v>
      </c>
      <c r="AN461" s="188"/>
      <c r="AO461" s="188"/>
      <c r="AP461" s="186"/>
      <c r="AQ461" s="186" t="s">
        <v>127</v>
      </c>
      <c r="AR461" s="178"/>
      <c r="AS461" s="178"/>
      <c r="AT461" s="179"/>
      <c r="AU461" s="208" t="s">
        <v>115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129</v>
      </c>
      <c r="AH462" s="182"/>
      <c r="AI462" s="189"/>
      <c r="AJ462" s="189"/>
      <c r="AK462" s="189"/>
      <c r="AL462" s="187"/>
      <c r="AM462" s="189"/>
      <c r="AN462" s="189"/>
      <c r="AO462" s="189"/>
      <c r="AP462" s="187"/>
      <c r="AQ462" s="210"/>
      <c r="AR462" s="203"/>
      <c r="AS462" s="181" t="s">
        <v>129</v>
      </c>
      <c r="AT462" s="182"/>
      <c r="AU462" s="203"/>
      <c r="AV462" s="203"/>
      <c r="AW462" s="181" t="s">
        <v>131</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139</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222</v>
      </c>
      <c r="F466" s="176"/>
      <c r="G466" s="177" t="s">
        <v>223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205" t="s">
        <v>137</v>
      </c>
      <c r="AF466" s="206"/>
      <c r="AG466" s="206"/>
      <c r="AH466" s="207"/>
      <c r="AI466" s="188" t="s">
        <v>220</v>
      </c>
      <c r="AJ466" s="188"/>
      <c r="AK466" s="188"/>
      <c r="AL466" s="186"/>
      <c r="AM466" s="188" t="s">
        <v>138</v>
      </c>
      <c r="AN466" s="188"/>
      <c r="AO466" s="188"/>
      <c r="AP466" s="186"/>
      <c r="AQ466" s="186" t="s">
        <v>127</v>
      </c>
      <c r="AR466" s="178"/>
      <c r="AS466" s="178"/>
      <c r="AT466" s="179"/>
      <c r="AU466" s="208" t="s">
        <v>115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129</v>
      </c>
      <c r="AH467" s="182"/>
      <c r="AI467" s="189"/>
      <c r="AJ467" s="189"/>
      <c r="AK467" s="189"/>
      <c r="AL467" s="187"/>
      <c r="AM467" s="189"/>
      <c r="AN467" s="189"/>
      <c r="AO467" s="189"/>
      <c r="AP467" s="187"/>
      <c r="AQ467" s="210"/>
      <c r="AR467" s="203"/>
      <c r="AS467" s="181" t="s">
        <v>129</v>
      </c>
      <c r="AT467" s="182"/>
      <c r="AU467" s="203"/>
      <c r="AV467" s="203"/>
      <c r="AW467" s="181" t="s">
        <v>131</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139</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222</v>
      </c>
      <c r="F471" s="176"/>
      <c r="G471" s="177" t="s">
        <v>223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205" t="s">
        <v>137</v>
      </c>
      <c r="AF471" s="206"/>
      <c r="AG471" s="206"/>
      <c r="AH471" s="207"/>
      <c r="AI471" s="188" t="s">
        <v>220</v>
      </c>
      <c r="AJ471" s="188"/>
      <c r="AK471" s="188"/>
      <c r="AL471" s="186"/>
      <c r="AM471" s="188" t="s">
        <v>138</v>
      </c>
      <c r="AN471" s="188"/>
      <c r="AO471" s="188"/>
      <c r="AP471" s="186"/>
      <c r="AQ471" s="186" t="s">
        <v>127</v>
      </c>
      <c r="AR471" s="178"/>
      <c r="AS471" s="178"/>
      <c r="AT471" s="179"/>
      <c r="AU471" s="208" t="s">
        <v>115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129</v>
      </c>
      <c r="AH472" s="182"/>
      <c r="AI472" s="189"/>
      <c r="AJ472" s="189"/>
      <c r="AK472" s="189"/>
      <c r="AL472" s="187"/>
      <c r="AM472" s="189"/>
      <c r="AN472" s="189"/>
      <c r="AO472" s="189"/>
      <c r="AP472" s="187"/>
      <c r="AQ472" s="210"/>
      <c r="AR472" s="203"/>
      <c r="AS472" s="181" t="s">
        <v>129</v>
      </c>
      <c r="AT472" s="182"/>
      <c r="AU472" s="203"/>
      <c r="AV472" s="203"/>
      <c r="AW472" s="181" t="s">
        <v>131</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139</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222</v>
      </c>
      <c r="F476" s="176"/>
      <c r="G476" s="177" t="s">
        <v>223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205" t="s">
        <v>137</v>
      </c>
      <c r="AF476" s="206"/>
      <c r="AG476" s="206"/>
      <c r="AH476" s="207"/>
      <c r="AI476" s="188" t="s">
        <v>220</v>
      </c>
      <c r="AJ476" s="188"/>
      <c r="AK476" s="188"/>
      <c r="AL476" s="186"/>
      <c r="AM476" s="188" t="s">
        <v>138</v>
      </c>
      <c r="AN476" s="188"/>
      <c r="AO476" s="188"/>
      <c r="AP476" s="186"/>
      <c r="AQ476" s="186" t="s">
        <v>127</v>
      </c>
      <c r="AR476" s="178"/>
      <c r="AS476" s="178"/>
      <c r="AT476" s="179"/>
      <c r="AU476" s="208" t="s">
        <v>115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129</v>
      </c>
      <c r="AH477" s="182"/>
      <c r="AI477" s="189"/>
      <c r="AJ477" s="189"/>
      <c r="AK477" s="189"/>
      <c r="AL477" s="187"/>
      <c r="AM477" s="189"/>
      <c r="AN477" s="189"/>
      <c r="AO477" s="189"/>
      <c r="AP477" s="187"/>
      <c r="AQ477" s="210"/>
      <c r="AR477" s="203"/>
      <c r="AS477" s="181" t="s">
        <v>129</v>
      </c>
      <c r="AT477" s="182"/>
      <c r="AU477" s="203"/>
      <c r="AV477" s="203"/>
      <c r="AW477" s="181" t="s">
        <v>131</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139</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5" t="s">
        <v>81</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224</v>
      </c>
      <c r="F484" s="657"/>
      <c r="G484" s="658" t="s">
        <v>215</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216</v>
      </c>
      <c r="F485" s="176"/>
      <c r="G485" s="177" t="s">
        <v>217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205" t="s">
        <v>137</v>
      </c>
      <c r="AF485" s="206"/>
      <c r="AG485" s="206"/>
      <c r="AH485" s="207"/>
      <c r="AI485" s="188" t="s">
        <v>220</v>
      </c>
      <c r="AJ485" s="188"/>
      <c r="AK485" s="188"/>
      <c r="AL485" s="186"/>
      <c r="AM485" s="188" t="s">
        <v>138</v>
      </c>
      <c r="AN485" s="188"/>
      <c r="AO485" s="188"/>
      <c r="AP485" s="186"/>
      <c r="AQ485" s="186" t="s">
        <v>127</v>
      </c>
      <c r="AR485" s="178"/>
      <c r="AS485" s="178"/>
      <c r="AT485" s="179"/>
      <c r="AU485" s="208" t="s">
        <v>115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129</v>
      </c>
      <c r="AH486" s="182"/>
      <c r="AI486" s="189"/>
      <c r="AJ486" s="189"/>
      <c r="AK486" s="189"/>
      <c r="AL486" s="187"/>
      <c r="AM486" s="189"/>
      <c r="AN486" s="189"/>
      <c r="AO486" s="189"/>
      <c r="AP486" s="187"/>
      <c r="AQ486" s="210"/>
      <c r="AR486" s="203"/>
      <c r="AS486" s="181" t="s">
        <v>129</v>
      </c>
      <c r="AT486" s="182"/>
      <c r="AU486" s="203"/>
      <c r="AV486" s="203"/>
      <c r="AW486" s="181" t="s">
        <v>131</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139</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216</v>
      </c>
      <c r="F490" s="176"/>
      <c r="G490" s="177" t="s">
        <v>217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205" t="s">
        <v>137</v>
      </c>
      <c r="AF490" s="206"/>
      <c r="AG490" s="206"/>
      <c r="AH490" s="207"/>
      <c r="AI490" s="188" t="s">
        <v>220</v>
      </c>
      <c r="AJ490" s="188"/>
      <c r="AK490" s="188"/>
      <c r="AL490" s="186"/>
      <c r="AM490" s="188" t="s">
        <v>138</v>
      </c>
      <c r="AN490" s="188"/>
      <c r="AO490" s="188"/>
      <c r="AP490" s="186"/>
      <c r="AQ490" s="186" t="s">
        <v>127</v>
      </c>
      <c r="AR490" s="178"/>
      <c r="AS490" s="178"/>
      <c r="AT490" s="179"/>
      <c r="AU490" s="208" t="s">
        <v>115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129</v>
      </c>
      <c r="AH491" s="182"/>
      <c r="AI491" s="189"/>
      <c r="AJ491" s="189"/>
      <c r="AK491" s="189"/>
      <c r="AL491" s="187"/>
      <c r="AM491" s="189"/>
      <c r="AN491" s="189"/>
      <c r="AO491" s="189"/>
      <c r="AP491" s="187"/>
      <c r="AQ491" s="210"/>
      <c r="AR491" s="203"/>
      <c r="AS491" s="181" t="s">
        <v>129</v>
      </c>
      <c r="AT491" s="182"/>
      <c r="AU491" s="203"/>
      <c r="AV491" s="203"/>
      <c r="AW491" s="181" t="s">
        <v>131</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139</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216</v>
      </c>
      <c r="F495" s="176"/>
      <c r="G495" s="177" t="s">
        <v>217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205" t="s">
        <v>137</v>
      </c>
      <c r="AF495" s="206"/>
      <c r="AG495" s="206"/>
      <c r="AH495" s="207"/>
      <c r="AI495" s="188" t="s">
        <v>220</v>
      </c>
      <c r="AJ495" s="188"/>
      <c r="AK495" s="188"/>
      <c r="AL495" s="186"/>
      <c r="AM495" s="188" t="s">
        <v>138</v>
      </c>
      <c r="AN495" s="188"/>
      <c r="AO495" s="188"/>
      <c r="AP495" s="186"/>
      <c r="AQ495" s="186" t="s">
        <v>127</v>
      </c>
      <c r="AR495" s="178"/>
      <c r="AS495" s="178"/>
      <c r="AT495" s="179"/>
      <c r="AU495" s="208" t="s">
        <v>115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129</v>
      </c>
      <c r="AH496" s="182"/>
      <c r="AI496" s="189"/>
      <c r="AJ496" s="189"/>
      <c r="AK496" s="189"/>
      <c r="AL496" s="187"/>
      <c r="AM496" s="189"/>
      <c r="AN496" s="189"/>
      <c r="AO496" s="189"/>
      <c r="AP496" s="187"/>
      <c r="AQ496" s="210"/>
      <c r="AR496" s="203"/>
      <c r="AS496" s="181" t="s">
        <v>129</v>
      </c>
      <c r="AT496" s="182"/>
      <c r="AU496" s="203"/>
      <c r="AV496" s="203"/>
      <c r="AW496" s="181" t="s">
        <v>131</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139</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216</v>
      </c>
      <c r="F500" s="176"/>
      <c r="G500" s="177" t="s">
        <v>217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205" t="s">
        <v>137</v>
      </c>
      <c r="AF500" s="206"/>
      <c r="AG500" s="206"/>
      <c r="AH500" s="207"/>
      <c r="AI500" s="188" t="s">
        <v>220</v>
      </c>
      <c r="AJ500" s="188"/>
      <c r="AK500" s="188"/>
      <c r="AL500" s="186"/>
      <c r="AM500" s="188" t="s">
        <v>138</v>
      </c>
      <c r="AN500" s="188"/>
      <c r="AO500" s="188"/>
      <c r="AP500" s="186"/>
      <c r="AQ500" s="186" t="s">
        <v>127</v>
      </c>
      <c r="AR500" s="178"/>
      <c r="AS500" s="178"/>
      <c r="AT500" s="179"/>
      <c r="AU500" s="208" t="s">
        <v>115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129</v>
      </c>
      <c r="AH501" s="182"/>
      <c r="AI501" s="189"/>
      <c r="AJ501" s="189"/>
      <c r="AK501" s="189"/>
      <c r="AL501" s="187"/>
      <c r="AM501" s="189"/>
      <c r="AN501" s="189"/>
      <c r="AO501" s="189"/>
      <c r="AP501" s="187"/>
      <c r="AQ501" s="210"/>
      <c r="AR501" s="203"/>
      <c r="AS501" s="181" t="s">
        <v>129</v>
      </c>
      <c r="AT501" s="182"/>
      <c r="AU501" s="203"/>
      <c r="AV501" s="203"/>
      <c r="AW501" s="181" t="s">
        <v>131</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139</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216</v>
      </c>
      <c r="F505" s="176"/>
      <c r="G505" s="177" t="s">
        <v>217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205" t="s">
        <v>137</v>
      </c>
      <c r="AF505" s="206"/>
      <c r="AG505" s="206"/>
      <c r="AH505" s="207"/>
      <c r="AI505" s="188" t="s">
        <v>220</v>
      </c>
      <c r="AJ505" s="188"/>
      <c r="AK505" s="188"/>
      <c r="AL505" s="186"/>
      <c r="AM505" s="188" t="s">
        <v>138</v>
      </c>
      <c r="AN505" s="188"/>
      <c r="AO505" s="188"/>
      <c r="AP505" s="186"/>
      <c r="AQ505" s="186" t="s">
        <v>127</v>
      </c>
      <c r="AR505" s="178"/>
      <c r="AS505" s="178"/>
      <c r="AT505" s="179"/>
      <c r="AU505" s="208" t="s">
        <v>115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129</v>
      </c>
      <c r="AH506" s="182"/>
      <c r="AI506" s="189"/>
      <c r="AJ506" s="189"/>
      <c r="AK506" s="189"/>
      <c r="AL506" s="187"/>
      <c r="AM506" s="189"/>
      <c r="AN506" s="189"/>
      <c r="AO506" s="189"/>
      <c r="AP506" s="187"/>
      <c r="AQ506" s="210"/>
      <c r="AR506" s="203"/>
      <c r="AS506" s="181" t="s">
        <v>129</v>
      </c>
      <c r="AT506" s="182"/>
      <c r="AU506" s="203"/>
      <c r="AV506" s="203"/>
      <c r="AW506" s="181" t="s">
        <v>131</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139</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222</v>
      </c>
      <c r="F510" s="176"/>
      <c r="G510" s="177" t="s">
        <v>223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205" t="s">
        <v>137</v>
      </c>
      <c r="AF510" s="206"/>
      <c r="AG510" s="206"/>
      <c r="AH510" s="207"/>
      <c r="AI510" s="188" t="s">
        <v>220</v>
      </c>
      <c r="AJ510" s="188"/>
      <c r="AK510" s="188"/>
      <c r="AL510" s="186"/>
      <c r="AM510" s="188" t="s">
        <v>138</v>
      </c>
      <c r="AN510" s="188"/>
      <c r="AO510" s="188"/>
      <c r="AP510" s="186"/>
      <c r="AQ510" s="186" t="s">
        <v>127</v>
      </c>
      <c r="AR510" s="178"/>
      <c r="AS510" s="178"/>
      <c r="AT510" s="179"/>
      <c r="AU510" s="208" t="s">
        <v>115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129</v>
      </c>
      <c r="AH511" s="182"/>
      <c r="AI511" s="189"/>
      <c r="AJ511" s="189"/>
      <c r="AK511" s="189"/>
      <c r="AL511" s="187"/>
      <c r="AM511" s="189"/>
      <c r="AN511" s="189"/>
      <c r="AO511" s="189"/>
      <c r="AP511" s="187"/>
      <c r="AQ511" s="210"/>
      <c r="AR511" s="203"/>
      <c r="AS511" s="181" t="s">
        <v>129</v>
      </c>
      <c r="AT511" s="182"/>
      <c r="AU511" s="203"/>
      <c r="AV511" s="203"/>
      <c r="AW511" s="181" t="s">
        <v>131</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139</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222</v>
      </c>
      <c r="F515" s="176"/>
      <c r="G515" s="177" t="s">
        <v>223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205" t="s">
        <v>137</v>
      </c>
      <c r="AF515" s="206"/>
      <c r="AG515" s="206"/>
      <c r="AH515" s="207"/>
      <c r="AI515" s="188" t="s">
        <v>220</v>
      </c>
      <c r="AJ515" s="188"/>
      <c r="AK515" s="188"/>
      <c r="AL515" s="186"/>
      <c r="AM515" s="188" t="s">
        <v>138</v>
      </c>
      <c r="AN515" s="188"/>
      <c r="AO515" s="188"/>
      <c r="AP515" s="186"/>
      <c r="AQ515" s="186" t="s">
        <v>127</v>
      </c>
      <c r="AR515" s="178"/>
      <c r="AS515" s="178"/>
      <c r="AT515" s="179"/>
      <c r="AU515" s="208" t="s">
        <v>115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129</v>
      </c>
      <c r="AH516" s="182"/>
      <c r="AI516" s="189"/>
      <c r="AJ516" s="189"/>
      <c r="AK516" s="189"/>
      <c r="AL516" s="187"/>
      <c r="AM516" s="189"/>
      <c r="AN516" s="189"/>
      <c r="AO516" s="189"/>
      <c r="AP516" s="187"/>
      <c r="AQ516" s="210"/>
      <c r="AR516" s="203"/>
      <c r="AS516" s="181" t="s">
        <v>129</v>
      </c>
      <c r="AT516" s="182"/>
      <c r="AU516" s="203"/>
      <c r="AV516" s="203"/>
      <c r="AW516" s="181" t="s">
        <v>131</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139</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222</v>
      </c>
      <c r="F520" s="176"/>
      <c r="G520" s="177" t="s">
        <v>223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205" t="s">
        <v>137</v>
      </c>
      <c r="AF520" s="206"/>
      <c r="AG520" s="206"/>
      <c r="AH520" s="207"/>
      <c r="AI520" s="188" t="s">
        <v>220</v>
      </c>
      <c r="AJ520" s="188"/>
      <c r="AK520" s="188"/>
      <c r="AL520" s="186"/>
      <c r="AM520" s="188" t="s">
        <v>138</v>
      </c>
      <c r="AN520" s="188"/>
      <c r="AO520" s="188"/>
      <c r="AP520" s="186"/>
      <c r="AQ520" s="186" t="s">
        <v>127</v>
      </c>
      <c r="AR520" s="178"/>
      <c r="AS520" s="178"/>
      <c r="AT520" s="179"/>
      <c r="AU520" s="208" t="s">
        <v>115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129</v>
      </c>
      <c r="AH521" s="182"/>
      <c r="AI521" s="189"/>
      <c r="AJ521" s="189"/>
      <c r="AK521" s="189"/>
      <c r="AL521" s="187"/>
      <c r="AM521" s="189"/>
      <c r="AN521" s="189"/>
      <c r="AO521" s="189"/>
      <c r="AP521" s="187"/>
      <c r="AQ521" s="210"/>
      <c r="AR521" s="203"/>
      <c r="AS521" s="181" t="s">
        <v>129</v>
      </c>
      <c r="AT521" s="182"/>
      <c r="AU521" s="203"/>
      <c r="AV521" s="203"/>
      <c r="AW521" s="181" t="s">
        <v>131</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139</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222</v>
      </c>
      <c r="F525" s="176"/>
      <c r="G525" s="177" t="s">
        <v>223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205" t="s">
        <v>137</v>
      </c>
      <c r="AF525" s="206"/>
      <c r="AG525" s="206"/>
      <c r="AH525" s="207"/>
      <c r="AI525" s="188" t="s">
        <v>220</v>
      </c>
      <c r="AJ525" s="188"/>
      <c r="AK525" s="188"/>
      <c r="AL525" s="186"/>
      <c r="AM525" s="188" t="s">
        <v>138</v>
      </c>
      <c r="AN525" s="188"/>
      <c r="AO525" s="188"/>
      <c r="AP525" s="186"/>
      <c r="AQ525" s="186" t="s">
        <v>127</v>
      </c>
      <c r="AR525" s="178"/>
      <c r="AS525" s="178"/>
      <c r="AT525" s="179"/>
      <c r="AU525" s="208" t="s">
        <v>115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129</v>
      </c>
      <c r="AH526" s="182"/>
      <c r="AI526" s="189"/>
      <c r="AJ526" s="189"/>
      <c r="AK526" s="189"/>
      <c r="AL526" s="187"/>
      <c r="AM526" s="189"/>
      <c r="AN526" s="189"/>
      <c r="AO526" s="189"/>
      <c r="AP526" s="187"/>
      <c r="AQ526" s="210"/>
      <c r="AR526" s="203"/>
      <c r="AS526" s="181" t="s">
        <v>129</v>
      </c>
      <c r="AT526" s="182"/>
      <c r="AU526" s="203"/>
      <c r="AV526" s="203"/>
      <c r="AW526" s="181" t="s">
        <v>131</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139</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222</v>
      </c>
      <c r="F530" s="176"/>
      <c r="G530" s="177" t="s">
        <v>223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205" t="s">
        <v>137</v>
      </c>
      <c r="AF530" s="206"/>
      <c r="AG530" s="206"/>
      <c r="AH530" s="207"/>
      <c r="AI530" s="188" t="s">
        <v>220</v>
      </c>
      <c r="AJ530" s="188"/>
      <c r="AK530" s="188"/>
      <c r="AL530" s="186"/>
      <c r="AM530" s="188" t="s">
        <v>138</v>
      </c>
      <c r="AN530" s="188"/>
      <c r="AO530" s="188"/>
      <c r="AP530" s="186"/>
      <c r="AQ530" s="186" t="s">
        <v>127</v>
      </c>
      <c r="AR530" s="178"/>
      <c r="AS530" s="178"/>
      <c r="AT530" s="179"/>
      <c r="AU530" s="208" t="s">
        <v>115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129</v>
      </c>
      <c r="AH531" s="182"/>
      <c r="AI531" s="189"/>
      <c r="AJ531" s="189"/>
      <c r="AK531" s="189"/>
      <c r="AL531" s="187"/>
      <c r="AM531" s="189"/>
      <c r="AN531" s="189"/>
      <c r="AO531" s="189"/>
      <c r="AP531" s="187"/>
      <c r="AQ531" s="210"/>
      <c r="AR531" s="203"/>
      <c r="AS531" s="181" t="s">
        <v>129</v>
      </c>
      <c r="AT531" s="182"/>
      <c r="AU531" s="203"/>
      <c r="AV531" s="203"/>
      <c r="AW531" s="181" t="s">
        <v>131</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139</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5" t="s">
        <v>226</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224</v>
      </c>
      <c r="F538" s="657"/>
      <c r="G538" s="658" t="s">
        <v>215</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216</v>
      </c>
      <c r="F539" s="176"/>
      <c r="G539" s="177" t="s">
        <v>217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205" t="s">
        <v>137</v>
      </c>
      <c r="AF539" s="206"/>
      <c r="AG539" s="206"/>
      <c r="AH539" s="207"/>
      <c r="AI539" s="188" t="s">
        <v>220</v>
      </c>
      <c r="AJ539" s="188"/>
      <c r="AK539" s="188"/>
      <c r="AL539" s="186"/>
      <c r="AM539" s="188" t="s">
        <v>138</v>
      </c>
      <c r="AN539" s="188"/>
      <c r="AO539" s="188"/>
      <c r="AP539" s="186"/>
      <c r="AQ539" s="186" t="s">
        <v>127</v>
      </c>
      <c r="AR539" s="178"/>
      <c r="AS539" s="178"/>
      <c r="AT539" s="179"/>
      <c r="AU539" s="208" t="s">
        <v>115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129</v>
      </c>
      <c r="AH540" s="182"/>
      <c r="AI540" s="189"/>
      <c r="AJ540" s="189"/>
      <c r="AK540" s="189"/>
      <c r="AL540" s="187"/>
      <c r="AM540" s="189"/>
      <c r="AN540" s="189"/>
      <c r="AO540" s="189"/>
      <c r="AP540" s="187"/>
      <c r="AQ540" s="210"/>
      <c r="AR540" s="203"/>
      <c r="AS540" s="181" t="s">
        <v>129</v>
      </c>
      <c r="AT540" s="182"/>
      <c r="AU540" s="203"/>
      <c r="AV540" s="203"/>
      <c r="AW540" s="181" t="s">
        <v>131</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139</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216</v>
      </c>
      <c r="F544" s="176"/>
      <c r="G544" s="177" t="s">
        <v>217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205" t="s">
        <v>137</v>
      </c>
      <c r="AF544" s="206"/>
      <c r="AG544" s="206"/>
      <c r="AH544" s="207"/>
      <c r="AI544" s="188" t="s">
        <v>220</v>
      </c>
      <c r="AJ544" s="188"/>
      <c r="AK544" s="188"/>
      <c r="AL544" s="186"/>
      <c r="AM544" s="188" t="s">
        <v>138</v>
      </c>
      <c r="AN544" s="188"/>
      <c r="AO544" s="188"/>
      <c r="AP544" s="186"/>
      <c r="AQ544" s="186" t="s">
        <v>127</v>
      </c>
      <c r="AR544" s="178"/>
      <c r="AS544" s="178"/>
      <c r="AT544" s="179"/>
      <c r="AU544" s="208" t="s">
        <v>115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129</v>
      </c>
      <c r="AH545" s="182"/>
      <c r="AI545" s="189"/>
      <c r="AJ545" s="189"/>
      <c r="AK545" s="189"/>
      <c r="AL545" s="187"/>
      <c r="AM545" s="189"/>
      <c r="AN545" s="189"/>
      <c r="AO545" s="189"/>
      <c r="AP545" s="187"/>
      <c r="AQ545" s="210"/>
      <c r="AR545" s="203"/>
      <c r="AS545" s="181" t="s">
        <v>129</v>
      </c>
      <c r="AT545" s="182"/>
      <c r="AU545" s="203"/>
      <c r="AV545" s="203"/>
      <c r="AW545" s="181" t="s">
        <v>131</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139</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216</v>
      </c>
      <c r="F549" s="176"/>
      <c r="G549" s="177" t="s">
        <v>217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205" t="s">
        <v>137</v>
      </c>
      <c r="AF549" s="206"/>
      <c r="AG549" s="206"/>
      <c r="AH549" s="207"/>
      <c r="AI549" s="188" t="s">
        <v>220</v>
      </c>
      <c r="AJ549" s="188"/>
      <c r="AK549" s="188"/>
      <c r="AL549" s="186"/>
      <c r="AM549" s="188" t="s">
        <v>138</v>
      </c>
      <c r="AN549" s="188"/>
      <c r="AO549" s="188"/>
      <c r="AP549" s="186"/>
      <c r="AQ549" s="186" t="s">
        <v>127</v>
      </c>
      <c r="AR549" s="178"/>
      <c r="AS549" s="178"/>
      <c r="AT549" s="179"/>
      <c r="AU549" s="208" t="s">
        <v>115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129</v>
      </c>
      <c r="AH550" s="182"/>
      <c r="AI550" s="189"/>
      <c r="AJ550" s="189"/>
      <c r="AK550" s="189"/>
      <c r="AL550" s="187"/>
      <c r="AM550" s="189"/>
      <c r="AN550" s="189"/>
      <c r="AO550" s="189"/>
      <c r="AP550" s="187"/>
      <c r="AQ550" s="210"/>
      <c r="AR550" s="203"/>
      <c r="AS550" s="181" t="s">
        <v>129</v>
      </c>
      <c r="AT550" s="182"/>
      <c r="AU550" s="203"/>
      <c r="AV550" s="203"/>
      <c r="AW550" s="181" t="s">
        <v>131</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139</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216</v>
      </c>
      <c r="F554" s="176"/>
      <c r="G554" s="177" t="s">
        <v>217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205" t="s">
        <v>137</v>
      </c>
      <c r="AF554" s="206"/>
      <c r="AG554" s="206"/>
      <c r="AH554" s="207"/>
      <c r="AI554" s="188" t="s">
        <v>220</v>
      </c>
      <c r="AJ554" s="188"/>
      <c r="AK554" s="188"/>
      <c r="AL554" s="186"/>
      <c r="AM554" s="188" t="s">
        <v>138</v>
      </c>
      <c r="AN554" s="188"/>
      <c r="AO554" s="188"/>
      <c r="AP554" s="186"/>
      <c r="AQ554" s="186" t="s">
        <v>127</v>
      </c>
      <c r="AR554" s="178"/>
      <c r="AS554" s="178"/>
      <c r="AT554" s="179"/>
      <c r="AU554" s="208" t="s">
        <v>115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129</v>
      </c>
      <c r="AH555" s="182"/>
      <c r="AI555" s="189"/>
      <c r="AJ555" s="189"/>
      <c r="AK555" s="189"/>
      <c r="AL555" s="187"/>
      <c r="AM555" s="189"/>
      <c r="AN555" s="189"/>
      <c r="AO555" s="189"/>
      <c r="AP555" s="187"/>
      <c r="AQ555" s="210"/>
      <c r="AR555" s="203"/>
      <c r="AS555" s="181" t="s">
        <v>129</v>
      </c>
      <c r="AT555" s="182"/>
      <c r="AU555" s="203"/>
      <c r="AV555" s="203"/>
      <c r="AW555" s="181" t="s">
        <v>131</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139</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216</v>
      </c>
      <c r="F559" s="176"/>
      <c r="G559" s="177" t="s">
        <v>217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205" t="s">
        <v>137</v>
      </c>
      <c r="AF559" s="206"/>
      <c r="AG559" s="206"/>
      <c r="AH559" s="207"/>
      <c r="AI559" s="188" t="s">
        <v>220</v>
      </c>
      <c r="AJ559" s="188"/>
      <c r="AK559" s="188"/>
      <c r="AL559" s="186"/>
      <c r="AM559" s="188" t="s">
        <v>138</v>
      </c>
      <c r="AN559" s="188"/>
      <c r="AO559" s="188"/>
      <c r="AP559" s="186"/>
      <c r="AQ559" s="186" t="s">
        <v>127</v>
      </c>
      <c r="AR559" s="178"/>
      <c r="AS559" s="178"/>
      <c r="AT559" s="179"/>
      <c r="AU559" s="208" t="s">
        <v>115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129</v>
      </c>
      <c r="AH560" s="182"/>
      <c r="AI560" s="189"/>
      <c r="AJ560" s="189"/>
      <c r="AK560" s="189"/>
      <c r="AL560" s="187"/>
      <c r="AM560" s="189"/>
      <c r="AN560" s="189"/>
      <c r="AO560" s="189"/>
      <c r="AP560" s="187"/>
      <c r="AQ560" s="210"/>
      <c r="AR560" s="203"/>
      <c r="AS560" s="181" t="s">
        <v>129</v>
      </c>
      <c r="AT560" s="182"/>
      <c r="AU560" s="203"/>
      <c r="AV560" s="203"/>
      <c r="AW560" s="181" t="s">
        <v>131</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139</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222</v>
      </c>
      <c r="F564" s="176"/>
      <c r="G564" s="177" t="s">
        <v>223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205" t="s">
        <v>137</v>
      </c>
      <c r="AF564" s="206"/>
      <c r="AG564" s="206"/>
      <c r="AH564" s="207"/>
      <c r="AI564" s="188" t="s">
        <v>220</v>
      </c>
      <c r="AJ564" s="188"/>
      <c r="AK564" s="188"/>
      <c r="AL564" s="186"/>
      <c r="AM564" s="188" t="s">
        <v>138</v>
      </c>
      <c r="AN564" s="188"/>
      <c r="AO564" s="188"/>
      <c r="AP564" s="186"/>
      <c r="AQ564" s="186" t="s">
        <v>127</v>
      </c>
      <c r="AR564" s="178"/>
      <c r="AS564" s="178"/>
      <c r="AT564" s="179"/>
      <c r="AU564" s="208" t="s">
        <v>115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129</v>
      </c>
      <c r="AH565" s="182"/>
      <c r="AI565" s="189"/>
      <c r="AJ565" s="189"/>
      <c r="AK565" s="189"/>
      <c r="AL565" s="187"/>
      <c r="AM565" s="189"/>
      <c r="AN565" s="189"/>
      <c r="AO565" s="189"/>
      <c r="AP565" s="187"/>
      <c r="AQ565" s="210"/>
      <c r="AR565" s="203"/>
      <c r="AS565" s="181" t="s">
        <v>129</v>
      </c>
      <c r="AT565" s="182"/>
      <c r="AU565" s="203"/>
      <c r="AV565" s="203"/>
      <c r="AW565" s="181" t="s">
        <v>131</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139</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222</v>
      </c>
      <c r="F569" s="176"/>
      <c r="G569" s="177" t="s">
        <v>223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205" t="s">
        <v>137</v>
      </c>
      <c r="AF569" s="206"/>
      <c r="AG569" s="206"/>
      <c r="AH569" s="207"/>
      <c r="AI569" s="188" t="s">
        <v>220</v>
      </c>
      <c r="AJ569" s="188"/>
      <c r="AK569" s="188"/>
      <c r="AL569" s="186"/>
      <c r="AM569" s="188" t="s">
        <v>138</v>
      </c>
      <c r="AN569" s="188"/>
      <c r="AO569" s="188"/>
      <c r="AP569" s="186"/>
      <c r="AQ569" s="186" t="s">
        <v>127</v>
      </c>
      <c r="AR569" s="178"/>
      <c r="AS569" s="178"/>
      <c r="AT569" s="179"/>
      <c r="AU569" s="208" t="s">
        <v>115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129</v>
      </c>
      <c r="AH570" s="182"/>
      <c r="AI570" s="189"/>
      <c r="AJ570" s="189"/>
      <c r="AK570" s="189"/>
      <c r="AL570" s="187"/>
      <c r="AM570" s="189"/>
      <c r="AN570" s="189"/>
      <c r="AO570" s="189"/>
      <c r="AP570" s="187"/>
      <c r="AQ570" s="210"/>
      <c r="AR570" s="203"/>
      <c r="AS570" s="181" t="s">
        <v>129</v>
      </c>
      <c r="AT570" s="182"/>
      <c r="AU570" s="203"/>
      <c r="AV570" s="203"/>
      <c r="AW570" s="181" t="s">
        <v>131</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139</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222</v>
      </c>
      <c r="F574" s="176"/>
      <c r="G574" s="177" t="s">
        <v>223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205" t="s">
        <v>137</v>
      </c>
      <c r="AF574" s="206"/>
      <c r="AG574" s="206"/>
      <c r="AH574" s="207"/>
      <c r="AI574" s="188" t="s">
        <v>220</v>
      </c>
      <c r="AJ574" s="188"/>
      <c r="AK574" s="188"/>
      <c r="AL574" s="186"/>
      <c r="AM574" s="188" t="s">
        <v>138</v>
      </c>
      <c r="AN574" s="188"/>
      <c r="AO574" s="188"/>
      <c r="AP574" s="186"/>
      <c r="AQ574" s="186" t="s">
        <v>127</v>
      </c>
      <c r="AR574" s="178"/>
      <c r="AS574" s="178"/>
      <c r="AT574" s="179"/>
      <c r="AU574" s="208" t="s">
        <v>115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129</v>
      </c>
      <c r="AH575" s="182"/>
      <c r="AI575" s="189"/>
      <c r="AJ575" s="189"/>
      <c r="AK575" s="189"/>
      <c r="AL575" s="187"/>
      <c r="AM575" s="189"/>
      <c r="AN575" s="189"/>
      <c r="AO575" s="189"/>
      <c r="AP575" s="187"/>
      <c r="AQ575" s="210"/>
      <c r="AR575" s="203"/>
      <c r="AS575" s="181" t="s">
        <v>129</v>
      </c>
      <c r="AT575" s="182"/>
      <c r="AU575" s="203"/>
      <c r="AV575" s="203"/>
      <c r="AW575" s="181" t="s">
        <v>131</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139</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222</v>
      </c>
      <c r="F579" s="176"/>
      <c r="G579" s="177" t="s">
        <v>223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205" t="s">
        <v>137</v>
      </c>
      <c r="AF579" s="206"/>
      <c r="AG579" s="206"/>
      <c r="AH579" s="207"/>
      <c r="AI579" s="188" t="s">
        <v>220</v>
      </c>
      <c r="AJ579" s="188"/>
      <c r="AK579" s="188"/>
      <c r="AL579" s="186"/>
      <c r="AM579" s="188" t="s">
        <v>138</v>
      </c>
      <c r="AN579" s="188"/>
      <c r="AO579" s="188"/>
      <c r="AP579" s="186"/>
      <c r="AQ579" s="186" t="s">
        <v>127</v>
      </c>
      <c r="AR579" s="178"/>
      <c r="AS579" s="178"/>
      <c r="AT579" s="179"/>
      <c r="AU579" s="208" t="s">
        <v>115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129</v>
      </c>
      <c r="AH580" s="182"/>
      <c r="AI580" s="189"/>
      <c r="AJ580" s="189"/>
      <c r="AK580" s="189"/>
      <c r="AL580" s="187"/>
      <c r="AM580" s="189"/>
      <c r="AN580" s="189"/>
      <c r="AO580" s="189"/>
      <c r="AP580" s="187"/>
      <c r="AQ580" s="210"/>
      <c r="AR580" s="203"/>
      <c r="AS580" s="181" t="s">
        <v>129</v>
      </c>
      <c r="AT580" s="182"/>
      <c r="AU580" s="203"/>
      <c r="AV580" s="203"/>
      <c r="AW580" s="181" t="s">
        <v>131</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139</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222</v>
      </c>
      <c r="F584" s="176"/>
      <c r="G584" s="177" t="s">
        <v>223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205" t="s">
        <v>137</v>
      </c>
      <c r="AF584" s="206"/>
      <c r="AG584" s="206"/>
      <c r="AH584" s="207"/>
      <c r="AI584" s="188" t="s">
        <v>220</v>
      </c>
      <c r="AJ584" s="188"/>
      <c r="AK584" s="188"/>
      <c r="AL584" s="186"/>
      <c r="AM584" s="188" t="s">
        <v>138</v>
      </c>
      <c r="AN584" s="188"/>
      <c r="AO584" s="188"/>
      <c r="AP584" s="186"/>
      <c r="AQ584" s="186" t="s">
        <v>127</v>
      </c>
      <c r="AR584" s="178"/>
      <c r="AS584" s="178"/>
      <c r="AT584" s="179"/>
      <c r="AU584" s="208" t="s">
        <v>115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129</v>
      </c>
      <c r="AH585" s="182"/>
      <c r="AI585" s="189"/>
      <c r="AJ585" s="189"/>
      <c r="AK585" s="189"/>
      <c r="AL585" s="187"/>
      <c r="AM585" s="189"/>
      <c r="AN585" s="189"/>
      <c r="AO585" s="189"/>
      <c r="AP585" s="187"/>
      <c r="AQ585" s="210"/>
      <c r="AR585" s="203"/>
      <c r="AS585" s="181" t="s">
        <v>129</v>
      </c>
      <c r="AT585" s="182"/>
      <c r="AU585" s="203"/>
      <c r="AV585" s="203"/>
      <c r="AW585" s="181" t="s">
        <v>131</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139</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5" t="s">
        <v>226</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224</v>
      </c>
      <c r="F592" s="657"/>
      <c r="G592" s="658" t="s">
        <v>215</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216</v>
      </c>
      <c r="F593" s="176"/>
      <c r="G593" s="177" t="s">
        <v>217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205" t="s">
        <v>137</v>
      </c>
      <c r="AF593" s="206"/>
      <c r="AG593" s="206"/>
      <c r="AH593" s="207"/>
      <c r="AI593" s="188" t="s">
        <v>220</v>
      </c>
      <c r="AJ593" s="188"/>
      <c r="AK593" s="188"/>
      <c r="AL593" s="186"/>
      <c r="AM593" s="188" t="s">
        <v>138</v>
      </c>
      <c r="AN593" s="188"/>
      <c r="AO593" s="188"/>
      <c r="AP593" s="186"/>
      <c r="AQ593" s="186" t="s">
        <v>127</v>
      </c>
      <c r="AR593" s="178"/>
      <c r="AS593" s="178"/>
      <c r="AT593" s="179"/>
      <c r="AU593" s="208" t="s">
        <v>115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129</v>
      </c>
      <c r="AH594" s="182"/>
      <c r="AI594" s="189"/>
      <c r="AJ594" s="189"/>
      <c r="AK594" s="189"/>
      <c r="AL594" s="187"/>
      <c r="AM594" s="189"/>
      <c r="AN594" s="189"/>
      <c r="AO594" s="189"/>
      <c r="AP594" s="187"/>
      <c r="AQ594" s="210"/>
      <c r="AR594" s="203"/>
      <c r="AS594" s="181" t="s">
        <v>129</v>
      </c>
      <c r="AT594" s="182"/>
      <c r="AU594" s="203"/>
      <c r="AV594" s="203"/>
      <c r="AW594" s="181" t="s">
        <v>131</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139</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216</v>
      </c>
      <c r="F598" s="176"/>
      <c r="G598" s="177" t="s">
        <v>217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205" t="s">
        <v>137</v>
      </c>
      <c r="AF598" s="206"/>
      <c r="AG598" s="206"/>
      <c r="AH598" s="207"/>
      <c r="AI598" s="188" t="s">
        <v>220</v>
      </c>
      <c r="AJ598" s="188"/>
      <c r="AK598" s="188"/>
      <c r="AL598" s="186"/>
      <c r="AM598" s="188" t="s">
        <v>138</v>
      </c>
      <c r="AN598" s="188"/>
      <c r="AO598" s="188"/>
      <c r="AP598" s="186"/>
      <c r="AQ598" s="186" t="s">
        <v>127</v>
      </c>
      <c r="AR598" s="178"/>
      <c r="AS598" s="178"/>
      <c r="AT598" s="179"/>
      <c r="AU598" s="208" t="s">
        <v>115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129</v>
      </c>
      <c r="AH599" s="182"/>
      <c r="AI599" s="189"/>
      <c r="AJ599" s="189"/>
      <c r="AK599" s="189"/>
      <c r="AL599" s="187"/>
      <c r="AM599" s="189"/>
      <c r="AN599" s="189"/>
      <c r="AO599" s="189"/>
      <c r="AP599" s="187"/>
      <c r="AQ599" s="210"/>
      <c r="AR599" s="203"/>
      <c r="AS599" s="181" t="s">
        <v>129</v>
      </c>
      <c r="AT599" s="182"/>
      <c r="AU599" s="203"/>
      <c r="AV599" s="203"/>
      <c r="AW599" s="181" t="s">
        <v>131</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139</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216</v>
      </c>
      <c r="F603" s="176"/>
      <c r="G603" s="177" t="s">
        <v>217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205" t="s">
        <v>137</v>
      </c>
      <c r="AF603" s="206"/>
      <c r="AG603" s="206"/>
      <c r="AH603" s="207"/>
      <c r="AI603" s="188" t="s">
        <v>220</v>
      </c>
      <c r="AJ603" s="188"/>
      <c r="AK603" s="188"/>
      <c r="AL603" s="186"/>
      <c r="AM603" s="188" t="s">
        <v>138</v>
      </c>
      <c r="AN603" s="188"/>
      <c r="AO603" s="188"/>
      <c r="AP603" s="186"/>
      <c r="AQ603" s="186" t="s">
        <v>127</v>
      </c>
      <c r="AR603" s="178"/>
      <c r="AS603" s="178"/>
      <c r="AT603" s="179"/>
      <c r="AU603" s="208" t="s">
        <v>115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129</v>
      </c>
      <c r="AH604" s="182"/>
      <c r="AI604" s="189"/>
      <c r="AJ604" s="189"/>
      <c r="AK604" s="189"/>
      <c r="AL604" s="187"/>
      <c r="AM604" s="189"/>
      <c r="AN604" s="189"/>
      <c r="AO604" s="189"/>
      <c r="AP604" s="187"/>
      <c r="AQ604" s="210"/>
      <c r="AR604" s="203"/>
      <c r="AS604" s="181" t="s">
        <v>129</v>
      </c>
      <c r="AT604" s="182"/>
      <c r="AU604" s="203"/>
      <c r="AV604" s="203"/>
      <c r="AW604" s="181" t="s">
        <v>131</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139</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216</v>
      </c>
      <c r="F608" s="176"/>
      <c r="G608" s="177" t="s">
        <v>217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205" t="s">
        <v>137</v>
      </c>
      <c r="AF608" s="206"/>
      <c r="AG608" s="206"/>
      <c r="AH608" s="207"/>
      <c r="AI608" s="188" t="s">
        <v>220</v>
      </c>
      <c r="AJ608" s="188"/>
      <c r="AK608" s="188"/>
      <c r="AL608" s="186"/>
      <c r="AM608" s="188" t="s">
        <v>138</v>
      </c>
      <c r="AN608" s="188"/>
      <c r="AO608" s="188"/>
      <c r="AP608" s="186"/>
      <c r="AQ608" s="186" t="s">
        <v>127</v>
      </c>
      <c r="AR608" s="178"/>
      <c r="AS608" s="178"/>
      <c r="AT608" s="179"/>
      <c r="AU608" s="208" t="s">
        <v>115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129</v>
      </c>
      <c r="AH609" s="182"/>
      <c r="AI609" s="189"/>
      <c r="AJ609" s="189"/>
      <c r="AK609" s="189"/>
      <c r="AL609" s="187"/>
      <c r="AM609" s="189"/>
      <c r="AN609" s="189"/>
      <c r="AO609" s="189"/>
      <c r="AP609" s="187"/>
      <c r="AQ609" s="210"/>
      <c r="AR609" s="203"/>
      <c r="AS609" s="181" t="s">
        <v>129</v>
      </c>
      <c r="AT609" s="182"/>
      <c r="AU609" s="203"/>
      <c r="AV609" s="203"/>
      <c r="AW609" s="181" t="s">
        <v>131</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139</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216</v>
      </c>
      <c r="F613" s="176"/>
      <c r="G613" s="177" t="s">
        <v>217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205" t="s">
        <v>137</v>
      </c>
      <c r="AF613" s="206"/>
      <c r="AG613" s="206"/>
      <c r="AH613" s="207"/>
      <c r="AI613" s="188" t="s">
        <v>220</v>
      </c>
      <c r="AJ613" s="188"/>
      <c r="AK613" s="188"/>
      <c r="AL613" s="186"/>
      <c r="AM613" s="188" t="s">
        <v>138</v>
      </c>
      <c r="AN613" s="188"/>
      <c r="AO613" s="188"/>
      <c r="AP613" s="186"/>
      <c r="AQ613" s="186" t="s">
        <v>127</v>
      </c>
      <c r="AR613" s="178"/>
      <c r="AS613" s="178"/>
      <c r="AT613" s="179"/>
      <c r="AU613" s="208" t="s">
        <v>115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129</v>
      </c>
      <c r="AH614" s="182"/>
      <c r="AI614" s="189"/>
      <c r="AJ614" s="189"/>
      <c r="AK614" s="189"/>
      <c r="AL614" s="187"/>
      <c r="AM614" s="189"/>
      <c r="AN614" s="189"/>
      <c r="AO614" s="189"/>
      <c r="AP614" s="187"/>
      <c r="AQ614" s="210"/>
      <c r="AR614" s="203"/>
      <c r="AS614" s="181" t="s">
        <v>129</v>
      </c>
      <c r="AT614" s="182"/>
      <c r="AU614" s="203"/>
      <c r="AV614" s="203"/>
      <c r="AW614" s="181" t="s">
        <v>131</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139</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222</v>
      </c>
      <c r="F618" s="176"/>
      <c r="G618" s="177" t="s">
        <v>223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205" t="s">
        <v>137</v>
      </c>
      <c r="AF618" s="206"/>
      <c r="AG618" s="206"/>
      <c r="AH618" s="207"/>
      <c r="AI618" s="188" t="s">
        <v>220</v>
      </c>
      <c r="AJ618" s="188"/>
      <c r="AK618" s="188"/>
      <c r="AL618" s="186"/>
      <c r="AM618" s="188" t="s">
        <v>138</v>
      </c>
      <c r="AN618" s="188"/>
      <c r="AO618" s="188"/>
      <c r="AP618" s="186"/>
      <c r="AQ618" s="186" t="s">
        <v>127</v>
      </c>
      <c r="AR618" s="178"/>
      <c r="AS618" s="178"/>
      <c r="AT618" s="179"/>
      <c r="AU618" s="208" t="s">
        <v>115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129</v>
      </c>
      <c r="AH619" s="182"/>
      <c r="AI619" s="189"/>
      <c r="AJ619" s="189"/>
      <c r="AK619" s="189"/>
      <c r="AL619" s="187"/>
      <c r="AM619" s="189"/>
      <c r="AN619" s="189"/>
      <c r="AO619" s="189"/>
      <c r="AP619" s="187"/>
      <c r="AQ619" s="210"/>
      <c r="AR619" s="203"/>
      <c r="AS619" s="181" t="s">
        <v>129</v>
      </c>
      <c r="AT619" s="182"/>
      <c r="AU619" s="203"/>
      <c r="AV619" s="203"/>
      <c r="AW619" s="181" t="s">
        <v>131</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139</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222</v>
      </c>
      <c r="F623" s="176"/>
      <c r="G623" s="177" t="s">
        <v>223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205" t="s">
        <v>137</v>
      </c>
      <c r="AF623" s="206"/>
      <c r="AG623" s="206"/>
      <c r="AH623" s="207"/>
      <c r="AI623" s="188" t="s">
        <v>220</v>
      </c>
      <c r="AJ623" s="188"/>
      <c r="AK623" s="188"/>
      <c r="AL623" s="186"/>
      <c r="AM623" s="188" t="s">
        <v>138</v>
      </c>
      <c r="AN623" s="188"/>
      <c r="AO623" s="188"/>
      <c r="AP623" s="186"/>
      <c r="AQ623" s="186" t="s">
        <v>127</v>
      </c>
      <c r="AR623" s="178"/>
      <c r="AS623" s="178"/>
      <c r="AT623" s="179"/>
      <c r="AU623" s="208" t="s">
        <v>115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129</v>
      </c>
      <c r="AH624" s="182"/>
      <c r="AI624" s="189"/>
      <c r="AJ624" s="189"/>
      <c r="AK624" s="189"/>
      <c r="AL624" s="187"/>
      <c r="AM624" s="189"/>
      <c r="AN624" s="189"/>
      <c r="AO624" s="189"/>
      <c r="AP624" s="187"/>
      <c r="AQ624" s="210"/>
      <c r="AR624" s="203"/>
      <c r="AS624" s="181" t="s">
        <v>129</v>
      </c>
      <c r="AT624" s="182"/>
      <c r="AU624" s="203"/>
      <c r="AV624" s="203"/>
      <c r="AW624" s="181" t="s">
        <v>131</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139</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222</v>
      </c>
      <c r="F628" s="176"/>
      <c r="G628" s="177" t="s">
        <v>223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205" t="s">
        <v>137</v>
      </c>
      <c r="AF628" s="206"/>
      <c r="AG628" s="206"/>
      <c r="AH628" s="207"/>
      <c r="AI628" s="188" t="s">
        <v>220</v>
      </c>
      <c r="AJ628" s="188"/>
      <c r="AK628" s="188"/>
      <c r="AL628" s="186"/>
      <c r="AM628" s="188" t="s">
        <v>138</v>
      </c>
      <c r="AN628" s="188"/>
      <c r="AO628" s="188"/>
      <c r="AP628" s="186"/>
      <c r="AQ628" s="186" t="s">
        <v>127</v>
      </c>
      <c r="AR628" s="178"/>
      <c r="AS628" s="178"/>
      <c r="AT628" s="179"/>
      <c r="AU628" s="208" t="s">
        <v>115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129</v>
      </c>
      <c r="AH629" s="182"/>
      <c r="AI629" s="189"/>
      <c r="AJ629" s="189"/>
      <c r="AK629" s="189"/>
      <c r="AL629" s="187"/>
      <c r="AM629" s="189"/>
      <c r="AN629" s="189"/>
      <c r="AO629" s="189"/>
      <c r="AP629" s="187"/>
      <c r="AQ629" s="210"/>
      <c r="AR629" s="203"/>
      <c r="AS629" s="181" t="s">
        <v>129</v>
      </c>
      <c r="AT629" s="182"/>
      <c r="AU629" s="203"/>
      <c r="AV629" s="203"/>
      <c r="AW629" s="181" t="s">
        <v>131</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139</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222</v>
      </c>
      <c r="F633" s="176"/>
      <c r="G633" s="177" t="s">
        <v>223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205" t="s">
        <v>137</v>
      </c>
      <c r="AF633" s="206"/>
      <c r="AG633" s="206"/>
      <c r="AH633" s="207"/>
      <c r="AI633" s="188" t="s">
        <v>220</v>
      </c>
      <c r="AJ633" s="188"/>
      <c r="AK633" s="188"/>
      <c r="AL633" s="186"/>
      <c r="AM633" s="188" t="s">
        <v>138</v>
      </c>
      <c r="AN633" s="188"/>
      <c r="AO633" s="188"/>
      <c r="AP633" s="186"/>
      <c r="AQ633" s="186" t="s">
        <v>127</v>
      </c>
      <c r="AR633" s="178"/>
      <c r="AS633" s="178"/>
      <c r="AT633" s="179"/>
      <c r="AU633" s="208" t="s">
        <v>115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129</v>
      </c>
      <c r="AH634" s="182"/>
      <c r="AI634" s="189"/>
      <c r="AJ634" s="189"/>
      <c r="AK634" s="189"/>
      <c r="AL634" s="187"/>
      <c r="AM634" s="189"/>
      <c r="AN634" s="189"/>
      <c r="AO634" s="189"/>
      <c r="AP634" s="187"/>
      <c r="AQ634" s="210"/>
      <c r="AR634" s="203"/>
      <c r="AS634" s="181" t="s">
        <v>129</v>
      </c>
      <c r="AT634" s="182"/>
      <c r="AU634" s="203"/>
      <c r="AV634" s="203"/>
      <c r="AW634" s="181" t="s">
        <v>131</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139</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222</v>
      </c>
      <c r="F638" s="176"/>
      <c r="G638" s="177" t="s">
        <v>223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205" t="s">
        <v>137</v>
      </c>
      <c r="AF638" s="206"/>
      <c r="AG638" s="206"/>
      <c r="AH638" s="207"/>
      <c r="AI638" s="188" t="s">
        <v>220</v>
      </c>
      <c r="AJ638" s="188"/>
      <c r="AK638" s="188"/>
      <c r="AL638" s="186"/>
      <c r="AM638" s="188" t="s">
        <v>138</v>
      </c>
      <c r="AN638" s="188"/>
      <c r="AO638" s="188"/>
      <c r="AP638" s="186"/>
      <c r="AQ638" s="186" t="s">
        <v>127</v>
      </c>
      <c r="AR638" s="178"/>
      <c r="AS638" s="178"/>
      <c r="AT638" s="179"/>
      <c r="AU638" s="208" t="s">
        <v>115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129</v>
      </c>
      <c r="AH639" s="182"/>
      <c r="AI639" s="189"/>
      <c r="AJ639" s="189"/>
      <c r="AK639" s="189"/>
      <c r="AL639" s="187"/>
      <c r="AM639" s="189"/>
      <c r="AN639" s="189"/>
      <c r="AO639" s="189"/>
      <c r="AP639" s="187"/>
      <c r="AQ639" s="210"/>
      <c r="AR639" s="203"/>
      <c r="AS639" s="181" t="s">
        <v>129</v>
      </c>
      <c r="AT639" s="182"/>
      <c r="AU639" s="203"/>
      <c r="AV639" s="203"/>
      <c r="AW639" s="181" t="s">
        <v>131</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139</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5" t="s">
        <v>226</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224</v>
      </c>
      <c r="F646" s="657"/>
      <c r="G646" s="658" t="s">
        <v>215</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216</v>
      </c>
      <c r="F647" s="176"/>
      <c r="G647" s="177" t="s">
        <v>217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205" t="s">
        <v>137</v>
      </c>
      <c r="AF647" s="206"/>
      <c r="AG647" s="206"/>
      <c r="AH647" s="207"/>
      <c r="AI647" s="188" t="s">
        <v>220</v>
      </c>
      <c r="AJ647" s="188"/>
      <c r="AK647" s="188"/>
      <c r="AL647" s="186"/>
      <c r="AM647" s="188" t="s">
        <v>138</v>
      </c>
      <c r="AN647" s="188"/>
      <c r="AO647" s="188"/>
      <c r="AP647" s="186"/>
      <c r="AQ647" s="186" t="s">
        <v>127</v>
      </c>
      <c r="AR647" s="178"/>
      <c r="AS647" s="178"/>
      <c r="AT647" s="179"/>
      <c r="AU647" s="208" t="s">
        <v>115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129</v>
      </c>
      <c r="AH648" s="182"/>
      <c r="AI648" s="189"/>
      <c r="AJ648" s="189"/>
      <c r="AK648" s="189"/>
      <c r="AL648" s="187"/>
      <c r="AM648" s="189"/>
      <c r="AN648" s="189"/>
      <c r="AO648" s="189"/>
      <c r="AP648" s="187"/>
      <c r="AQ648" s="210"/>
      <c r="AR648" s="203"/>
      <c r="AS648" s="181" t="s">
        <v>129</v>
      </c>
      <c r="AT648" s="182"/>
      <c r="AU648" s="203"/>
      <c r="AV648" s="203"/>
      <c r="AW648" s="181" t="s">
        <v>131</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139</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216</v>
      </c>
      <c r="F652" s="176"/>
      <c r="G652" s="177" t="s">
        <v>217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205" t="s">
        <v>137</v>
      </c>
      <c r="AF652" s="206"/>
      <c r="AG652" s="206"/>
      <c r="AH652" s="207"/>
      <c r="AI652" s="188" t="s">
        <v>220</v>
      </c>
      <c r="AJ652" s="188"/>
      <c r="AK652" s="188"/>
      <c r="AL652" s="186"/>
      <c r="AM652" s="188" t="s">
        <v>138</v>
      </c>
      <c r="AN652" s="188"/>
      <c r="AO652" s="188"/>
      <c r="AP652" s="186"/>
      <c r="AQ652" s="186" t="s">
        <v>127</v>
      </c>
      <c r="AR652" s="178"/>
      <c r="AS652" s="178"/>
      <c r="AT652" s="179"/>
      <c r="AU652" s="208" t="s">
        <v>115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129</v>
      </c>
      <c r="AH653" s="182"/>
      <c r="AI653" s="189"/>
      <c r="AJ653" s="189"/>
      <c r="AK653" s="189"/>
      <c r="AL653" s="187"/>
      <c r="AM653" s="189"/>
      <c r="AN653" s="189"/>
      <c r="AO653" s="189"/>
      <c r="AP653" s="187"/>
      <c r="AQ653" s="210"/>
      <c r="AR653" s="203"/>
      <c r="AS653" s="181" t="s">
        <v>129</v>
      </c>
      <c r="AT653" s="182"/>
      <c r="AU653" s="203"/>
      <c r="AV653" s="203"/>
      <c r="AW653" s="181" t="s">
        <v>131</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139</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216</v>
      </c>
      <c r="F657" s="176"/>
      <c r="G657" s="177" t="s">
        <v>217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205" t="s">
        <v>137</v>
      </c>
      <c r="AF657" s="206"/>
      <c r="AG657" s="206"/>
      <c r="AH657" s="207"/>
      <c r="AI657" s="188" t="s">
        <v>220</v>
      </c>
      <c r="AJ657" s="188"/>
      <c r="AK657" s="188"/>
      <c r="AL657" s="186"/>
      <c r="AM657" s="188" t="s">
        <v>138</v>
      </c>
      <c r="AN657" s="188"/>
      <c r="AO657" s="188"/>
      <c r="AP657" s="186"/>
      <c r="AQ657" s="186" t="s">
        <v>127</v>
      </c>
      <c r="AR657" s="178"/>
      <c r="AS657" s="178"/>
      <c r="AT657" s="179"/>
      <c r="AU657" s="208" t="s">
        <v>115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129</v>
      </c>
      <c r="AH658" s="182"/>
      <c r="AI658" s="189"/>
      <c r="AJ658" s="189"/>
      <c r="AK658" s="189"/>
      <c r="AL658" s="187"/>
      <c r="AM658" s="189"/>
      <c r="AN658" s="189"/>
      <c r="AO658" s="189"/>
      <c r="AP658" s="187"/>
      <c r="AQ658" s="210"/>
      <c r="AR658" s="203"/>
      <c r="AS658" s="181" t="s">
        <v>129</v>
      </c>
      <c r="AT658" s="182"/>
      <c r="AU658" s="203"/>
      <c r="AV658" s="203"/>
      <c r="AW658" s="181" t="s">
        <v>131</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139</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216</v>
      </c>
      <c r="F662" s="176"/>
      <c r="G662" s="177" t="s">
        <v>217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205" t="s">
        <v>137</v>
      </c>
      <c r="AF662" s="206"/>
      <c r="AG662" s="206"/>
      <c r="AH662" s="207"/>
      <c r="AI662" s="188" t="s">
        <v>220</v>
      </c>
      <c r="AJ662" s="188"/>
      <c r="AK662" s="188"/>
      <c r="AL662" s="186"/>
      <c r="AM662" s="188" t="s">
        <v>138</v>
      </c>
      <c r="AN662" s="188"/>
      <c r="AO662" s="188"/>
      <c r="AP662" s="186"/>
      <c r="AQ662" s="186" t="s">
        <v>127</v>
      </c>
      <c r="AR662" s="178"/>
      <c r="AS662" s="178"/>
      <c r="AT662" s="179"/>
      <c r="AU662" s="208" t="s">
        <v>115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129</v>
      </c>
      <c r="AH663" s="182"/>
      <c r="AI663" s="189"/>
      <c r="AJ663" s="189"/>
      <c r="AK663" s="189"/>
      <c r="AL663" s="187"/>
      <c r="AM663" s="189"/>
      <c r="AN663" s="189"/>
      <c r="AO663" s="189"/>
      <c r="AP663" s="187"/>
      <c r="AQ663" s="210"/>
      <c r="AR663" s="203"/>
      <c r="AS663" s="181" t="s">
        <v>129</v>
      </c>
      <c r="AT663" s="182"/>
      <c r="AU663" s="203"/>
      <c r="AV663" s="203"/>
      <c r="AW663" s="181" t="s">
        <v>131</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139</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216</v>
      </c>
      <c r="F667" s="176"/>
      <c r="G667" s="177" t="s">
        <v>217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205" t="s">
        <v>137</v>
      </c>
      <c r="AF667" s="206"/>
      <c r="AG667" s="206"/>
      <c r="AH667" s="207"/>
      <c r="AI667" s="188" t="s">
        <v>220</v>
      </c>
      <c r="AJ667" s="188"/>
      <c r="AK667" s="188"/>
      <c r="AL667" s="186"/>
      <c r="AM667" s="188" t="s">
        <v>138</v>
      </c>
      <c r="AN667" s="188"/>
      <c r="AO667" s="188"/>
      <c r="AP667" s="186"/>
      <c r="AQ667" s="186" t="s">
        <v>127</v>
      </c>
      <c r="AR667" s="178"/>
      <c r="AS667" s="178"/>
      <c r="AT667" s="179"/>
      <c r="AU667" s="208" t="s">
        <v>115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129</v>
      </c>
      <c r="AH668" s="182"/>
      <c r="AI668" s="189"/>
      <c r="AJ668" s="189"/>
      <c r="AK668" s="189"/>
      <c r="AL668" s="187"/>
      <c r="AM668" s="189"/>
      <c r="AN668" s="189"/>
      <c r="AO668" s="189"/>
      <c r="AP668" s="187"/>
      <c r="AQ668" s="210"/>
      <c r="AR668" s="203"/>
      <c r="AS668" s="181" t="s">
        <v>129</v>
      </c>
      <c r="AT668" s="182"/>
      <c r="AU668" s="203"/>
      <c r="AV668" s="203"/>
      <c r="AW668" s="181" t="s">
        <v>131</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139</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222</v>
      </c>
      <c r="F672" s="176"/>
      <c r="G672" s="177" t="s">
        <v>223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205" t="s">
        <v>137</v>
      </c>
      <c r="AF672" s="206"/>
      <c r="AG672" s="206"/>
      <c r="AH672" s="207"/>
      <c r="AI672" s="188" t="s">
        <v>220</v>
      </c>
      <c r="AJ672" s="188"/>
      <c r="AK672" s="188"/>
      <c r="AL672" s="186"/>
      <c r="AM672" s="188" t="s">
        <v>138</v>
      </c>
      <c r="AN672" s="188"/>
      <c r="AO672" s="188"/>
      <c r="AP672" s="186"/>
      <c r="AQ672" s="186" t="s">
        <v>127</v>
      </c>
      <c r="AR672" s="178"/>
      <c r="AS672" s="178"/>
      <c r="AT672" s="179"/>
      <c r="AU672" s="208" t="s">
        <v>115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129</v>
      </c>
      <c r="AH673" s="182"/>
      <c r="AI673" s="189"/>
      <c r="AJ673" s="189"/>
      <c r="AK673" s="189"/>
      <c r="AL673" s="187"/>
      <c r="AM673" s="189"/>
      <c r="AN673" s="189"/>
      <c r="AO673" s="189"/>
      <c r="AP673" s="187"/>
      <c r="AQ673" s="210"/>
      <c r="AR673" s="203"/>
      <c r="AS673" s="181" t="s">
        <v>129</v>
      </c>
      <c r="AT673" s="182"/>
      <c r="AU673" s="203"/>
      <c r="AV673" s="203"/>
      <c r="AW673" s="181" t="s">
        <v>131</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139</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222</v>
      </c>
      <c r="F677" s="176"/>
      <c r="G677" s="177" t="s">
        <v>223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205" t="s">
        <v>137</v>
      </c>
      <c r="AF677" s="206"/>
      <c r="AG677" s="206"/>
      <c r="AH677" s="207"/>
      <c r="AI677" s="188" t="s">
        <v>220</v>
      </c>
      <c r="AJ677" s="188"/>
      <c r="AK677" s="188"/>
      <c r="AL677" s="186"/>
      <c r="AM677" s="188" t="s">
        <v>138</v>
      </c>
      <c r="AN677" s="188"/>
      <c r="AO677" s="188"/>
      <c r="AP677" s="186"/>
      <c r="AQ677" s="186" t="s">
        <v>127</v>
      </c>
      <c r="AR677" s="178"/>
      <c r="AS677" s="178"/>
      <c r="AT677" s="179"/>
      <c r="AU677" s="208" t="s">
        <v>115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129</v>
      </c>
      <c r="AH678" s="182"/>
      <c r="AI678" s="189"/>
      <c r="AJ678" s="189"/>
      <c r="AK678" s="189"/>
      <c r="AL678" s="187"/>
      <c r="AM678" s="189"/>
      <c r="AN678" s="189"/>
      <c r="AO678" s="189"/>
      <c r="AP678" s="187"/>
      <c r="AQ678" s="210"/>
      <c r="AR678" s="203"/>
      <c r="AS678" s="181" t="s">
        <v>129</v>
      </c>
      <c r="AT678" s="182"/>
      <c r="AU678" s="203"/>
      <c r="AV678" s="203"/>
      <c r="AW678" s="181" t="s">
        <v>131</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139</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222</v>
      </c>
      <c r="F682" s="176"/>
      <c r="G682" s="177" t="s">
        <v>223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205" t="s">
        <v>137</v>
      </c>
      <c r="AF682" s="206"/>
      <c r="AG682" s="206"/>
      <c r="AH682" s="207"/>
      <c r="AI682" s="188" t="s">
        <v>220</v>
      </c>
      <c r="AJ682" s="188"/>
      <c r="AK682" s="188"/>
      <c r="AL682" s="186"/>
      <c r="AM682" s="188" t="s">
        <v>138</v>
      </c>
      <c r="AN682" s="188"/>
      <c r="AO682" s="188"/>
      <c r="AP682" s="186"/>
      <c r="AQ682" s="186" t="s">
        <v>127</v>
      </c>
      <c r="AR682" s="178"/>
      <c r="AS682" s="178"/>
      <c r="AT682" s="179"/>
      <c r="AU682" s="208" t="s">
        <v>115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129</v>
      </c>
      <c r="AH683" s="182"/>
      <c r="AI683" s="189"/>
      <c r="AJ683" s="189"/>
      <c r="AK683" s="189"/>
      <c r="AL683" s="187"/>
      <c r="AM683" s="189"/>
      <c r="AN683" s="189"/>
      <c r="AO683" s="189"/>
      <c r="AP683" s="187"/>
      <c r="AQ683" s="210"/>
      <c r="AR683" s="203"/>
      <c r="AS683" s="181" t="s">
        <v>129</v>
      </c>
      <c r="AT683" s="182"/>
      <c r="AU683" s="203"/>
      <c r="AV683" s="203"/>
      <c r="AW683" s="181" t="s">
        <v>131</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139</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222</v>
      </c>
      <c r="F687" s="176"/>
      <c r="G687" s="177" t="s">
        <v>223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205" t="s">
        <v>137</v>
      </c>
      <c r="AF687" s="206"/>
      <c r="AG687" s="206"/>
      <c r="AH687" s="207"/>
      <c r="AI687" s="188" t="s">
        <v>220</v>
      </c>
      <c r="AJ687" s="188"/>
      <c r="AK687" s="188"/>
      <c r="AL687" s="186"/>
      <c r="AM687" s="188" t="s">
        <v>138</v>
      </c>
      <c r="AN687" s="188"/>
      <c r="AO687" s="188"/>
      <c r="AP687" s="186"/>
      <c r="AQ687" s="186" t="s">
        <v>127</v>
      </c>
      <c r="AR687" s="178"/>
      <c r="AS687" s="178"/>
      <c r="AT687" s="179"/>
      <c r="AU687" s="208" t="s">
        <v>115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129</v>
      </c>
      <c r="AH688" s="182"/>
      <c r="AI688" s="189"/>
      <c r="AJ688" s="189"/>
      <c r="AK688" s="189"/>
      <c r="AL688" s="187"/>
      <c r="AM688" s="189"/>
      <c r="AN688" s="189"/>
      <c r="AO688" s="189"/>
      <c r="AP688" s="187"/>
      <c r="AQ688" s="210"/>
      <c r="AR688" s="203"/>
      <c r="AS688" s="181" t="s">
        <v>129</v>
      </c>
      <c r="AT688" s="182"/>
      <c r="AU688" s="203"/>
      <c r="AV688" s="203"/>
      <c r="AW688" s="181" t="s">
        <v>131</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139</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222</v>
      </c>
      <c r="F692" s="176"/>
      <c r="G692" s="177" t="s">
        <v>223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205" t="s">
        <v>137</v>
      </c>
      <c r="AF692" s="206"/>
      <c r="AG692" s="206"/>
      <c r="AH692" s="207"/>
      <c r="AI692" s="188" t="s">
        <v>220</v>
      </c>
      <c r="AJ692" s="188"/>
      <c r="AK692" s="188"/>
      <c r="AL692" s="186"/>
      <c r="AM692" s="188" t="s">
        <v>138</v>
      </c>
      <c r="AN692" s="188"/>
      <c r="AO692" s="188"/>
      <c r="AP692" s="186"/>
      <c r="AQ692" s="186" t="s">
        <v>127</v>
      </c>
      <c r="AR692" s="178"/>
      <c r="AS692" s="178"/>
      <c r="AT692" s="179"/>
      <c r="AU692" s="208" t="s">
        <v>115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129</v>
      </c>
      <c r="AH693" s="182"/>
      <c r="AI693" s="189"/>
      <c r="AJ693" s="189"/>
      <c r="AK693" s="189"/>
      <c r="AL693" s="187"/>
      <c r="AM693" s="189"/>
      <c r="AN693" s="189"/>
      <c r="AO693" s="189"/>
      <c r="AP693" s="187"/>
      <c r="AQ693" s="210"/>
      <c r="AR693" s="203"/>
      <c r="AS693" s="181" t="s">
        <v>129</v>
      </c>
      <c r="AT693" s="182"/>
      <c r="AU693" s="203"/>
      <c r="AV693" s="203"/>
      <c r="AW693" s="181" t="s">
        <v>131</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139</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5" t="s">
        <v>226</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8" t="s">
        <v>229</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231</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233</v>
      </c>
      <c r="AE701" s="652"/>
      <c r="AF701" s="652"/>
      <c r="AG701" s="654" t="s">
        <v>237</v>
      </c>
      <c r="AH701" s="652"/>
      <c r="AI701" s="652"/>
      <c r="AJ701" s="652"/>
      <c r="AK701" s="652"/>
      <c r="AL701" s="652"/>
      <c r="AM701" s="652"/>
      <c r="AN701" s="652"/>
      <c r="AO701" s="652"/>
      <c r="AP701" s="652"/>
      <c r="AQ701" s="652"/>
      <c r="AR701" s="652"/>
      <c r="AS701" s="652"/>
      <c r="AT701" s="652"/>
      <c r="AU701" s="652"/>
      <c r="AV701" s="652"/>
      <c r="AW701" s="652"/>
      <c r="AX701" s="655"/>
    </row>
    <row r="702" spans="1:51" ht="27" customHeight="1">
      <c r="A702" s="97" t="s">
        <v>238</v>
      </c>
      <c r="B702" s="98"/>
      <c r="C702" s="617" t="s">
        <v>240</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722</v>
      </c>
      <c r="AE702" s="621"/>
      <c r="AF702" s="621"/>
      <c r="AG702" s="622" t="s">
        <v>734</v>
      </c>
      <c r="AH702" s="623"/>
      <c r="AI702" s="623"/>
      <c r="AJ702" s="623"/>
      <c r="AK702" s="623"/>
      <c r="AL702" s="623"/>
      <c r="AM702" s="623"/>
      <c r="AN702" s="623"/>
      <c r="AO702" s="623"/>
      <c r="AP702" s="623"/>
      <c r="AQ702" s="623"/>
      <c r="AR702" s="623"/>
      <c r="AS702" s="623"/>
      <c r="AT702" s="623"/>
      <c r="AU702" s="623"/>
      <c r="AV702" s="623"/>
      <c r="AW702" s="623"/>
      <c r="AX702" s="624"/>
    </row>
    <row r="703" spans="1:51" ht="27" customHeight="1">
      <c r="A703" s="99"/>
      <c r="B703" s="100"/>
      <c r="C703" s="625" t="s">
        <v>243</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722</v>
      </c>
      <c r="AE703" s="589"/>
      <c r="AF703" s="589"/>
      <c r="AG703" s="583" t="s">
        <v>735</v>
      </c>
      <c r="AH703" s="584"/>
      <c r="AI703" s="584"/>
      <c r="AJ703" s="584"/>
      <c r="AK703" s="584"/>
      <c r="AL703" s="584"/>
      <c r="AM703" s="584"/>
      <c r="AN703" s="584"/>
      <c r="AO703" s="584"/>
      <c r="AP703" s="584"/>
      <c r="AQ703" s="584"/>
      <c r="AR703" s="584"/>
      <c r="AS703" s="584"/>
      <c r="AT703" s="584"/>
      <c r="AU703" s="584"/>
      <c r="AV703" s="584"/>
      <c r="AW703" s="584"/>
      <c r="AX703" s="585"/>
    </row>
    <row r="704" spans="1:51" ht="27" customHeight="1">
      <c r="A704" s="101"/>
      <c r="B704" s="102"/>
      <c r="C704" s="627" t="s">
        <v>47</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722</v>
      </c>
      <c r="AE704" s="600"/>
      <c r="AF704" s="600"/>
      <c r="AG704" s="106" t="s">
        <v>736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247</v>
      </c>
      <c r="B705" s="164"/>
      <c r="C705" s="630" t="s">
        <v>249</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644</v>
      </c>
      <c r="AE705" s="634"/>
      <c r="AF705" s="634"/>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5" t="s">
        <v>39</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26</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8" t="s">
        <v>252</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26</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3" t="s">
        <v>254</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644</v>
      </c>
      <c r="AE708" s="573"/>
      <c r="AF708" s="573"/>
      <c r="AG708" s="575"/>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115"/>
      <c r="B709" s="116"/>
      <c r="C709" s="586" t="s">
        <v>258</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722</v>
      </c>
      <c r="AE709" s="589"/>
      <c r="AF709" s="589"/>
      <c r="AG709" s="583" t="s">
        <v>737</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260</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644</v>
      </c>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c r="A711" s="115"/>
      <c r="B711" s="116"/>
      <c r="C711" s="586" t="s">
        <v>262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722</v>
      </c>
      <c r="AE711" s="589"/>
      <c r="AF711" s="589"/>
      <c r="AG711" s="583" t="s">
        <v>574</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58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644</v>
      </c>
      <c r="AE712" s="600"/>
      <c r="AF712" s="60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192</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644</v>
      </c>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48" customHeight="1">
      <c r="A714" s="117"/>
      <c r="B714" s="118"/>
      <c r="C714" s="608" t="s">
        <v>266</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722</v>
      </c>
      <c r="AE714" s="612"/>
      <c r="AF714" s="613"/>
      <c r="AG714" s="614" t="s">
        <v>325</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c r="A715" s="113" t="s">
        <v>267</v>
      </c>
      <c r="B715" s="114"/>
      <c r="C715" s="569" t="s">
        <v>269</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722</v>
      </c>
      <c r="AE715" s="573"/>
      <c r="AF715" s="574"/>
      <c r="AG715" s="575" t="s">
        <v>738</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5"/>
      <c r="B716" s="116"/>
      <c r="C716" s="578" t="s">
        <v>271</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644</v>
      </c>
      <c r="AE716" s="582"/>
      <c r="AF716" s="582"/>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c r="A717" s="115"/>
      <c r="B717" s="116"/>
      <c r="C717" s="586" t="s">
        <v>273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722</v>
      </c>
      <c r="AE717" s="589"/>
      <c r="AF717" s="589"/>
      <c r="AG717" s="583" t="s">
        <v>175</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7"/>
      <c r="B718" s="118"/>
      <c r="C718" s="586" t="s">
        <v>274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722</v>
      </c>
      <c r="AE718" s="589"/>
      <c r="AF718" s="589"/>
      <c r="AG718" s="172" t="s">
        <v>263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276</v>
      </c>
      <c r="B719" s="167"/>
      <c r="C719" s="590" t="s">
        <v>277</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722</v>
      </c>
      <c r="AE719" s="573"/>
      <c r="AF719" s="573"/>
      <c r="AG719" s="103" t="s">
        <v>739</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3" t="s">
        <v>278</v>
      </c>
      <c r="D720" s="594"/>
      <c r="E720" s="594"/>
      <c r="F720" s="595"/>
      <c r="G720" s="596" t="s">
        <v>236</v>
      </c>
      <c r="H720" s="594"/>
      <c r="I720" s="594"/>
      <c r="J720" s="594"/>
      <c r="K720" s="594"/>
      <c r="L720" s="594"/>
      <c r="M720" s="594"/>
      <c r="N720" s="596" t="s">
        <v>282</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4" t="s">
        <v>281</v>
      </c>
      <c r="D721" s="555"/>
      <c r="E721" s="555"/>
      <c r="F721" s="556"/>
      <c r="G721" s="557"/>
      <c r="H721" s="558"/>
      <c r="I721" s="21" t="str">
        <f>IF(OR(G721="　",G721=""),"","-")</f>
        <v/>
      </c>
      <c r="J721" s="559" t="s">
        <v>10</v>
      </c>
      <c r="K721" s="559"/>
      <c r="L721" s="21" t="str">
        <f>IF(M721="","","-")</f>
        <v/>
      </c>
      <c r="M721" s="24"/>
      <c r="N721" s="560" t="s">
        <v>740</v>
      </c>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284</v>
      </c>
      <c r="B726" s="119"/>
      <c r="C726" s="497" t="s">
        <v>285</v>
      </c>
      <c r="D726" s="292"/>
      <c r="E726" s="292"/>
      <c r="F726" s="499"/>
      <c r="G726" s="365" t="s">
        <v>751</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6" t="s">
        <v>286</v>
      </c>
      <c r="D727" s="527"/>
      <c r="E727" s="527"/>
      <c r="F727" s="528"/>
      <c r="G727" s="529" t="s">
        <v>741</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291</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t="s">
        <v>760</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62</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t="s">
        <v>429</v>
      </c>
      <c r="B731" s="541"/>
      <c r="C731" s="541"/>
      <c r="D731" s="541"/>
      <c r="E731" s="542"/>
      <c r="F731" s="543" t="s">
        <v>761</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144</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t="s">
        <v>429</v>
      </c>
      <c r="B733" s="541"/>
      <c r="C733" s="541"/>
      <c r="D733" s="541"/>
      <c r="E733" s="542"/>
      <c r="F733" s="543" t="s">
        <v>762</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292</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c r="A735" s="547" t="s">
        <v>742</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293</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294</v>
      </c>
      <c r="B737" s="197"/>
      <c r="C737" s="197"/>
      <c r="D737" s="198"/>
      <c r="E737" s="519" t="s">
        <v>743</v>
      </c>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24.75" customHeight="1">
      <c r="A738" s="467" t="s">
        <v>295</v>
      </c>
      <c r="B738" s="467"/>
      <c r="C738" s="467"/>
      <c r="D738" s="467"/>
      <c r="E738" s="519" t="s">
        <v>757</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c r="A739" s="467" t="s">
        <v>299</v>
      </c>
      <c r="B739" s="467"/>
      <c r="C739" s="467"/>
      <c r="D739" s="467"/>
      <c r="E739" s="519" t="s">
        <v>744</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c r="A740" s="467" t="s">
        <v>303</v>
      </c>
      <c r="B740" s="467"/>
      <c r="C740" s="467"/>
      <c r="D740" s="467"/>
      <c r="E740" s="519" t="s">
        <v>527</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c r="A741" s="467" t="s">
        <v>90</v>
      </c>
      <c r="B741" s="467"/>
      <c r="C741" s="467"/>
      <c r="D741" s="467"/>
      <c r="E741" s="519" t="s">
        <v>672</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c r="A742" s="467" t="s">
        <v>304</v>
      </c>
      <c r="B742" s="467"/>
      <c r="C742" s="467"/>
      <c r="D742" s="467"/>
      <c r="E742" s="519" t="s">
        <v>745</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c r="A743" s="467" t="s">
        <v>181</v>
      </c>
      <c r="B743" s="467"/>
      <c r="C743" s="467"/>
      <c r="D743" s="467"/>
      <c r="E743" s="519" t="s">
        <v>12</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c r="A744" s="467" t="s">
        <v>305</v>
      </c>
      <c r="B744" s="467"/>
      <c r="C744" s="467"/>
      <c r="D744" s="467"/>
      <c r="E744" s="519" t="s">
        <v>746</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c r="A745" s="467" t="s">
        <v>73</v>
      </c>
      <c r="B745" s="467"/>
      <c r="C745" s="467"/>
      <c r="D745" s="467"/>
      <c r="E745" s="523" t="s">
        <v>431</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c r="A746" s="467" t="s">
        <v>297</v>
      </c>
      <c r="B746" s="467"/>
      <c r="C746" s="467"/>
      <c r="D746" s="467"/>
      <c r="E746" s="514" t="s">
        <v>415</v>
      </c>
      <c r="F746" s="515"/>
      <c r="G746" s="515"/>
      <c r="H746" s="18" t="str">
        <f>IF(E746="","","-")</f>
        <v>-</v>
      </c>
      <c r="I746" s="515"/>
      <c r="J746" s="515"/>
      <c r="K746" s="18" t="str">
        <f>IF(I746="","","-")</f>
        <v/>
      </c>
      <c r="L746" s="516">
        <v>295</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126</v>
      </c>
      <c r="B747" s="467"/>
      <c r="C747" s="467"/>
      <c r="D747" s="467"/>
      <c r="E747" s="514" t="s">
        <v>415</v>
      </c>
      <c r="F747" s="515"/>
      <c r="G747" s="515"/>
      <c r="H747" s="18" t="str">
        <f>IF(E747="","","-")</f>
        <v>-</v>
      </c>
      <c r="I747" s="515"/>
      <c r="J747" s="515"/>
      <c r="K747" s="18" t="str">
        <f>IF(I747="","","-")</f>
        <v/>
      </c>
      <c r="L747" s="516">
        <v>304</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310</v>
      </c>
      <c r="B748" s="86"/>
      <c r="C748" s="86"/>
      <c r="D748" s="86"/>
      <c r="E748" s="86"/>
      <c r="F748" s="87"/>
      <c r="G748" s="15" t="s">
        <v>312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306</v>
      </c>
      <c r="B787" s="92"/>
      <c r="C787" s="92"/>
      <c r="D787" s="92"/>
      <c r="E787" s="92"/>
      <c r="F787" s="93"/>
      <c r="G787" s="493" t="s">
        <v>54</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313</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314</v>
      </c>
      <c r="H788" s="292"/>
      <c r="I788" s="292"/>
      <c r="J788" s="292"/>
      <c r="K788" s="292"/>
      <c r="L788" s="498" t="s">
        <v>317</v>
      </c>
      <c r="M788" s="292"/>
      <c r="N788" s="292"/>
      <c r="O788" s="292"/>
      <c r="P788" s="292"/>
      <c r="Q788" s="292"/>
      <c r="R788" s="292"/>
      <c r="S788" s="292"/>
      <c r="T788" s="292"/>
      <c r="U788" s="292"/>
      <c r="V788" s="292"/>
      <c r="W788" s="292"/>
      <c r="X788" s="499"/>
      <c r="Y788" s="500" t="s">
        <v>319</v>
      </c>
      <c r="Z788" s="501"/>
      <c r="AA788" s="501"/>
      <c r="AB788" s="502"/>
      <c r="AC788" s="497" t="s">
        <v>314</v>
      </c>
      <c r="AD788" s="292"/>
      <c r="AE788" s="292"/>
      <c r="AF788" s="292"/>
      <c r="AG788" s="292"/>
      <c r="AH788" s="498" t="s">
        <v>317</v>
      </c>
      <c r="AI788" s="292"/>
      <c r="AJ788" s="292"/>
      <c r="AK788" s="292"/>
      <c r="AL788" s="292"/>
      <c r="AM788" s="292"/>
      <c r="AN788" s="292"/>
      <c r="AO788" s="292"/>
      <c r="AP788" s="292"/>
      <c r="AQ788" s="292"/>
      <c r="AR788" s="292"/>
      <c r="AS788" s="292"/>
      <c r="AT788" s="499"/>
      <c r="AU788" s="500" t="s">
        <v>319</v>
      </c>
      <c r="AV788" s="501"/>
      <c r="AW788" s="501"/>
      <c r="AX788" s="503"/>
    </row>
    <row r="789" spans="1:51" ht="24.75" customHeight="1">
      <c r="A789" s="94"/>
      <c r="B789" s="95"/>
      <c r="C789" s="95"/>
      <c r="D789" s="95"/>
      <c r="E789" s="95"/>
      <c r="F789" s="96"/>
      <c r="G789" s="504" t="s">
        <v>747</v>
      </c>
      <c r="H789" s="505"/>
      <c r="I789" s="505"/>
      <c r="J789" s="505"/>
      <c r="K789" s="506"/>
      <c r="L789" s="507" t="s">
        <v>261</v>
      </c>
      <c r="M789" s="508"/>
      <c r="N789" s="508"/>
      <c r="O789" s="508"/>
      <c r="P789" s="508"/>
      <c r="Q789" s="508"/>
      <c r="R789" s="508"/>
      <c r="S789" s="508"/>
      <c r="T789" s="508"/>
      <c r="U789" s="508"/>
      <c r="V789" s="508"/>
      <c r="W789" s="508"/>
      <c r="X789" s="509"/>
      <c r="Y789" s="510">
        <v>57</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105</v>
      </c>
      <c r="H799" s="487"/>
      <c r="I799" s="487"/>
      <c r="J799" s="487"/>
      <c r="K799" s="487"/>
      <c r="L799" s="488"/>
      <c r="M799" s="386"/>
      <c r="N799" s="386"/>
      <c r="O799" s="386"/>
      <c r="P799" s="386"/>
      <c r="Q799" s="386"/>
      <c r="R799" s="386"/>
      <c r="S799" s="386"/>
      <c r="T799" s="386"/>
      <c r="U799" s="386"/>
      <c r="V799" s="386"/>
      <c r="W799" s="386"/>
      <c r="X799" s="387"/>
      <c r="Y799" s="489">
        <f>SUM(Y789:AB798)</f>
        <v>57</v>
      </c>
      <c r="Z799" s="490"/>
      <c r="AA799" s="490"/>
      <c r="AB799" s="491"/>
      <c r="AC799" s="486" t="s">
        <v>105</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320</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323</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314</v>
      </c>
      <c r="H801" s="292"/>
      <c r="I801" s="292"/>
      <c r="J801" s="292"/>
      <c r="K801" s="292"/>
      <c r="L801" s="498" t="s">
        <v>317</v>
      </c>
      <c r="M801" s="292"/>
      <c r="N801" s="292"/>
      <c r="O801" s="292"/>
      <c r="P801" s="292"/>
      <c r="Q801" s="292"/>
      <c r="R801" s="292"/>
      <c r="S801" s="292"/>
      <c r="T801" s="292"/>
      <c r="U801" s="292"/>
      <c r="V801" s="292"/>
      <c r="W801" s="292"/>
      <c r="X801" s="499"/>
      <c r="Y801" s="500" t="s">
        <v>319</v>
      </c>
      <c r="Z801" s="501"/>
      <c r="AA801" s="501"/>
      <c r="AB801" s="502"/>
      <c r="AC801" s="497" t="s">
        <v>314</v>
      </c>
      <c r="AD801" s="292"/>
      <c r="AE801" s="292"/>
      <c r="AF801" s="292"/>
      <c r="AG801" s="292"/>
      <c r="AH801" s="498" t="s">
        <v>317</v>
      </c>
      <c r="AI801" s="292"/>
      <c r="AJ801" s="292"/>
      <c r="AK801" s="292"/>
      <c r="AL801" s="292"/>
      <c r="AM801" s="292"/>
      <c r="AN801" s="292"/>
      <c r="AO801" s="292"/>
      <c r="AP801" s="292"/>
      <c r="AQ801" s="292"/>
      <c r="AR801" s="292"/>
      <c r="AS801" s="292"/>
      <c r="AT801" s="499"/>
      <c r="AU801" s="500" t="s">
        <v>319</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105</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105</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169</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279</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314</v>
      </c>
      <c r="H814" s="292"/>
      <c r="I814" s="292"/>
      <c r="J814" s="292"/>
      <c r="K814" s="292"/>
      <c r="L814" s="498" t="s">
        <v>317</v>
      </c>
      <c r="M814" s="292"/>
      <c r="N814" s="292"/>
      <c r="O814" s="292"/>
      <c r="P814" s="292"/>
      <c r="Q814" s="292"/>
      <c r="R814" s="292"/>
      <c r="S814" s="292"/>
      <c r="T814" s="292"/>
      <c r="U814" s="292"/>
      <c r="V814" s="292"/>
      <c r="W814" s="292"/>
      <c r="X814" s="499"/>
      <c r="Y814" s="500" t="s">
        <v>319</v>
      </c>
      <c r="Z814" s="501"/>
      <c r="AA814" s="501"/>
      <c r="AB814" s="502"/>
      <c r="AC814" s="497" t="s">
        <v>314</v>
      </c>
      <c r="AD814" s="292"/>
      <c r="AE814" s="292"/>
      <c r="AF814" s="292"/>
      <c r="AG814" s="292"/>
      <c r="AH814" s="498" t="s">
        <v>317</v>
      </c>
      <c r="AI814" s="292"/>
      <c r="AJ814" s="292"/>
      <c r="AK814" s="292"/>
      <c r="AL814" s="292"/>
      <c r="AM814" s="292"/>
      <c r="AN814" s="292"/>
      <c r="AO814" s="292"/>
      <c r="AP814" s="292"/>
      <c r="AQ814" s="292"/>
      <c r="AR814" s="292"/>
      <c r="AS814" s="292"/>
      <c r="AT814" s="499"/>
      <c r="AU814" s="500" t="s">
        <v>319</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105</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105</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324</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326</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314</v>
      </c>
      <c r="H827" s="292"/>
      <c r="I827" s="292"/>
      <c r="J827" s="292"/>
      <c r="K827" s="292"/>
      <c r="L827" s="498" t="s">
        <v>317</v>
      </c>
      <c r="M827" s="292"/>
      <c r="N827" s="292"/>
      <c r="O827" s="292"/>
      <c r="P827" s="292"/>
      <c r="Q827" s="292"/>
      <c r="R827" s="292"/>
      <c r="S827" s="292"/>
      <c r="T827" s="292"/>
      <c r="U827" s="292"/>
      <c r="V827" s="292"/>
      <c r="W827" s="292"/>
      <c r="X827" s="499"/>
      <c r="Y827" s="500" t="s">
        <v>319</v>
      </c>
      <c r="Z827" s="501"/>
      <c r="AA827" s="501"/>
      <c r="AB827" s="502"/>
      <c r="AC827" s="497" t="s">
        <v>314</v>
      </c>
      <c r="AD827" s="292"/>
      <c r="AE827" s="292"/>
      <c r="AF827" s="292"/>
      <c r="AG827" s="292"/>
      <c r="AH827" s="498" t="s">
        <v>317</v>
      </c>
      <c r="AI827" s="292"/>
      <c r="AJ827" s="292"/>
      <c r="AK827" s="292"/>
      <c r="AL827" s="292"/>
      <c r="AM827" s="292"/>
      <c r="AN827" s="292"/>
      <c r="AO827" s="292"/>
      <c r="AP827" s="292"/>
      <c r="AQ827" s="292"/>
      <c r="AR827" s="292"/>
      <c r="AS827" s="292"/>
      <c r="AT827" s="499"/>
      <c r="AU827" s="500" t="s">
        <v>319</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105</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105</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c r="A839" s="468" t="s">
        <v>327</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146</v>
      </c>
      <c r="AM839" s="472"/>
      <c r="AN839" s="472"/>
      <c r="AO839" s="37" t="s">
        <v>329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334</v>
      </c>
      <c r="D844" s="278"/>
      <c r="E844" s="278"/>
      <c r="F844" s="278"/>
      <c r="G844" s="278"/>
      <c r="H844" s="278"/>
      <c r="I844" s="278"/>
      <c r="J844" s="247" t="s">
        <v>123</v>
      </c>
      <c r="K844" s="467"/>
      <c r="L844" s="467"/>
      <c r="M844" s="467"/>
      <c r="N844" s="467"/>
      <c r="O844" s="467"/>
      <c r="P844" s="278" t="s">
        <v>69</v>
      </c>
      <c r="Q844" s="278"/>
      <c r="R844" s="278"/>
      <c r="S844" s="278"/>
      <c r="T844" s="278"/>
      <c r="U844" s="278"/>
      <c r="V844" s="278"/>
      <c r="W844" s="278"/>
      <c r="X844" s="278"/>
      <c r="Y844" s="463" t="s">
        <v>335</v>
      </c>
      <c r="Z844" s="463"/>
      <c r="AA844" s="463"/>
      <c r="AB844" s="463"/>
      <c r="AC844" s="247" t="s">
        <v>130</v>
      </c>
      <c r="AD844" s="247"/>
      <c r="AE844" s="247"/>
      <c r="AF844" s="247"/>
      <c r="AG844" s="247"/>
      <c r="AH844" s="463" t="s">
        <v>74</v>
      </c>
      <c r="AI844" s="278"/>
      <c r="AJ844" s="278"/>
      <c r="AK844" s="278"/>
      <c r="AL844" s="278" t="s">
        <v>70</v>
      </c>
      <c r="AM844" s="278"/>
      <c r="AN844" s="278"/>
      <c r="AO844" s="422"/>
      <c r="AP844" s="247" t="s">
        <v>338</v>
      </c>
      <c r="AQ844" s="247"/>
      <c r="AR844" s="247"/>
      <c r="AS844" s="247"/>
      <c r="AT844" s="247"/>
      <c r="AU844" s="247"/>
      <c r="AV844" s="247"/>
      <c r="AW844" s="247"/>
      <c r="AX844" s="247"/>
    </row>
    <row r="845" spans="1:51" ht="30" customHeight="1">
      <c r="A845" s="424">
        <v>1</v>
      </c>
      <c r="B845" s="424">
        <v>1</v>
      </c>
      <c r="C845" s="465" t="s">
        <v>748</v>
      </c>
      <c r="D845" s="465"/>
      <c r="E845" s="465"/>
      <c r="F845" s="465"/>
      <c r="G845" s="465"/>
      <c r="H845" s="465"/>
      <c r="I845" s="465"/>
      <c r="J845" s="426" t="s">
        <v>10</v>
      </c>
      <c r="K845" s="426"/>
      <c r="L845" s="426"/>
      <c r="M845" s="426"/>
      <c r="N845" s="426"/>
      <c r="O845" s="426"/>
      <c r="P845" s="473" t="s">
        <v>529</v>
      </c>
      <c r="Q845" s="473"/>
      <c r="R845" s="473"/>
      <c r="S845" s="473"/>
      <c r="T845" s="473"/>
      <c r="U845" s="473"/>
      <c r="V845" s="473"/>
      <c r="W845" s="473"/>
      <c r="X845" s="473"/>
      <c r="Y845" s="428">
        <v>57</v>
      </c>
      <c r="Z845" s="429"/>
      <c r="AA845" s="429"/>
      <c r="AB845" s="430"/>
      <c r="AC845" s="474" t="s">
        <v>97</v>
      </c>
      <c r="AD845" s="475"/>
      <c r="AE845" s="475"/>
      <c r="AF845" s="475"/>
      <c r="AG845" s="475"/>
      <c r="AH845" s="466" t="s">
        <v>10</v>
      </c>
      <c r="AI845" s="466"/>
      <c r="AJ845" s="466"/>
      <c r="AK845" s="466"/>
      <c r="AL845" s="434" t="s">
        <v>10</v>
      </c>
      <c r="AM845" s="435"/>
      <c r="AN845" s="435"/>
      <c r="AO845" s="436"/>
      <c r="AP845" s="243" t="s">
        <v>10</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334</v>
      </c>
      <c r="D877" s="278"/>
      <c r="E877" s="278"/>
      <c r="F877" s="278"/>
      <c r="G877" s="278"/>
      <c r="H877" s="278"/>
      <c r="I877" s="278"/>
      <c r="J877" s="247" t="s">
        <v>123</v>
      </c>
      <c r="K877" s="467"/>
      <c r="L877" s="467"/>
      <c r="M877" s="467"/>
      <c r="N877" s="467"/>
      <c r="O877" s="467"/>
      <c r="P877" s="278" t="s">
        <v>69</v>
      </c>
      <c r="Q877" s="278"/>
      <c r="R877" s="278"/>
      <c r="S877" s="278"/>
      <c r="T877" s="278"/>
      <c r="U877" s="278"/>
      <c r="V877" s="278"/>
      <c r="W877" s="278"/>
      <c r="X877" s="278"/>
      <c r="Y877" s="463" t="s">
        <v>335</v>
      </c>
      <c r="Z877" s="463"/>
      <c r="AA877" s="463"/>
      <c r="AB877" s="463"/>
      <c r="AC877" s="247" t="s">
        <v>130</v>
      </c>
      <c r="AD877" s="247"/>
      <c r="AE877" s="247"/>
      <c r="AF877" s="247"/>
      <c r="AG877" s="247"/>
      <c r="AH877" s="463" t="s">
        <v>74</v>
      </c>
      <c r="AI877" s="278"/>
      <c r="AJ877" s="278"/>
      <c r="AK877" s="278"/>
      <c r="AL877" s="278" t="s">
        <v>70</v>
      </c>
      <c r="AM877" s="278"/>
      <c r="AN877" s="278"/>
      <c r="AO877" s="422"/>
      <c r="AP877" s="247" t="s">
        <v>338</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334</v>
      </c>
      <c r="D910" s="278"/>
      <c r="E910" s="278"/>
      <c r="F910" s="278"/>
      <c r="G910" s="278"/>
      <c r="H910" s="278"/>
      <c r="I910" s="278"/>
      <c r="J910" s="247" t="s">
        <v>123</v>
      </c>
      <c r="K910" s="467"/>
      <c r="L910" s="467"/>
      <c r="M910" s="467"/>
      <c r="N910" s="467"/>
      <c r="O910" s="467"/>
      <c r="P910" s="278" t="s">
        <v>69</v>
      </c>
      <c r="Q910" s="278"/>
      <c r="R910" s="278"/>
      <c r="S910" s="278"/>
      <c r="T910" s="278"/>
      <c r="U910" s="278"/>
      <c r="V910" s="278"/>
      <c r="W910" s="278"/>
      <c r="X910" s="278"/>
      <c r="Y910" s="463" t="s">
        <v>335</v>
      </c>
      <c r="Z910" s="463"/>
      <c r="AA910" s="463"/>
      <c r="AB910" s="463"/>
      <c r="AC910" s="247" t="s">
        <v>130</v>
      </c>
      <c r="AD910" s="247"/>
      <c r="AE910" s="247"/>
      <c r="AF910" s="247"/>
      <c r="AG910" s="247"/>
      <c r="AH910" s="463" t="s">
        <v>74</v>
      </c>
      <c r="AI910" s="278"/>
      <c r="AJ910" s="278"/>
      <c r="AK910" s="278"/>
      <c r="AL910" s="278" t="s">
        <v>70</v>
      </c>
      <c r="AM910" s="278"/>
      <c r="AN910" s="278"/>
      <c r="AO910" s="422"/>
      <c r="AP910" s="247" t="s">
        <v>338</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334</v>
      </c>
      <c r="D943" s="278"/>
      <c r="E943" s="278"/>
      <c r="F943" s="278"/>
      <c r="G943" s="278"/>
      <c r="H943" s="278"/>
      <c r="I943" s="278"/>
      <c r="J943" s="247" t="s">
        <v>123</v>
      </c>
      <c r="K943" s="467"/>
      <c r="L943" s="467"/>
      <c r="M943" s="467"/>
      <c r="N943" s="467"/>
      <c r="O943" s="467"/>
      <c r="P943" s="278" t="s">
        <v>69</v>
      </c>
      <c r="Q943" s="278"/>
      <c r="R943" s="278"/>
      <c r="S943" s="278"/>
      <c r="T943" s="278"/>
      <c r="U943" s="278"/>
      <c r="V943" s="278"/>
      <c r="W943" s="278"/>
      <c r="X943" s="278"/>
      <c r="Y943" s="463" t="s">
        <v>335</v>
      </c>
      <c r="Z943" s="463"/>
      <c r="AA943" s="463"/>
      <c r="AB943" s="463"/>
      <c r="AC943" s="247" t="s">
        <v>130</v>
      </c>
      <c r="AD943" s="247"/>
      <c r="AE943" s="247"/>
      <c r="AF943" s="247"/>
      <c r="AG943" s="247"/>
      <c r="AH943" s="463" t="s">
        <v>74</v>
      </c>
      <c r="AI943" s="278"/>
      <c r="AJ943" s="278"/>
      <c r="AK943" s="278"/>
      <c r="AL943" s="278" t="s">
        <v>70</v>
      </c>
      <c r="AM943" s="278"/>
      <c r="AN943" s="278"/>
      <c r="AO943" s="422"/>
      <c r="AP943" s="247" t="s">
        <v>338</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334</v>
      </c>
      <c r="D976" s="278"/>
      <c r="E976" s="278"/>
      <c r="F976" s="278"/>
      <c r="G976" s="278"/>
      <c r="H976" s="278"/>
      <c r="I976" s="278"/>
      <c r="J976" s="247" t="s">
        <v>123</v>
      </c>
      <c r="K976" s="467"/>
      <c r="L976" s="467"/>
      <c r="M976" s="467"/>
      <c r="N976" s="467"/>
      <c r="O976" s="467"/>
      <c r="P976" s="278" t="s">
        <v>69</v>
      </c>
      <c r="Q976" s="278"/>
      <c r="R976" s="278"/>
      <c r="S976" s="278"/>
      <c r="T976" s="278"/>
      <c r="U976" s="278"/>
      <c r="V976" s="278"/>
      <c r="W976" s="278"/>
      <c r="X976" s="278"/>
      <c r="Y976" s="463" t="s">
        <v>335</v>
      </c>
      <c r="Z976" s="463"/>
      <c r="AA976" s="463"/>
      <c r="AB976" s="463"/>
      <c r="AC976" s="247" t="s">
        <v>130</v>
      </c>
      <c r="AD976" s="247"/>
      <c r="AE976" s="247"/>
      <c r="AF976" s="247"/>
      <c r="AG976" s="247"/>
      <c r="AH976" s="463" t="s">
        <v>74</v>
      </c>
      <c r="AI976" s="278"/>
      <c r="AJ976" s="278"/>
      <c r="AK976" s="278"/>
      <c r="AL976" s="278" t="s">
        <v>70</v>
      </c>
      <c r="AM976" s="278"/>
      <c r="AN976" s="278"/>
      <c r="AO976" s="422"/>
      <c r="AP976" s="247" t="s">
        <v>338</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334</v>
      </c>
      <c r="D1009" s="278"/>
      <c r="E1009" s="278"/>
      <c r="F1009" s="278"/>
      <c r="G1009" s="278"/>
      <c r="H1009" s="278"/>
      <c r="I1009" s="278"/>
      <c r="J1009" s="247" t="s">
        <v>123</v>
      </c>
      <c r="K1009" s="467"/>
      <c r="L1009" s="467"/>
      <c r="M1009" s="467"/>
      <c r="N1009" s="467"/>
      <c r="O1009" s="467"/>
      <c r="P1009" s="278" t="s">
        <v>69</v>
      </c>
      <c r="Q1009" s="278"/>
      <c r="R1009" s="278"/>
      <c r="S1009" s="278"/>
      <c r="T1009" s="278"/>
      <c r="U1009" s="278"/>
      <c r="V1009" s="278"/>
      <c r="W1009" s="278"/>
      <c r="X1009" s="278"/>
      <c r="Y1009" s="463" t="s">
        <v>335</v>
      </c>
      <c r="Z1009" s="463"/>
      <c r="AA1009" s="463"/>
      <c r="AB1009" s="463"/>
      <c r="AC1009" s="247" t="s">
        <v>130</v>
      </c>
      <c r="AD1009" s="247"/>
      <c r="AE1009" s="247"/>
      <c r="AF1009" s="247"/>
      <c r="AG1009" s="247"/>
      <c r="AH1009" s="463" t="s">
        <v>74</v>
      </c>
      <c r="AI1009" s="278"/>
      <c r="AJ1009" s="278"/>
      <c r="AK1009" s="278"/>
      <c r="AL1009" s="278" t="s">
        <v>70</v>
      </c>
      <c r="AM1009" s="278"/>
      <c r="AN1009" s="278"/>
      <c r="AO1009" s="422"/>
      <c r="AP1009" s="247" t="s">
        <v>338</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334</v>
      </c>
      <c r="D1042" s="278"/>
      <c r="E1042" s="278"/>
      <c r="F1042" s="278"/>
      <c r="G1042" s="278"/>
      <c r="H1042" s="278"/>
      <c r="I1042" s="278"/>
      <c r="J1042" s="247" t="s">
        <v>123</v>
      </c>
      <c r="K1042" s="467"/>
      <c r="L1042" s="467"/>
      <c r="M1042" s="467"/>
      <c r="N1042" s="467"/>
      <c r="O1042" s="467"/>
      <c r="P1042" s="278" t="s">
        <v>69</v>
      </c>
      <c r="Q1042" s="278"/>
      <c r="R1042" s="278"/>
      <c r="S1042" s="278"/>
      <c r="T1042" s="278"/>
      <c r="U1042" s="278"/>
      <c r="V1042" s="278"/>
      <c r="W1042" s="278"/>
      <c r="X1042" s="278"/>
      <c r="Y1042" s="463" t="s">
        <v>335</v>
      </c>
      <c r="Z1042" s="463"/>
      <c r="AA1042" s="463"/>
      <c r="AB1042" s="463"/>
      <c r="AC1042" s="247" t="s">
        <v>130</v>
      </c>
      <c r="AD1042" s="247"/>
      <c r="AE1042" s="247"/>
      <c r="AF1042" s="247"/>
      <c r="AG1042" s="247"/>
      <c r="AH1042" s="463" t="s">
        <v>74</v>
      </c>
      <c r="AI1042" s="278"/>
      <c r="AJ1042" s="278"/>
      <c r="AK1042" s="278"/>
      <c r="AL1042" s="278" t="s">
        <v>70</v>
      </c>
      <c r="AM1042" s="278"/>
      <c r="AN1042" s="278"/>
      <c r="AO1042" s="422"/>
      <c r="AP1042" s="247" t="s">
        <v>338</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334</v>
      </c>
      <c r="D1075" s="278"/>
      <c r="E1075" s="278"/>
      <c r="F1075" s="278"/>
      <c r="G1075" s="278"/>
      <c r="H1075" s="278"/>
      <c r="I1075" s="278"/>
      <c r="J1075" s="247" t="s">
        <v>123</v>
      </c>
      <c r="K1075" s="467"/>
      <c r="L1075" s="467"/>
      <c r="M1075" s="467"/>
      <c r="N1075" s="467"/>
      <c r="O1075" s="467"/>
      <c r="P1075" s="278" t="s">
        <v>69</v>
      </c>
      <c r="Q1075" s="278"/>
      <c r="R1075" s="278"/>
      <c r="S1075" s="278"/>
      <c r="T1075" s="278"/>
      <c r="U1075" s="278"/>
      <c r="V1075" s="278"/>
      <c r="W1075" s="278"/>
      <c r="X1075" s="278"/>
      <c r="Y1075" s="463" t="s">
        <v>335</v>
      </c>
      <c r="Z1075" s="463"/>
      <c r="AA1075" s="463"/>
      <c r="AB1075" s="463"/>
      <c r="AC1075" s="247" t="s">
        <v>130</v>
      </c>
      <c r="AD1075" s="247"/>
      <c r="AE1075" s="247"/>
      <c r="AF1075" s="247"/>
      <c r="AG1075" s="247"/>
      <c r="AH1075" s="463" t="s">
        <v>74</v>
      </c>
      <c r="AI1075" s="278"/>
      <c r="AJ1075" s="278"/>
      <c r="AK1075" s="278"/>
      <c r="AL1075" s="278" t="s">
        <v>70</v>
      </c>
      <c r="AM1075" s="278"/>
      <c r="AN1075" s="278"/>
      <c r="AO1075" s="422"/>
      <c r="AP1075" s="247" t="s">
        <v>338</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146</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52</v>
      </c>
      <c r="D1109" s="247"/>
      <c r="E1109" s="247" t="s">
        <v>350</v>
      </c>
      <c r="F1109" s="247"/>
      <c r="G1109" s="247"/>
      <c r="H1109" s="247"/>
      <c r="I1109" s="247"/>
      <c r="J1109" s="247" t="s">
        <v>123</v>
      </c>
      <c r="K1109" s="247"/>
      <c r="L1109" s="247"/>
      <c r="M1109" s="247"/>
      <c r="N1109" s="247"/>
      <c r="O1109" s="247"/>
      <c r="P1109" s="463" t="s">
        <v>69</v>
      </c>
      <c r="Q1109" s="463"/>
      <c r="R1109" s="463"/>
      <c r="S1109" s="463"/>
      <c r="T1109" s="463"/>
      <c r="U1109" s="463"/>
      <c r="V1109" s="463"/>
      <c r="W1109" s="463"/>
      <c r="X1109" s="463"/>
      <c r="Y1109" s="247" t="s">
        <v>272</v>
      </c>
      <c r="Z1109" s="247"/>
      <c r="AA1109" s="247"/>
      <c r="AB1109" s="247"/>
      <c r="AC1109" s="247" t="s">
        <v>348</v>
      </c>
      <c r="AD1109" s="247"/>
      <c r="AE1109" s="247"/>
      <c r="AF1109" s="247"/>
      <c r="AG1109" s="247"/>
      <c r="AH1109" s="463" t="s">
        <v>351</v>
      </c>
      <c r="AI1109" s="463"/>
      <c r="AJ1109" s="463"/>
      <c r="AK1109" s="463"/>
      <c r="AL1109" s="463" t="s">
        <v>70</v>
      </c>
      <c r="AM1109" s="463"/>
      <c r="AN1109" s="463"/>
      <c r="AO1109" s="464"/>
      <c r="AP1109" s="247" t="s">
        <v>352</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45:AO845">
    <cfRule type="expression" dxfId="2817" priority="3">
      <formula>IF(AND(AL845&gt;=0,RIGHT(TEXT(AL845,"0.#"),1)&lt;&gt;"."),TRUE,FALSE)</formula>
    </cfRule>
    <cfRule type="expression" dxfId="2816" priority="4">
      <formula>IF(AND(AL845&gt;=0,RIGHT(TEXT(AL845,"0.#"),1)="."),TRUE,FALSE)</formula>
    </cfRule>
    <cfRule type="expression" dxfId="2815" priority="5">
      <formula>IF(AND(AL845&lt;0,RIGHT(TEXT(AL845,"0.#"),1)&lt;&gt;"."),TRUE,FALSE)</formula>
    </cfRule>
    <cfRule type="expression" dxfId="2814" priority="6">
      <formula>IF(AND(AL845&lt;0,RIGHT(TEXT(AL845,"0.#"),1)="."),TRUE,FALSE)</formula>
    </cfRule>
  </conditionalFormatting>
  <conditionalFormatting sqref="Y845">
    <cfRule type="expression" dxfId="2813" priority="1">
      <formula>IF(RIGHT(TEXT(Y845,"0.#"),1)=".",FALSE,TRUE)</formula>
    </cfRule>
    <cfRule type="expression" dxfId="2812" priority="2">
      <formula>IF(RIGHT(TEXT(Y845,"0.#"),1)=".",TRUE,FALSE)</formula>
    </cfRule>
  </conditionalFormatting>
  <conditionalFormatting sqref="AE116">
    <cfRule type="expression" dxfId="2811" priority="13">
      <formula>IF(RIGHT(TEXT(AE116,"0.#"),1)=".",FALSE,TRUE)</formula>
    </cfRule>
    <cfRule type="expression" dxfId="2810" priority="14">
      <formula>IF(RIGHT(TEXT(AE116,"0.#"),1)=".",TRUE,FALSE)</formula>
    </cfRule>
  </conditionalFormatting>
  <conditionalFormatting sqref="AI116">
    <cfRule type="expression" dxfId="2809" priority="11">
      <formula>IF(RIGHT(TEXT(AI116,"0.#"),1)=".",FALSE,TRUE)</formula>
    </cfRule>
    <cfRule type="expression" dxfId="2808" priority="12">
      <formula>IF(RIGHT(TEXT(AI116,"0.#"),1)=".",TRUE,FALSE)</formula>
    </cfRule>
  </conditionalFormatting>
  <conditionalFormatting sqref="AI117">
    <cfRule type="expression" dxfId="2807" priority="9">
      <formula>IF(RIGHT(TEXT(AI117,"0.#"),1)=".",FALSE,TRUE)</formula>
    </cfRule>
    <cfRule type="expression" dxfId="2806" priority="10">
      <formula>IF(RIGHT(TEXT(AI117,"0.#"),1)=".",TRUE,FALSE)</formula>
    </cfRule>
  </conditionalFormatting>
  <conditionalFormatting sqref="AE117">
    <cfRule type="expression" dxfId="2805" priority="7">
      <formula>IF(RIGHT(TEXT(AE117,"0.#"),1)=".",FALSE,TRUE)</formula>
    </cfRule>
    <cfRule type="expression" dxfId="2804" priority="8">
      <formula>IF(RIGHT(TEXT(AE117,"0.#"),1)=".",TRUE,FALSE)</formula>
    </cfRule>
  </conditionalFormatting>
  <conditionalFormatting sqref="AE101">
    <cfRule type="expression" dxfId="2803" priority="21">
      <formula>IF(RIGHT(TEXT(AE101,"0.#"),1)=".",FALSE,TRUE)</formula>
    </cfRule>
    <cfRule type="expression" dxfId="2802" priority="22">
      <formula>IF(RIGHT(TEXT(AE101,"0.#"),1)=".",TRUE,FALSE)</formula>
    </cfRule>
  </conditionalFormatting>
  <conditionalFormatting sqref="AI101">
    <cfRule type="expression" dxfId="2801" priority="19">
      <formula>IF(RIGHT(TEXT(AI101,"0.#"),1)=".",FALSE,TRUE)</formula>
    </cfRule>
    <cfRule type="expression" dxfId="2800" priority="20">
      <formula>IF(RIGHT(TEXT(AI101,"0.#"),1)=".",TRUE,FALSE)</formula>
    </cfRule>
  </conditionalFormatting>
  <conditionalFormatting sqref="AE102">
    <cfRule type="expression" dxfId="2799" priority="17">
      <formula>IF(RIGHT(TEXT(AE102,"0.#"),1)=".",FALSE,TRUE)</formula>
    </cfRule>
    <cfRule type="expression" dxfId="2798" priority="18">
      <formula>IF(RIGHT(TEXT(AE102,"0.#"),1)=".",TRUE,FALSE)</formula>
    </cfRule>
  </conditionalFormatting>
  <conditionalFormatting sqref="AI102">
    <cfRule type="expression" dxfId="2797" priority="15">
      <formula>IF(RIGHT(TEXT(AI102,"0.#"),1)=".",FALSE,TRUE)</formula>
    </cfRule>
    <cfRule type="expression" dxfId="2796" priority="16">
      <formula>IF(RIGHT(TEXT(AI102,"0.#"),1)=".",TRUE,FALSE)</formula>
    </cfRule>
  </conditionalFormatting>
  <conditionalFormatting sqref="AI41">
    <cfRule type="expression" dxfId="2795" priority="23">
      <formula>IF(RIGHT(TEXT(AI41,"0.#"),1)=".",FALSE,TRUE)</formula>
    </cfRule>
    <cfRule type="expression" dxfId="2794" priority="24">
      <formula>IF(RIGHT(TEXT(AI41,"0.#"),1)=".",TRUE,FALSE)</formula>
    </cfRule>
  </conditionalFormatting>
  <conditionalFormatting sqref="AE41">
    <cfRule type="expression" dxfId="2793" priority="33">
      <formula>IF(RIGHT(TEXT(AE41,"0.#"),1)=".",FALSE,TRUE)</formula>
    </cfRule>
    <cfRule type="expression" dxfId="2792" priority="34">
      <formula>IF(RIGHT(TEXT(AE41,"0.#"),1)=".",TRUE,FALSE)</formula>
    </cfRule>
  </conditionalFormatting>
  <conditionalFormatting sqref="AE40">
    <cfRule type="expression" dxfId="2791" priority="31">
      <formula>IF(RIGHT(TEXT(AE40,"0.#"),1)=".",FALSE,TRUE)</formula>
    </cfRule>
    <cfRule type="expression" dxfId="2790" priority="32">
      <formula>IF(RIGHT(TEXT(AE40,"0.#"),1)=".",TRUE,FALSE)</formula>
    </cfRule>
  </conditionalFormatting>
  <conditionalFormatting sqref="AE39">
    <cfRule type="expression" dxfId="2789" priority="29">
      <formula>IF(RIGHT(TEXT(AE39,"0.#"),1)=".",FALSE,TRUE)</formula>
    </cfRule>
    <cfRule type="expression" dxfId="2788" priority="30">
      <formula>IF(RIGHT(TEXT(AE39,"0.#"),1)=".",TRUE,FALSE)</formula>
    </cfRule>
  </conditionalFormatting>
  <conditionalFormatting sqref="AI39">
    <cfRule type="expression" dxfId="2787" priority="27">
      <formula>IF(RIGHT(TEXT(AI39,"0.#"),1)=".",FALSE,TRUE)</formula>
    </cfRule>
    <cfRule type="expression" dxfId="2786" priority="28">
      <formula>IF(RIGHT(TEXT(AI39,"0.#"),1)=".",TRUE,FALSE)</formula>
    </cfRule>
  </conditionalFormatting>
  <conditionalFormatting sqref="AI40">
    <cfRule type="expression" dxfId="2785" priority="25">
      <formula>IF(RIGHT(TEXT(AI40,"0.#"),1)=".",FALSE,TRUE)</formula>
    </cfRule>
    <cfRule type="expression" dxfId="2784" priority="26">
      <formula>IF(RIGHT(TEXT(AI40,"0.#"),1)=".",TRUE,FALSE)</formula>
    </cfRule>
  </conditionalFormatting>
  <conditionalFormatting sqref="AK14:AQ14">
    <cfRule type="expression" dxfId="2783" priority="14045">
      <formula>IF(RIGHT(TEXT(AK14,"0.#"),1)=".",FALSE,TRUE)</formula>
    </cfRule>
    <cfRule type="expression" dxfId="2782" priority="14046">
      <formula>IF(RIGHT(TEXT(AK14,"0.#"),1)=".",TRUE,FALSE)</formula>
    </cfRule>
  </conditionalFormatting>
  <conditionalFormatting sqref="AE32">
    <cfRule type="expression" dxfId="2781" priority="14035">
      <formula>IF(RIGHT(TEXT(AE32,"0.#"),1)=".",FALSE,TRUE)</formula>
    </cfRule>
    <cfRule type="expression" dxfId="2780" priority="14036">
      <formula>IF(RIGHT(TEXT(AE32,"0.#"),1)=".",TRUE,FALSE)</formula>
    </cfRule>
  </conditionalFormatting>
  <conditionalFormatting sqref="P18:AX18">
    <cfRule type="expression" dxfId="2779" priority="13921">
      <formula>IF(RIGHT(TEXT(P18,"0.#"),1)=".",FALSE,TRUE)</formula>
    </cfRule>
    <cfRule type="expression" dxfId="2778" priority="13922">
      <formula>IF(RIGHT(TEXT(P18,"0.#"),1)=".",TRUE,FALSE)</formula>
    </cfRule>
  </conditionalFormatting>
  <conditionalFormatting sqref="Y790">
    <cfRule type="expression" dxfId="2777" priority="13917">
      <formula>IF(RIGHT(TEXT(Y790,"0.#"),1)=".",FALSE,TRUE)</formula>
    </cfRule>
    <cfRule type="expression" dxfId="2776" priority="13918">
      <formula>IF(RIGHT(TEXT(Y790,"0.#"),1)=".",TRUE,FALSE)</formula>
    </cfRule>
  </conditionalFormatting>
  <conditionalFormatting sqref="Y799">
    <cfRule type="expression" dxfId="2775" priority="13913">
      <formula>IF(RIGHT(TEXT(Y799,"0.#"),1)=".",FALSE,TRUE)</formula>
    </cfRule>
    <cfRule type="expression" dxfId="2774" priority="13914">
      <formula>IF(RIGHT(TEXT(Y799,"0.#"),1)=".",TRUE,FALSE)</formula>
    </cfRule>
  </conditionalFormatting>
  <conditionalFormatting sqref="Y830:Y837 Y828 Y817:Y824 Y815 Y804:Y811 Y802">
    <cfRule type="expression" dxfId="2773" priority="13695">
      <formula>IF(RIGHT(TEXT(Y802,"0.#"),1)=".",FALSE,TRUE)</formula>
    </cfRule>
    <cfRule type="expression" dxfId="2772" priority="13696">
      <formula>IF(RIGHT(TEXT(Y802,"0.#"),1)=".",TRUE,FALSE)</formula>
    </cfRule>
  </conditionalFormatting>
  <conditionalFormatting sqref="AK16:AQ17 AK15:AX15 AK13:AX13">
    <cfRule type="expression" dxfId="2771" priority="13743">
      <formula>IF(RIGHT(TEXT(AK13,"0.#"),1)=".",FALSE,TRUE)</formula>
    </cfRule>
    <cfRule type="expression" dxfId="2770" priority="13744">
      <formula>IF(RIGHT(TEXT(AK13,"0.#"),1)=".",TRUE,FALSE)</formula>
    </cfRule>
  </conditionalFormatting>
  <conditionalFormatting sqref="P19:AJ19">
    <cfRule type="expression" dxfId="2769" priority="13741">
      <formula>IF(RIGHT(TEXT(P19,"0.#"),1)=".",FALSE,TRUE)</formula>
    </cfRule>
    <cfRule type="expression" dxfId="2768" priority="13742">
      <formula>IF(RIGHT(TEXT(P19,"0.#"),1)=".",TRUE,FALSE)</formula>
    </cfRule>
  </conditionalFormatting>
  <conditionalFormatting sqref="AQ101">
    <cfRule type="expression" dxfId="2767" priority="13733">
      <formula>IF(RIGHT(TEXT(AQ101,"0.#"),1)=".",FALSE,TRUE)</formula>
    </cfRule>
    <cfRule type="expression" dxfId="2766" priority="13734">
      <formula>IF(RIGHT(TEXT(AQ101,"0.#"),1)=".",TRUE,FALSE)</formula>
    </cfRule>
  </conditionalFormatting>
  <conditionalFormatting sqref="Y791:Y798 Y789">
    <cfRule type="expression" dxfId="2765" priority="13719">
      <formula>IF(RIGHT(TEXT(Y789,"0.#"),1)=".",FALSE,TRUE)</formula>
    </cfRule>
    <cfRule type="expression" dxfId="2764" priority="13720">
      <formula>IF(RIGHT(TEXT(Y789,"0.#"),1)=".",TRUE,FALSE)</formula>
    </cfRule>
  </conditionalFormatting>
  <conditionalFormatting sqref="AU790">
    <cfRule type="expression" dxfId="2763" priority="13717">
      <formula>IF(RIGHT(TEXT(AU790,"0.#"),1)=".",FALSE,TRUE)</formula>
    </cfRule>
    <cfRule type="expression" dxfId="2762" priority="13718">
      <formula>IF(RIGHT(TEXT(AU790,"0.#"),1)=".",TRUE,FALSE)</formula>
    </cfRule>
  </conditionalFormatting>
  <conditionalFormatting sqref="AU799">
    <cfRule type="expression" dxfId="2761" priority="13715">
      <formula>IF(RIGHT(TEXT(AU799,"0.#"),1)=".",FALSE,TRUE)</formula>
    </cfRule>
    <cfRule type="expression" dxfId="2760" priority="13716">
      <formula>IF(RIGHT(TEXT(AU799,"0.#"),1)=".",TRUE,FALSE)</formula>
    </cfRule>
  </conditionalFormatting>
  <conditionalFormatting sqref="AU791:AU798 AU789">
    <cfRule type="expression" dxfId="2759" priority="13713">
      <formula>IF(RIGHT(TEXT(AU789,"0.#"),1)=".",FALSE,TRUE)</formula>
    </cfRule>
    <cfRule type="expression" dxfId="2758" priority="13714">
      <formula>IF(RIGHT(TEXT(AU789,"0.#"),1)=".",TRUE,FALSE)</formula>
    </cfRule>
  </conditionalFormatting>
  <conditionalFormatting sqref="Y829 Y816 Y803">
    <cfRule type="expression" dxfId="2757" priority="13699">
      <formula>IF(RIGHT(TEXT(Y803,"0.#"),1)=".",FALSE,TRUE)</formula>
    </cfRule>
    <cfRule type="expression" dxfId="2756" priority="13700">
      <formula>IF(RIGHT(TEXT(Y803,"0.#"),1)=".",TRUE,FALSE)</formula>
    </cfRule>
  </conditionalFormatting>
  <conditionalFormatting sqref="Y838 Y825 Y812">
    <cfRule type="expression" dxfId="2755" priority="13697">
      <formula>IF(RIGHT(TEXT(Y812,"0.#"),1)=".",FALSE,TRUE)</formula>
    </cfRule>
    <cfRule type="expression" dxfId="2754" priority="13698">
      <formula>IF(RIGHT(TEXT(Y812,"0.#"),1)=".",TRUE,FALSE)</formula>
    </cfRule>
  </conditionalFormatting>
  <conditionalFormatting sqref="AU829 AU816 AU803">
    <cfRule type="expression" dxfId="2753" priority="13693">
      <formula>IF(RIGHT(TEXT(AU803,"0.#"),1)=".",FALSE,TRUE)</formula>
    </cfRule>
    <cfRule type="expression" dxfId="2752" priority="13694">
      <formula>IF(RIGHT(TEXT(AU803,"0.#"),1)=".",TRUE,FALSE)</formula>
    </cfRule>
  </conditionalFormatting>
  <conditionalFormatting sqref="AU838 AU825 AU812">
    <cfRule type="expression" dxfId="2751" priority="13691">
      <formula>IF(RIGHT(TEXT(AU812,"0.#"),1)=".",FALSE,TRUE)</formula>
    </cfRule>
    <cfRule type="expression" dxfId="2750" priority="13692">
      <formula>IF(RIGHT(TEXT(AU812,"0.#"),1)=".",TRUE,FALSE)</formula>
    </cfRule>
  </conditionalFormatting>
  <conditionalFormatting sqref="AU830:AU837 AU828 AU817:AU824 AU815 AU804:AU811 AU802">
    <cfRule type="expression" dxfId="2749" priority="13689">
      <formula>IF(RIGHT(TEXT(AU802,"0.#"),1)=".",FALSE,TRUE)</formula>
    </cfRule>
    <cfRule type="expression" dxfId="2748" priority="13690">
      <formula>IF(RIGHT(TEXT(AU802,"0.#"),1)=".",TRUE,FALSE)</formula>
    </cfRule>
  </conditionalFormatting>
  <conditionalFormatting sqref="AM87">
    <cfRule type="expression" dxfId="2747" priority="13343">
      <formula>IF(RIGHT(TEXT(AM87,"0.#"),1)=".",FALSE,TRUE)</formula>
    </cfRule>
    <cfRule type="expression" dxfId="2746" priority="13344">
      <formula>IF(RIGHT(TEXT(AM87,"0.#"),1)=".",TRUE,FALSE)</formula>
    </cfRule>
  </conditionalFormatting>
  <conditionalFormatting sqref="AE55">
    <cfRule type="expression" dxfId="2745" priority="13411">
      <formula>IF(RIGHT(TEXT(AE55,"0.#"),1)=".",FALSE,TRUE)</formula>
    </cfRule>
    <cfRule type="expression" dxfId="2744" priority="13412">
      <formula>IF(RIGHT(TEXT(AE55,"0.#"),1)=".",TRUE,FALSE)</formula>
    </cfRule>
  </conditionalFormatting>
  <conditionalFormatting sqref="AI55">
    <cfRule type="expression" dxfId="2743" priority="13409">
      <formula>IF(RIGHT(TEXT(AI55,"0.#"),1)=".",FALSE,TRUE)</formula>
    </cfRule>
    <cfRule type="expression" dxfId="2742" priority="13410">
      <formula>IF(RIGHT(TEXT(AI55,"0.#"),1)=".",TRUE,FALSE)</formula>
    </cfRule>
  </conditionalFormatting>
  <conditionalFormatting sqref="AM34">
    <cfRule type="expression" dxfId="2741" priority="13489">
      <formula>IF(RIGHT(TEXT(AM34,"0.#"),1)=".",FALSE,TRUE)</formula>
    </cfRule>
    <cfRule type="expression" dxfId="2740" priority="13490">
      <formula>IF(RIGHT(TEXT(AM34,"0.#"),1)=".",TRUE,FALSE)</formula>
    </cfRule>
  </conditionalFormatting>
  <conditionalFormatting sqref="AE33">
    <cfRule type="expression" dxfId="2739" priority="13503">
      <formula>IF(RIGHT(TEXT(AE33,"0.#"),1)=".",FALSE,TRUE)</formula>
    </cfRule>
    <cfRule type="expression" dxfId="2738" priority="13504">
      <formula>IF(RIGHT(TEXT(AE33,"0.#"),1)=".",TRUE,FALSE)</formula>
    </cfRule>
  </conditionalFormatting>
  <conditionalFormatting sqref="AE34">
    <cfRule type="expression" dxfId="2737" priority="13501">
      <formula>IF(RIGHT(TEXT(AE34,"0.#"),1)=".",FALSE,TRUE)</formula>
    </cfRule>
    <cfRule type="expression" dxfId="2736" priority="13502">
      <formula>IF(RIGHT(TEXT(AE34,"0.#"),1)=".",TRUE,FALSE)</formula>
    </cfRule>
  </conditionalFormatting>
  <conditionalFormatting sqref="AI34">
    <cfRule type="expression" dxfId="2735" priority="13499">
      <formula>IF(RIGHT(TEXT(AI34,"0.#"),1)=".",FALSE,TRUE)</formula>
    </cfRule>
    <cfRule type="expression" dxfId="2734" priority="13500">
      <formula>IF(RIGHT(TEXT(AI34,"0.#"),1)=".",TRUE,FALSE)</formula>
    </cfRule>
  </conditionalFormatting>
  <conditionalFormatting sqref="AI33">
    <cfRule type="expression" dxfId="2733" priority="13497">
      <formula>IF(RIGHT(TEXT(AI33,"0.#"),1)=".",FALSE,TRUE)</formula>
    </cfRule>
    <cfRule type="expression" dxfId="2732" priority="13498">
      <formula>IF(RIGHT(TEXT(AI33,"0.#"),1)=".",TRUE,FALSE)</formula>
    </cfRule>
  </conditionalFormatting>
  <conditionalFormatting sqref="AI32">
    <cfRule type="expression" dxfId="2731" priority="13495">
      <formula>IF(RIGHT(TEXT(AI32,"0.#"),1)=".",FALSE,TRUE)</formula>
    </cfRule>
    <cfRule type="expression" dxfId="2730" priority="13496">
      <formula>IF(RIGHT(TEXT(AI32,"0.#"),1)=".",TRUE,FALSE)</formula>
    </cfRule>
  </conditionalFormatting>
  <conditionalFormatting sqref="AM32">
    <cfRule type="expression" dxfId="2729" priority="13493">
      <formula>IF(RIGHT(TEXT(AM32,"0.#"),1)=".",FALSE,TRUE)</formula>
    </cfRule>
    <cfRule type="expression" dxfId="2728" priority="13494">
      <formula>IF(RIGHT(TEXT(AM32,"0.#"),1)=".",TRUE,FALSE)</formula>
    </cfRule>
  </conditionalFormatting>
  <conditionalFormatting sqref="AM33">
    <cfRule type="expression" dxfId="2727" priority="13491">
      <formula>IF(RIGHT(TEXT(AM33,"0.#"),1)=".",FALSE,TRUE)</formula>
    </cfRule>
    <cfRule type="expression" dxfId="2726" priority="13492">
      <formula>IF(RIGHT(TEXT(AM33,"0.#"),1)=".",TRUE,FALSE)</formula>
    </cfRule>
  </conditionalFormatting>
  <conditionalFormatting sqref="AQ32:AQ34">
    <cfRule type="expression" dxfId="2725" priority="13483">
      <formula>IF(RIGHT(TEXT(AQ32,"0.#"),1)=".",FALSE,TRUE)</formula>
    </cfRule>
    <cfRule type="expression" dxfId="2724" priority="13484">
      <formula>IF(RIGHT(TEXT(AQ32,"0.#"),1)=".",TRUE,FALSE)</formula>
    </cfRule>
  </conditionalFormatting>
  <conditionalFormatting sqref="AU32:AU34">
    <cfRule type="expression" dxfId="2723" priority="13481">
      <formula>IF(RIGHT(TEXT(AU32,"0.#"),1)=".",FALSE,TRUE)</formula>
    </cfRule>
    <cfRule type="expression" dxfId="2722" priority="13482">
      <formula>IF(RIGHT(TEXT(AU32,"0.#"),1)=".",TRUE,FALSE)</formula>
    </cfRule>
  </conditionalFormatting>
  <conditionalFormatting sqref="AE53">
    <cfRule type="expression" dxfId="2721" priority="13415">
      <formula>IF(RIGHT(TEXT(AE53,"0.#"),1)=".",FALSE,TRUE)</formula>
    </cfRule>
    <cfRule type="expression" dxfId="2720" priority="13416">
      <formula>IF(RIGHT(TEXT(AE53,"0.#"),1)=".",TRUE,FALSE)</formula>
    </cfRule>
  </conditionalFormatting>
  <conditionalFormatting sqref="AE54">
    <cfRule type="expression" dxfId="2719" priority="13413">
      <formula>IF(RIGHT(TEXT(AE54,"0.#"),1)=".",FALSE,TRUE)</formula>
    </cfRule>
    <cfRule type="expression" dxfId="2718" priority="13414">
      <formula>IF(RIGHT(TEXT(AE54,"0.#"),1)=".",TRUE,FALSE)</formula>
    </cfRule>
  </conditionalFormatting>
  <conditionalFormatting sqref="AI54">
    <cfRule type="expression" dxfId="2717" priority="13407">
      <formula>IF(RIGHT(TEXT(AI54,"0.#"),1)=".",FALSE,TRUE)</formula>
    </cfRule>
    <cfRule type="expression" dxfId="2716" priority="13408">
      <formula>IF(RIGHT(TEXT(AI54,"0.#"),1)=".",TRUE,FALSE)</formula>
    </cfRule>
  </conditionalFormatting>
  <conditionalFormatting sqref="AI53">
    <cfRule type="expression" dxfId="2715" priority="13405">
      <formula>IF(RIGHT(TEXT(AI53,"0.#"),1)=".",FALSE,TRUE)</formula>
    </cfRule>
    <cfRule type="expression" dxfId="2714" priority="13406">
      <formula>IF(RIGHT(TEXT(AI53,"0.#"),1)=".",TRUE,FALSE)</formula>
    </cfRule>
  </conditionalFormatting>
  <conditionalFormatting sqref="AM53">
    <cfRule type="expression" dxfId="2713" priority="13403">
      <formula>IF(RIGHT(TEXT(AM53,"0.#"),1)=".",FALSE,TRUE)</formula>
    </cfRule>
    <cfRule type="expression" dxfId="2712" priority="13404">
      <formula>IF(RIGHT(TEXT(AM53,"0.#"),1)=".",TRUE,FALSE)</formula>
    </cfRule>
  </conditionalFormatting>
  <conditionalFormatting sqref="AM54">
    <cfRule type="expression" dxfId="2711" priority="13401">
      <formula>IF(RIGHT(TEXT(AM54,"0.#"),1)=".",FALSE,TRUE)</formula>
    </cfRule>
    <cfRule type="expression" dxfId="2710" priority="13402">
      <formula>IF(RIGHT(TEXT(AM54,"0.#"),1)=".",TRUE,FALSE)</formula>
    </cfRule>
  </conditionalFormatting>
  <conditionalFormatting sqref="AM55">
    <cfRule type="expression" dxfId="2709" priority="13399">
      <formula>IF(RIGHT(TEXT(AM55,"0.#"),1)=".",FALSE,TRUE)</formula>
    </cfRule>
    <cfRule type="expression" dxfId="2708" priority="13400">
      <formula>IF(RIGHT(TEXT(AM55,"0.#"),1)=".",TRUE,FALSE)</formula>
    </cfRule>
  </conditionalFormatting>
  <conditionalFormatting sqref="AE60">
    <cfRule type="expression" dxfId="2707" priority="13385">
      <formula>IF(RIGHT(TEXT(AE60,"0.#"),1)=".",FALSE,TRUE)</formula>
    </cfRule>
    <cfRule type="expression" dxfId="2706" priority="13386">
      <formula>IF(RIGHT(TEXT(AE60,"0.#"),1)=".",TRUE,FALSE)</formula>
    </cfRule>
  </conditionalFormatting>
  <conditionalFormatting sqref="AE61">
    <cfRule type="expression" dxfId="2705" priority="13383">
      <formula>IF(RIGHT(TEXT(AE61,"0.#"),1)=".",FALSE,TRUE)</formula>
    </cfRule>
    <cfRule type="expression" dxfId="2704" priority="13384">
      <formula>IF(RIGHT(TEXT(AE61,"0.#"),1)=".",TRUE,FALSE)</formula>
    </cfRule>
  </conditionalFormatting>
  <conditionalFormatting sqref="AE62">
    <cfRule type="expression" dxfId="2703" priority="13381">
      <formula>IF(RIGHT(TEXT(AE62,"0.#"),1)=".",FALSE,TRUE)</formula>
    </cfRule>
    <cfRule type="expression" dxfId="2702" priority="13382">
      <formula>IF(RIGHT(TEXT(AE62,"0.#"),1)=".",TRUE,FALSE)</formula>
    </cfRule>
  </conditionalFormatting>
  <conditionalFormatting sqref="AI62">
    <cfRule type="expression" dxfId="2701" priority="13379">
      <formula>IF(RIGHT(TEXT(AI62,"0.#"),1)=".",FALSE,TRUE)</formula>
    </cfRule>
    <cfRule type="expression" dxfId="2700" priority="13380">
      <formula>IF(RIGHT(TEXT(AI62,"0.#"),1)=".",TRUE,FALSE)</formula>
    </cfRule>
  </conditionalFormatting>
  <conditionalFormatting sqref="AI61">
    <cfRule type="expression" dxfId="2699" priority="13377">
      <formula>IF(RIGHT(TEXT(AI61,"0.#"),1)=".",FALSE,TRUE)</formula>
    </cfRule>
    <cfRule type="expression" dxfId="2698" priority="13378">
      <formula>IF(RIGHT(TEXT(AI61,"0.#"),1)=".",TRUE,FALSE)</formula>
    </cfRule>
  </conditionalFormatting>
  <conditionalFormatting sqref="AI60">
    <cfRule type="expression" dxfId="2697" priority="13375">
      <formula>IF(RIGHT(TEXT(AI60,"0.#"),1)=".",FALSE,TRUE)</formula>
    </cfRule>
    <cfRule type="expression" dxfId="2696" priority="13376">
      <formula>IF(RIGHT(TEXT(AI60,"0.#"),1)=".",TRUE,FALSE)</formula>
    </cfRule>
  </conditionalFormatting>
  <conditionalFormatting sqref="AM60">
    <cfRule type="expression" dxfId="2695" priority="13373">
      <formula>IF(RIGHT(TEXT(AM60,"0.#"),1)=".",FALSE,TRUE)</formula>
    </cfRule>
    <cfRule type="expression" dxfId="2694" priority="13374">
      <formula>IF(RIGHT(TEXT(AM60,"0.#"),1)=".",TRUE,FALSE)</formula>
    </cfRule>
  </conditionalFormatting>
  <conditionalFormatting sqref="AM61">
    <cfRule type="expression" dxfId="2693" priority="13371">
      <formula>IF(RIGHT(TEXT(AM61,"0.#"),1)=".",FALSE,TRUE)</formula>
    </cfRule>
    <cfRule type="expression" dxfId="2692" priority="13372">
      <formula>IF(RIGHT(TEXT(AM61,"0.#"),1)=".",TRUE,FALSE)</formula>
    </cfRule>
  </conditionalFormatting>
  <conditionalFormatting sqref="AM62">
    <cfRule type="expression" dxfId="2691" priority="13369">
      <formula>IF(RIGHT(TEXT(AM62,"0.#"),1)=".",FALSE,TRUE)</formula>
    </cfRule>
    <cfRule type="expression" dxfId="2690" priority="13370">
      <formula>IF(RIGHT(TEXT(AM62,"0.#"),1)=".",TRUE,FALSE)</formula>
    </cfRule>
  </conditionalFormatting>
  <conditionalFormatting sqref="AE87">
    <cfRule type="expression" dxfId="2689" priority="13355">
      <formula>IF(RIGHT(TEXT(AE87,"0.#"),1)=".",FALSE,TRUE)</formula>
    </cfRule>
    <cfRule type="expression" dxfId="2688" priority="13356">
      <formula>IF(RIGHT(TEXT(AE87,"0.#"),1)=".",TRUE,FALSE)</formula>
    </cfRule>
  </conditionalFormatting>
  <conditionalFormatting sqref="AE88">
    <cfRule type="expression" dxfId="2687" priority="13353">
      <formula>IF(RIGHT(TEXT(AE88,"0.#"),1)=".",FALSE,TRUE)</formula>
    </cfRule>
    <cfRule type="expression" dxfId="2686" priority="13354">
      <formula>IF(RIGHT(TEXT(AE88,"0.#"),1)=".",TRUE,FALSE)</formula>
    </cfRule>
  </conditionalFormatting>
  <conditionalFormatting sqref="AE89">
    <cfRule type="expression" dxfId="2685" priority="13351">
      <formula>IF(RIGHT(TEXT(AE89,"0.#"),1)=".",FALSE,TRUE)</formula>
    </cfRule>
    <cfRule type="expression" dxfId="2684" priority="13352">
      <formula>IF(RIGHT(TEXT(AE89,"0.#"),1)=".",TRUE,FALSE)</formula>
    </cfRule>
  </conditionalFormatting>
  <conditionalFormatting sqref="AI89">
    <cfRule type="expression" dxfId="2683" priority="13349">
      <formula>IF(RIGHT(TEXT(AI89,"0.#"),1)=".",FALSE,TRUE)</formula>
    </cfRule>
    <cfRule type="expression" dxfId="2682" priority="13350">
      <formula>IF(RIGHT(TEXT(AI89,"0.#"),1)=".",TRUE,FALSE)</formula>
    </cfRule>
  </conditionalFormatting>
  <conditionalFormatting sqref="AI88">
    <cfRule type="expression" dxfId="2681" priority="13347">
      <formula>IF(RIGHT(TEXT(AI88,"0.#"),1)=".",FALSE,TRUE)</formula>
    </cfRule>
    <cfRule type="expression" dxfId="2680" priority="13348">
      <formula>IF(RIGHT(TEXT(AI88,"0.#"),1)=".",TRUE,FALSE)</formula>
    </cfRule>
  </conditionalFormatting>
  <conditionalFormatting sqref="AI87">
    <cfRule type="expression" dxfId="2679" priority="13345">
      <formula>IF(RIGHT(TEXT(AI87,"0.#"),1)=".",FALSE,TRUE)</formula>
    </cfRule>
    <cfRule type="expression" dxfId="2678" priority="13346">
      <formula>IF(RIGHT(TEXT(AI87,"0.#"),1)=".",TRUE,FALSE)</formula>
    </cfRule>
  </conditionalFormatting>
  <conditionalFormatting sqref="AM88">
    <cfRule type="expression" dxfId="2677" priority="13341">
      <formula>IF(RIGHT(TEXT(AM88,"0.#"),1)=".",FALSE,TRUE)</formula>
    </cfRule>
    <cfRule type="expression" dxfId="2676" priority="13342">
      <formula>IF(RIGHT(TEXT(AM88,"0.#"),1)=".",TRUE,FALSE)</formula>
    </cfRule>
  </conditionalFormatting>
  <conditionalFormatting sqref="AM89">
    <cfRule type="expression" dxfId="2675" priority="13339">
      <formula>IF(RIGHT(TEXT(AM89,"0.#"),1)=".",FALSE,TRUE)</formula>
    </cfRule>
    <cfRule type="expression" dxfId="2674" priority="13340">
      <formula>IF(RIGHT(TEXT(AM89,"0.#"),1)=".",TRUE,FALSE)</formula>
    </cfRule>
  </conditionalFormatting>
  <conditionalFormatting sqref="AE92">
    <cfRule type="expression" dxfId="2673" priority="13325">
      <formula>IF(RIGHT(TEXT(AE92,"0.#"),1)=".",FALSE,TRUE)</formula>
    </cfRule>
    <cfRule type="expression" dxfId="2672" priority="13326">
      <formula>IF(RIGHT(TEXT(AE92,"0.#"),1)=".",TRUE,FALSE)</formula>
    </cfRule>
  </conditionalFormatting>
  <conditionalFormatting sqref="AE93">
    <cfRule type="expression" dxfId="2671" priority="13323">
      <formula>IF(RIGHT(TEXT(AE93,"0.#"),1)=".",FALSE,TRUE)</formula>
    </cfRule>
    <cfRule type="expression" dxfId="2670" priority="13324">
      <formula>IF(RIGHT(TEXT(AE93,"0.#"),1)=".",TRUE,FALSE)</formula>
    </cfRule>
  </conditionalFormatting>
  <conditionalFormatting sqref="AE94">
    <cfRule type="expression" dxfId="2669" priority="13321">
      <formula>IF(RIGHT(TEXT(AE94,"0.#"),1)=".",FALSE,TRUE)</formula>
    </cfRule>
    <cfRule type="expression" dxfId="2668" priority="13322">
      <formula>IF(RIGHT(TEXT(AE94,"0.#"),1)=".",TRUE,FALSE)</formula>
    </cfRule>
  </conditionalFormatting>
  <conditionalFormatting sqref="AI94">
    <cfRule type="expression" dxfId="2667" priority="13319">
      <formula>IF(RIGHT(TEXT(AI94,"0.#"),1)=".",FALSE,TRUE)</formula>
    </cfRule>
    <cfRule type="expression" dxfId="2666" priority="13320">
      <formula>IF(RIGHT(TEXT(AI94,"0.#"),1)=".",TRUE,FALSE)</formula>
    </cfRule>
  </conditionalFormatting>
  <conditionalFormatting sqref="AI93">
    <cfRule type="expression" dxfId="2665" priority="13317">
      <formula>IF(RIGHT(TEXT(AI93,"0.#"),1)=".",FALSE,TRUE)</formula>
    </cfRule>
    <cfRule type="expression" dxfId="2664" priority="13318">
      <formula>IF(RIGHT(TEXT(AI93,"0.#"),1)=".",TRUE,FALSE)</formula>
    </cfRule>
  </conditionalFormatting>
  <conditionalFormatting sqref="AI92">
    <cfRule type="expression" dxfId="2663" priority="13315">
      <formula>IF(RIGHT(TEXT(AI92,"0.#"),1)=".",FALSE,TRUE)</formula>
    </cfRule>
    <cfRule type="expression" dxfId="2662" priority="13316">
      <formula>IF(RIGHT(TEXT(AI92,"0.#"),1)=".",TRUE,FALSE)</formula>
    </cfRule>
  </conditionalFormatting>
  <conditionalFormatting sqref="AM92">
    <cfRule type="expression" dxfId="2661" priority="13313">
      <formula>IF(RIGHT(TEXT(AM92,"0.#"),1)=".",FALSE,TRUE)</formula>
    </cfRule>
    <cfRule type="expression" dxfId="2660" priority="13314">
      <formula>IF(RIGHT(TEXT(AM92,"0.#"),1)=".",TRUE,FALSE)</formula>
    </cfRule>
  </conditionalFormatting>
  <conditionalFormatting sqref="AM93">
    <cfRule type="expression" dxfId="2659" priority="13311">
      <formula>IF(RIGHT(TEXT(AM93,"0.#"),1)=".",FALSE,TRUE)</formula>
    </cfRule>
    <cfRule type="expression" dxfId="2658" priority="13312">
      <formula>IF(RIGHT(TEXT(AM93,"0.#"),1)=".",TRUE,FALSE)</formula>
    </cfRule>
  </conditionalFormatting>
  <conditionalFormatting sqref="AM94">
    <cfRule type="expression" dxfId="2657" priority="13309">
      <formula>IF(RIGHT(TEXT(AM94,"0.#"),1)=".",FALSE,TRUE)</formula>
    </cfRule>
    <cfRule type="expression" dxfId="2656" priority="13310">
      <formula>IF(RIGHT(TEXT(AM94,"0.#"),1)=".",TRUE,FALSE)</formula>
    </cfRule>
  </conditionalFormatting>
  <conditionalFormatting sqref="AE97">
    <cfRule type="expression" dxfId="2655" priority="13295">
      <formula>IF(RIGHT(TEXT(AE97,"0.#"),1)=".",FALSE,TRUE)</formula>
    </cfRule>
    <cfRule type="expression" dxfId="2654" priority="13296">
      <formula>IF(RIGHT(TEXT(AE97,"0.#"),1)=".",TRUE,FALSE)</formula>
    </cfRule>
  </conditionalFormatting>
  <conditionalFormatting sqref="AE98">
    <cfRule type="expression" dxfId="2653" priority="13293">
      <formula>IF(RIGHT(TEXT(AE98,"0.#"),1)=".",FALSE,TRUE)</formula>
    </cfRule>
    <cfRule type="expression" dxfId="2652" priority="13294">
      <formula>IF(RIGHT(TEXT(AE98,"0.#"),1)=".",TRUE,FALSE)</formula>
    </cfRule>
  </conditionalFormatting>
  <conditionalFormatting sqref="AE99">
    <cfRule type="expression" dxfId="2651" priority="13291">
      <formula>IF(RIGHT(TEXT(AE99,"0.#"),1)=".",FALSE,TRUE)</formula>
    </cfRule>
    <cfRule type="expression" dxfId="2650" priority="13292">
      <formula>IF(RIGHT(TEXT(AE99,"0.#"),1)=".",TRUE,FALSE)</formula>
    </cfRule>
  </conditionalFormatting>
  <conditionalFormatting sqref="AI99">
    <cfRule type="expression" dxfId="2649" priority="13289">
      <formula>IF(RIGHT(TEXT(AI99,"0.#"),1)=".",FALSE,TRUE)</formula>
    </cfRule>
    <cfRule type="expression" dxfId="2648" priority="13290">
      <formula>IF(RIGHT(TEXT(AI99,"0.#"),1)=".",TRUE,FALSE)</formula>
    </cfRule>
  </conditionalFormatting>
  <conditionalFormatting sqref="AI98">
    <cfRule type="expression" dxfId="2647" priority="13287">
      <formula>IF(RIGHT(TEXT(AI98,"0.#"),1)=".",FALSE,TRUE)</formula>
    </cfRule>
    <cfRule type="expression" dxfId="2646" priority="13288">
      <formula>IF(RIGHT(TEXT(AI98,"0.#"),1)=".",TRUE,FALSE)</formula>
    </cfRule>
  </conditionalFormatting>
  <conditionalFormatting sqref="AI97">
    <cfRule type="expression" dxfId="2645" priority="13285">
      <formula>IF(RIGHT(TEXT(AI97,"0.#"),1)=".",FALSE,TRUE)</formula>
    </cfRule>
    <cfRule type="expression" dxfId="2644" priority="13286">
      <formula>IF(RIGHT(TEXT(AI97,"0.#"),1)=".",TRUE,FALSE)</formula>
    </cfRule>
  </conditionalFormatting>
  <conditionalFormatting sqref="AM97">
    <cfRule type="expression" dxfId="2643" priority="13283">
      <formula>IF(RIGHT(TEXT(AM97,"0.#"),1)=".",FALSE,TRUE)</formula>
    </cfRule>
    <cfRule type="expression" dxfId="2642" priority="13284">
      <formula>IF(RIGHT(TEXT(AM97,"0.#"),1)=".",TRUE,FALSE)</formula>
    </cfRule>
  </conditionalFormatting>
  <conditionalFormatting sqref="AM98">
    <cfRule type="expression" dxfId="2641" priority="13281">
      <formula>IF(RIGHT(TEXT(AM98,"0.#"),1)=".",FALSE,TRUE)</formula>
    </cfRule>
    <cfRule type="expression" dxfId="2640" priority="13282">
      <formula>IF(RIGHT(TEXT(AM98,"0.#"),1)=".",TRUE,FALSE)</formula>
    </cfRule>
  </conditionalFormatting>
  <conditionalFormatting sqref="AM99">
    <cfRule type="expression" dxfId="2639" priority="13279">
      <formula>IF(RIGHT(TEXT(AM99,"0.#"),1)=".",FALSE,TRUE)</formula>
    </cfRule>
    <cfRule type="expression" dxfId="2638" priority="13280">
      <formula>IF(RIGHT(TEXT(AM99,"0.#"),1)=".",TRUE,FALSE)</formula>
    </cfRule>
  </conditionalFormatting>
  <conditionalFormatting sqref="AM101">
    <cfRule type="expression" dxfId="2637" priority="13263">
      <formula>IF(RIGHT(TEXT(AM101,"0.#"),1)=".",FALSE,TRUE)</formula>
    </cfRule>
    <cfRule type="expression" dxfId="2636" priority="13264">
      <formula>IF(RIGHT(TEXT(AM101,"0.#"),1)=".",TRUE,FALSE)</formula>
    </cfRule>
  </conditionalFormatting>
  <conditionalFormatting sqref="AM102">
    <cfRule type="expression" dxfId="2635" priority="13257">
      <formula>IF(RIGHT(TEXT(AM102,"0.#"),1)=".",FALSE,TRUE)</formula>
    </cfRule>
    <cfRule type="expression" dxfId="2634" priority="13258">
      <formula>IF(RIGHT(TEXT(AM102,"0.#"),1)=".",TRUE,FALSE)</formula>
    </cfRule>
  </conditionalFormatting>
  <conditionalFormatting sqref="AQ102">
    <cfRule type="expression" dxfId="2633" priority="13255">
      <formula>IF(RIGHT(TEXT(AQ102,"0.#"),1)=".",FALSE,TRUE)</formula>
    </cfRule>
    <cfRule type="expression" dxfId="2632" priority="13256">
      <formula>IF(RIGHT(TEXT(AQ102,"0.#"),1)=".",TRUE,FALSE)</formula>
    </cfRule>
  </conditionalFormatting>
  <conditionalFormatting sqref="AE104">
    <cfRule type="expression" dxfId="2631" priority="13253">
      <formula>IF(RIGHT(TEXT(AE104,"0.#"),1)=".",FALSE,TRUE)</formula>
    </cfRule>
    <cfRule type="expression" dxfId="2630" priority="13254">
      <formula>IF(RIGHT(TEXT(AE104,"0.#"),1)=".",TRUE,FALSE)</formula>
    </cfRule>
  </conditionalFormatting>
  <conditionalFormatting sqref="AI104">
    <cfRule type="expression" dxfId="2629" priority="13251">
      <formula>IF(RIGHT(TEXT(AI104,"0.#"),1)=".",FALSE,TRUE)</formula>
    </cfRule>
    <cfRule type="expression" dxfId="2628" priority="13252">
      <formula>IF(RIGHT(TEXT(AI104,"0.#"),1)=".",TRUE,FALSE)</formula>
    </cfRule>
  </conditionalFormatting>
  <conditionalFormatting sqref="AM104">
    <cfRule type="expression" dxfId="2627" priority="13249">
      <formula>IF(RIGHT(TEXT(AM104,"0.#"),1)=".",FALSE,TRUE)</formula>
    </cfRule>
    <cfRule type="expression" dxfId="2626" priority="13250">
      <formula>IF(RIGHT(TEXT(AM104,"0.#"),1)=".",TRUE,FALSE)</formula>
    </cfRule>
  </conditionalFormatting>
  <conditionalFormatting sqref="AE105">
    <cfRule type="expression" dxfId="2625" priority="13247">
      <formula>IF(RIGHT(TEXT(AE105,"0.#"),1)=".",FALSE,TRUE)</formula>
    </cfRule>
    <cfRule type="expression" dxfId="2624" priority="13248">
      <formula>IF(RIGHT(TEXT(AE105,"0.#"),1)=".",TRUE,FALSE)</formula>
    </cfRule>
  </conditionalFormatting>
  <conditionalFormatting sqref="AI105">
    <cfRule type="expression" dxfId="2623" priority="13245">
      <formula>IF(RIGHT(TEXT(AI105,"0.#"),1)=".",FALSE,TRUE)</formula>
    </cfRule>
    <cfRule type="expression" dxfId="2622" priority="13246">
      <formula>IF(RIGHT(TEXT(AI105,"0.#"),1)=".",TRUE,FALSE)</formula>
    </cfRule>
  </conditionalFormatting>
  <conditionalFormatting sqref="AM105">
    <cfRule type="expression" dxfId="2621" priority="13243">
      <formula>IF(RIGHT(TEXT(AM105,"0.#"),1)=".",FALSE,TRUE)</formula>
    </cfRule>
    <cfRule type="expression" dxfId="2620" priority="13244">
      <formula>IF(RIGHT(TEXT(AM105,"0.#"),1)=".",TRUE,FALSE)</formula>
    </cfRule>
  </conditionalFormatting>
  <conditionalFormatting sqref="AE107">
    <cfRule type="expression" dxfId="2619" priority="13239">
      <formula>IF(RIGHT(TEXT(AE107,"0.#"),1)=".",FALSE,TRUE)</formula>
    </cfRule>
    <cfRule type="expression" dxfId="2618" priority="13240">
      <formula>IF(RIGHT(TEXT(AE107,"0.#"),1)=".",TRUE,FALSE)</formula>
    </cfRule>
  </conditionalFormatting>
  <conditionalFormatting sqref="AI107">
    <cfRule type="expression" dxfId="2617" priority="13237">
      <formula>IF(RIGHT(TEXT(AI107,"0.#"),1)=".",FALSE,TRUE)</formula>
    </cfRule>
    <cfRule type="expression" dxfId="2616" priority="13238">
      <formula>IF(RIGHT(TEXT(AI107,"0.#"),1)=".",TRUE,FALSE)</formula>
    </cfRule>
  </conditionalFormatting>
  <conditionalFormatting sqref="AM107">
    <cfRule type="expression" dxfId="2615" priority="13235">
      <formula>IF(RIGHT(TEXT(AM107,"0.#"),1)=".",FALSE,TRUE)</formula>
    </cfRule>
    <cfRule type="expression" dxfId="2614" priority="13236">
      <formula>IF(RIGHT(TEXT(AM107,"0.#"),1)=".",TRUE,FALSE)</formula>
    </cfRule>
  </conditionalFormatting>
  <conditionalFormatting sqref="AE108">
    <cfRule type="expression" dxfId="2613" priority="13233">
      <formula>IF(RIGHT(TEXT(AE108,"0.#"),1)=".",FALSE,TRUE)</formula>
    </cfRule>
    <cfRule type="expression" dxfId="2612" priority="13234">
      <formula>IF(RIGHT(TEXT(AE108,"0.#"),1)=".",TRUE,FALSE)</formula>
    </cfRule>
  </conditionalFormatting>
  <conditionalFormatting sqref="AI108">
    <cfRule type="expression" dxfId="2611" priority="13231">
      <formula>IF(RIGHT(TEXT(AI108,"0.#"),1)=".",FALSE,TRUE)</formula>
    </cfRule>
    <cfRule type="expression" dxfId="2610" priority="13232">
      <formula>IF(RIGHT(TEXT(AI108,"0.#"),1)=".",TRUE,FALSE)</formula>
    </cfRule>
  </conditionalFormatting>
  <conditionalFormatting sqref="AM108">
    <cfRule type="expression" dxfId="2609" priority="13229">
      <formula>IF(RIGHT(TEXT(AM108,"0.#"),1)=".",FALSE,TRUE)</formula>
    </cfRule>
    <cfRule type="expression" dxfId="2608" priority="13230">
      <formula>IF(RIGHT(TEXT(AM108,"0.#"),1)=".",TRUE,FALSE)</formula>
    </cfRule>
  </conditionalFormatting>
  <conditionalFormatting sqref="AE110">
    <cfRule type="expression" dxfId="2607" priority="13225">
      <formula>IF(RIGHT(TEXT(AE110,"0.#"),1)=".",FALSE,TRUE)</formula>
    </cfRule>
    <cfRule type="expression" dxfId="2606" priority="13226">
      <formula>IF(RIGHT(TEXT(AE110,"0.#"),1)=".",TRUE,FALSE)</formula>
    </cfRule>
  </conditionalFormatting>
  <conditionalFormatting sqref="AI110">
    <cfRule type="expression" dxfId="2605" priority="13223">
      <formula>IF(RIGHT(TEXT(AI110,"0.#"),1)=".",FALSE,TRUE)</formula>
    </cfRule>
    <cfRule type="expression" dxfId="2604" priority="13224">
      <formula>IF(RIGHT(TEXT(AI110,"0.#"),1)=".",TRUE,FALSE)</formula>
    </cfRule>
  </conditionalFormatting>
  <conditionalFormatting sqref="AM110">
    <cfRule type="expression" dxfId="2603" priority="13221">
      <formula>IF(RIGHT(TEXT(AM110,"0.#"),1)=".",FALSE,TRUE)</formula>
    </cfRule>
    <cfRule type="expression" dxfId="2602" priority="13222">
      <formula>IF(RIGHT(TEXT(AM110,"0.#"),1)=".",TRUE,FALSE)</formula>
    </cfRule>
  </conditionalFormatting>
  <conditionalFormatting sqref="AE111">
    <cfRule type="expression" dxfId="2601" priority="13219">
      <formula>IF(RIGHT(TEXT(AE111,"0.#"),1)=".",FALSE,TRUE)</formula>
    </cfRule>
    <cfRule type="expression" dxfId="2600" priority="13220">
      <formula>IF(RIGHT(TEXT(AE111,"0.#"),1)=".",TRUE,FALSE)</formula>
    </cfRule>
  </conditionalFormatting>
  <conditionalFormatting sqref="AI111">
    <cfRule type="expression" dxfId="2599" priority="13217">
      <formula>IF(RIGHT(TEXT(AI111,"0.#"),1)=".",FALSE,TRUE)</formula>
    </cfRule>
    <cfRule type="expression" dxfId="2598" priority="13218">
      <formula>IF(RIGHT(TEXT(AI111,"0.#"),1)=".",TRUE,FALSE)</formula>
    </cfRule>
  </conditionalFormatting>
  <conditionalFormatting sqref="AM111">
    <cfRule type="expression" dxfId="2597" priority="13215">
      <formula>IF(RIGHT(TEXT(AM111,"0.#"),1)=".",FALSE,TRUE)</formula>
    </cfRule>
    <cfRule type="expression" dxfId="2596" priority="13216">
      <formula>IF(RIGHT(TEXT(AM111,"0.#"),1)=".",TRUE,FALSE)</formula>
    </cfRule>
  </conditionalFormatting>
  <conditionalFormatting sqref="AE113">
    <cfRule type="expression" dxfId="2595" priority="13211">
      <formula>IF(RIGHT(TEXT(AE113,"0.#"),1)=".",FALSE,TRUE)</formula>
    </cfRule>
    <cfRule type="expression" dxfId="2594" priority="13212">
      <formula>IF(RIGHT(TEXT(AE113,"0.#"),1)=".",TRUE,FALSE)</formula>
    </cfRule>
  </conditionalFormatting>
  <conditionalFormatting sqref="AI113">
    <cfRule type="expression" dxfId="2593" priority="13209">
      <formula>IF(RIGHT(TEXT(AI113,"0.#"),1)=".",FALSE,TRUE)</formula>
    </cfRule>
    <cfRule type="expression" dxfId="2592" priority="13210">
      <formula>IF(RIGHT(TEXT(AI113,"0.#"),1)=".",TRUE,FALSE)</formula>
    </cfRule>
  </conditionalFormatting>
  <conditionalFormatting sqref="AM113">
    <cfRule type="expression" dxfId="2591" priority="13207">
      <formula>IF(RIGHT(TEXT(AM113,"0.#"),1)=".",FALSE,TRUE)</formula>
    </cfRule>
    <cfRule type="expression" dxfId="2590" priority="13208">
      <formula>IF(RIGHT(TEXT(AM113,"0.#"),1)=".",TRUE,FALSE)</formula>
    </cfRule>
  </conditionalFormatting>
  <conditionalFormatting sqref="AE114">
    <cfRule type="expression" dxfId="2589" priority="13205">
      <formula>IF(RIGHT(TEXT(AE114,"0.#"),1)=".",FALSE,TRUE)</formula>
    </cfRule>
    <cfRule type="expression" dxfId="2588" priority="13206">
      <formula>IF(RIGHT(TEXT(AE114,"0.#"),1)=".",TRUE,FALSE)</formula>
    </cfRule>
  </conditionalFormatting>
  <conditionalFormatting sqref="AI114">
    <cfRule type="expression" dxfId="2587" priority="13203">
      <formula>IF(RIGHT(TEXT(AI114,"0.#"),1)=".",FALSE,TRUE)</formula>
    </cfRule>
    <cfRule type="expression" dxfId="2586" priority="13204">
      <formula>IF(RIGHT(TEXT(AI114,"0.#"),1)=".",TRUE,FALSE)</formula>
    </cfRule>
  </conditionalFormatting>
  <conditionalFormatting sqref="AM114">
    <cfRule type="expression" dxfId="2585" priority="13201">
      <formula>IF(RIGHT(TEXT(AM114,"0.#"),1)=".",FALSE,TRUE)</formula>
    </cfRule>
    <cfRule type="expression" dxfId="2584" priority="13202">
      <formula>IF(RIGHT(TEXT(AM114,"0.#"),1)=".",TRUE,FALSE)</formula>
    </cfRule>
  </conditionalFormatting>
  <conditionalFormatting sqref="AQ116">
    <cfRule type="expression" dxfId="2583" priority="13197">
      <formula>IF(RIGHT(TEXT(AQ116,"0.#"),1)=".",FALSE,TRUE)</formula>
    </cfRule>
    <cfRule type="expression" dxfId="2582" priority="13198">
      <formula>IF(RIGHT(TEXT(AQ116,"0.#"),1)=".",TRUE,FALSE)</formula>
    </cfRule>
  </conditionalFormatting>
  <conditionalFormatting sqref="AM116">
    <cfRule type="expression" dxfId="2581" priority="13193">
      <formula>IF(RIGHT(TEXT(AM116,"0.#"),1)=".",FALSE,TRUE)</formula>
    </cfRule>
    <cfRule type="expression" dxfId="2580" priority="13194">
      <formula>IF(RIGHT(TEXT(AM116,"0.#"),1)=".",TRUE,FALSE)</formula>
    </cfRule>
  </conditionalFormatting>
  <conditionalFormatting sqref="AM117">
    <cfRule type="expression" dxfId="2579" priority="13191">
      <formula>IF(RIGHT(TEXT(AM117,"0.#"),1)=".",FALSE,TRUE)</formula>
    </cfRule>
    <cfRule type="expression" dxfId="2578" priority="13192">
      <formula>IF(RIGHT(TEXT(AM117,"0.#"),1)=".",TRUE,FALSE)</formula>
    </cfRule>
  </conditionalFormatting>
  <conditionalFormatting sqref="AQ117">
    <cfRule type="expression" dxfId="2577" priority="13185">
      <formula>IF(RIGHT(TEXT(AQ117,"0.#"),1)=".",FALSE,TRUE)</formula>
    </cfRule>
    <cfRule type="expression" dxfId="2576" priority="13186">
      <formula>IF(RIGHT(TEXT(AQ117,"0.#"),1)=".",TRUE,FALSE)</formula>
    </cfRule>
  </conditionalFormatting>
  <conditionalFormatting sqref="AE119 AQ119">
    <cfRule type="expression" dxfId="2575" priority="13183">
      <formula>IF(RIGHT(TEXT(AE119,"0.#"),1)=".",FALSE,TRUE)</formula>
    </cfRule>
    <cfRule type="expression" dxfId="2574" priority="13184">
      <formula>IF(RIGHT(TEXT(AE119,"0.#"),1)=".",TRUE,FALSE)</formula>
    </cfRule>
  </conditionalFormatting>
  <conditionalFormatting sqref="AI119">
    <cfRule type="expression" dxfId="2573" priority="13181">
      <formula>IF(RIGHT(TEXT(AI119,"0.#"),1)=".",FALSE,TRUE)</formula>
    </cfRule>
    <cfRule type="expression" dxfId="2572" priority="13182">
      <formula>IF(RIGHT(TEXT(AI119,"0.#"),1)=".",TRUE,FALSE)</formula>
    </cfRule>
  </conditionalFormatting>
  <conditionalFormatting sqref="AM119">
    <cfRule type="expression" dxfId="2571" priority="13179">
      <formula>IF(RIGHT(TEXT(AM119,"0.#"),1)=".",FALSE,TRUE)</formula>
    </cfRule>
    <cfRule type="expression" dxfId="2570" priority="13180">
      <formula>IF(RIGHT(TEXT(AM119,"0.#"),1)=".",TRUE,FALSE)</formula>
    </cfRule>
  </conditionalFormatting>
  <conditionalFormatting sqref="AQ120">
    <cfRule type="expression" dxfId="2569" priority="13171">
      <formula>IF(RIGHT(TEXT(AQ120,"0.#"),1)=".",FALSE,TRUE)</formula>
    </cfRule>
    <cfRule type="expression" dxfId="2568" priority="13172">
      <formula>IF(RIGHT(TEXT(AQ120,"0.#"),1)=".",TRUE,FALSE)</formula>
    </cfRule>
  </conditionalFormatting>
  <conditionalFormatting sqref="AE122 AQ122">
    <cfRule type="expression" dxfId="2567" priority="13169">
      <formula>IF(RIGHT(TEXT(AE122,"0.#"),1)=".",FALSE,TRUE)</formula>
    </cfRule>
    <cfRule type="expression" dxfId="2566" priority="13170">
      <formula>IF(RIGHT(TEXT(AE122,"0.#"),1)=".",TRUE,FALSE)</formula>
    </cfRule>
  </conditionalFormatting>
  <conditionalFormatting sqref="AI122">
    <cfRule type="expression" dxfId="2565" priority="13167">
      <formula>IF(RIGHT(TEXT(AI122,"0.#"),1)=".",FALSE,TRUE)</formula>
    </cfRule>
    <cfRule type="expression" dxfId="2564" priority="13168">
      <formula>IF(RIGHT(TEXT(AI122,"0.#"),1)=".",TRUE,FALSE)</formula>
    </cfRule>
  </conditionalFormatting>
  <conditionalFormatting sqref="AM122">
    <cfRule type="expression" dxfId="2563" priority="13165">
      <formula>IF(RIGHT(TEXT(AM122,"0.#"),1)=".",FALSE,TRUE)</formula>
    </cfRule>
    <cfRule type="expression" dxfId="2562" priority="13166">
      <formula>IF(RIGHT(TEXT(AM122,"0.#"),1)=".",TRUE,FALSE)</formula>
    </cfRule>
  </conditionalFormatting>
  <conditionalFormatting sqref="AQ123">
    <cfRule type="expression" dxfId="2561" priority="13157">
      <formula>IF(RIGHT(TEXT(AQ123,"0.#"),1)=".",FALSE,TRUE)</formula>
    </cfRule>
    <cfRule type="expression" dxfId="2560" priority="13158">
      <formula>IF(RIGHT(TEXT(AQ123,"0.#"),1)=".",TRUE,FALSE)</formula>
    </cfRule>
  </conditionalFormatting>
  <conditionalFormatting sqref="AE125 AQ125">
    <cfRule type="expression" dxfId="2559" priority="13155">
      <formula>IF(RIGHT(TEXT(AE125,"0.#"),1)=".",FALSE,TRUE)</formula>
    </cfRule>
    <cfRule type="expression" dxfId="2558" priority="13156">
      <formula>IF(RIGHT(TEXT(AE125,"0.#"),1)=".",TRUE,FALSE)</formula>
    </cfRule>
  </conditionalFormatting>
  <conditionalFormatting sqref="AI125">
    <cfRule type="expression" dxfId="2557" priority="13153">
      <formula>IF(RIGHT(TEXT(AI125,"0.#"),1)=".",FALSE,TRUE)</formula>
    </cfRule>
    <cfRule type="expression" dxfId="2556" priority="13154">
      <formula>IF(RIGHT(TEXT(AI125,"0.#"),1)=".",TRUE,FALSE)</formula>
    </cfRule>
  </conditionalFormatting>
  <conditionalFormatting sqref="AM125">
    <cfRule type="expression" dxfId="2555" priority="13151">
      <formula>IF(RIGHT(TEXT(AM125,"0.#"),1)=".",FALSE,TRUE)</formula>
    </cfRule>
    <cfRule type="expression" dxfId="2554" priority="13152">
      <formula>IF(RIGHT(TEXT(AM125,"0.#"),1)=".",TRUE,FALSE)</formula>
    </cfRule>
  </conditionalFormatting>
  <conditionalFormatting sqref="AQ126">
    <cfRule type="expression" dxfId="2553" priority="13143">
      <formula>IF(RIGHT(TEXT(AQ126,"0.#"),1)=".",FALSE,TRUE)</formula>
    </cfRule>
    <cfRule type="expression" dxfId="2552" priority="13144">
      <formula>IF(RIGHT(TEXT(AQ126,"0.#"),1)=".",TRUE,FALSE)</formula>
    </cfRule>
  </conditionalFormatting>
  <conditionalFormatting sqref="AE128 AQ128">
    <cfRule type="expression" dxfId="2551" priority="13141">
      <formula>IF(RIGHT(TEXT(AE128,"0.#"),1)=".",FALSE,TRUE)</formula>
    </cfRule>
    <cfRule type="expression" dxfId="2550" priority="13142">
      <formula>IF(RIGHT(TEXT(AE128,"0.#"),1)=".",TRUE,FALSE)</formula>
    </cfRule>
  </conditionalFormatting>
  <conditionalFormatting sqref="AI128">
    <cfRule type="expression" dxfId="2549" priority="13139">
      <formula>IF(RIGHT(TEXT(AI128,"0.#"),1)=".",FALSE,TRUE)</formula>
    </cfRule>
    <cfRule type="expression" dxfId="2548" priority="13140">
      <formula>IF(RIGHT(TEXT(AI128,"0.#"),1)=".",TRUE,FALSE)</formula>
    </cfRule>
  </conditionalFormatting>
  <conditionalFormatting sqref="AM128">
    <cfRule type="expression" dxfId="2547" priority="13137">
      <formula>IF(RIGHT(TEXT(AM128,"0.#"),1)=".",FALSE,TRUE)</formula>
    </cfRule>
    <cfRule type="expression" dxfId="2546" priority="13138">
      <formula>IF(RIGHT(TEXT(AM128,"0.#"),1)=".",TRUE,FALSE)</formula>
    </cfRule>
  </conditionalFormatting>
  <conditionalFormatting sqref="AQ129">
    <cfRule type="expression" dxfId="2545" priority="13129">
      <formula>IF(RIGHT(TEXT(AQ129,"0.#"),1)=".",FALSE,TRUE)</formula>
    </cfRule>
    <cfRule type="expression" dxfId="2544" priority="13130">
      <formula>IF(RIGHT(TEXT(AQ129,"0.#"),1)=".",TRUE,FALSE)</formula>
    </cfRule>
  </conditionalFormatting>
  <conditionalFormatting sqref="AE75">
    <cfRule type="expression" dxfId="2543" priority="13127">
      <formula>IF(RIGHT(TEXT(AE75,"0.#"),1)=".",FALSE,TRUE)</formula>
    </cfRule>
    <cfRule type="expression" dxfId="2542" priority="13128">
      <formula>IF(RIGHT(TEXT(AE75,"0.#"),1)=".",TRUE,FALSE)</formula>
    </cfRule>
  </conditionalFormatting>
  <conditionalFormatting sqref="AE76">
    <cfRule type="expression" dxfId="2541" priority="13125">
      <formula>IF(RIGHT(TEXT(AE76,"0.#"),1)=".",FALSE,TRUE)</formula>
    </cfRule>
    <cfRule type="expression" dxfId="2540" priority="13126">
      <formula>IF(RIGHT(TEXT(AE76,"0.#"),1)=".",TRUE,FALSE)</formula>
    </cfRule>
  </conditionalFormatting>
  <conditionalFormatting sqref="AE77">
    <cfRule type="expression" dxfId="2539" priority="13123">
      <formula>IF(RIGHT(TEXT(AE77,"0.#"),1)=".",FALSE,TRUE)</formula>
    </cfRule>
    <cfRule type="expression" dxfId="2538" priority="13124">
      <formula>IF(RIGHT(TEXT(AE77,"0.#"),1)=".",TRUE,FALSE)</formula>
    </cfRule>
  </conditionalFormatting>
  <conditionalFormatting sqref="AI77">
    <cfRule type="expression" dxfId="2537" priority="13121">
      <formula>IF(RIGHT(TEXT(AI77,"0.#"),1)=".",FALSE,TRUE)</formula>
    </cfRule>
    <cfRule type="expression" dxfId="2536" priority="13122">
      <formula>IF(RIGHT(TEXT(AI77,"0.#"),1)=".",TRUE,FALSE)</formula>
    </cfRule>
  </conditionalFormatting>
  <conditionalFormatting sqref="AI76">
    <cfRule type="expression" dxfId="2535" priority="13119">
      <formula>IF(RIGHT(TEXT(AI76,"0.#"),1)=".",FALSE,TRUE)</formula>
    </cfRule>
    <cfRule type="expression" dxfId="2534" priority="13120">
      <formula>IF(RIGHT(TEXT(AI76,"0.#"),1)=".",TRUE,FALSE)</formula>
    </cfRule>
  </conditionalFormatting>
  <conditionalFormatting sqref="AI75">
    <cfRule type="expression" dxfId="2533" priority="13117">
      <formula>IF(RIGHT(TEXT(AI75,"0.#"),1)=".",FALSE,TRUE)</formula>
    </cfRule>
    <cfRule type="expression" dxfId="2532" priority="13118">
      <formula>IF(RIGHT(TEXT(AI75,"0.#"),1)=".",TRUE,FALSE)</formula>
    </cfRule>
  </conditionalFormatting>
  <conditionalFormatting sqref="AM75">
    <cfRule type="expression" dxfId="2531" priority="13115">
      <formula>IF(RIGHT(TEXT(AM75,"0.#"),1)=".",FALSE,TRUE)</formula>
    </cfRule>
    <cfRule type="expression" dxfId="2530" priority="13116">
      <formula>IF(RIGHT(TEXT(AM75,"0.#"),1)=".",TRUE,FALSE)</formula>
    </cfRule>
  </conditionalFormatting>
  <conditionalFormatting sqref="AM76">
    <cfRule type="expression" dxfId="2529" priority="13113">
      <formula>IF(RIGHT(TEXT(AM76,"0.#"),1)=".",FALSE,TRUE)</formula>
    </cfRule>
    <cfRule type="expression" dxfId="2528" priority="13114">
      <formula>IF(RIGHT(TEXT(AM76,"0.#"),1)=".",TRUE,FALSE)</formula>
    </cfRule>
  </conditionalFormatting>
  <conditionalFormatting sqref="AM77">
    <cfRule type="expression" dxfId="2527" priority="13111">
      <formula>IF(RIGHT(TEXT(AM77,"0.#"),1)=".",FALSE,TRUE)</formula>
    </cfRule>
    <cfRule type="expression" dxfId="2526" priority="13112">
      <formula>IF(RIGHT(TEXT(AM77,"0.#"),1)=".",TRUE,FALSE)</formula>
    </cfRule>
  </conditionalFormatting>
  <conditionalFormatting sqref="AE134:AE135 AI134:AI135 AM134:AM135 AQ134:AQ135 AU134:AU135">
    <cfRule type="expression" dxfId="2525" priority="13097">
      <formula>IF(RIGHT(TEXT(AE134,"0.#"),1)=".",FALSE,TRUE)</formula>
    </cfRule>
    <cfRule type="expression" dxfId="2524" priority="13098">
      <formula>IF(RIGHT(TEXT(AE134,"0.#"),1)=".",TRUE,FALSE)</formula>
    </cfRule>
  </conditionalFormatting>
  <conditionalFormatting sqref="AE433">
    <cfRule type="expression" dxfId="2523" priority="13067">
      <formula>IF(RIGHT(TEXT(AE433,"0.#"),1)=".",FALSE,TRUE)</formula>
    </cfRule>
    <cfRule type="expression" dxfId="2522" priority="13068">
      <formula>IF(RIGHT(TEXT(AE433,"0.#"),1)=".",TRUE,FALSE)</formula>
    </cfRule>
  </conditionalFormatting>
  <conditionalFormatting sqref="AM435">
    <cfRule type="expression" dxfId="2521" priority="13051">
      <formula>IF(RIGHT(TEXT(AM435,"0.#"),1)=".",FALSE,TRUE)</formula>
    </cfRule>
    <cfRule type="expression" dxfId="2520" priority="13052">
      <formula>IF(RIGHT(TEXT(AM435,"0.#"),1)=".",TRUE,FALSE)</formula>
    </cfRule>
  </conditionalFormatting>
  <conditionalFormatting sqref="AE434">
    <cfRule type="expression" dxfId="2519" priority="13065">
      <formula>IF(RIGHT(TEXT(AE434,"0.#"),1)=".",FALSE,TRUE)</formula>
    </cfRule>
    <cfRule type="expression" dxfId="2518" priority="13066">
      <formula>IF(RIGHT(TEXT(AE434,"0.#"),1)=".",TRUE,FALSE)</formula>
    </cfRule>
  </conditionalFormatting>
  <conditionalFormatting sqref="AE435">
    <cfRule type="expression" dxfId="2517" priority="13063">
      <formula>IF(RIGHT(TEXT(AE435,"0.#"),1)=".",FALSE,TRUE)</formula>
    </cfRule>
    <cfRule type="expression" dxfId="2516" priority="13064">
      <formula>IF(RIGHT(TEXT(AE435,"0.#"),1)=".",TRUE,FALSE)</formula>
    </cfRule>
  </conditionalFormatting>
  <conditionalFormatting sqref="AM433">
    <cfRule type="expression" dxfId="2515" priority="13055">
      <formula>IF(RIGHT(TEXT(AM433,"0.#"),1)=".",FALSE,TRUE)</formula>
    </cfRule>
    <cfRule type="expression" dxfId="2514" priority="13056">
      <formula>IF(RIGHT(TEXT(AM433,"0.#"),1)=".",TRUE,FALSE)</formula>
    </cfRule>
  </conditionalFormatting>
  <conditionalFormatting sqref="AM434">
    <cfRule type="expression" dxfId="2513" priority="13053">
      <formula>IF(RIGHT(TEXT(AM434,"0.#"),1)=".",FALSE,TRUE)</formula>
    </cfRule>
    <cfRule type="expression" dxfId="2512" priority="13054">
      <formula>IF(RIGHT(TEXT(AM434,"0.#"),1)=".",TRUE,FALSE)</formula>
    </cfRule>
  </conditionalFormatting>
  <conditionalFormatting sqref="AU433">
    <cfRule type="expression" dxfId="2511" priority="13043">
      <formula>IF(RIGHT(TEXT(AU433,"0.#"),1)=".",FALSE,TRUE)</formula>
    </cfRule>
    <cfRule type="expression" dxfId="2510" priority="13044">
      <formula>IF(RIGHT(TEXT(AU433,"0.#"),1)=".",TRUE,FALSE)</formula>
    </cfRule>
  </conditionalFormatting>
  <conditionalFormatting sqref="AU434">
    <cfRule type="expression" dxfId="2509" priority="13041">
      <formula>IF(RIGHT(TEXT(AU434,"0.#"),1)=".",FALSE,TRUE)</formula>
    </cfRule>
    <cfRule type="expression" dxfId="2508" priority="13042">
      <formula>IF(RIGHT(TEXT(AU434,"0.#"),1)=".",TRUE,FALSE)</formula>
    </cfRule>
  </conditionalFormatting>
  <conditionalFormatting sqref="AU435">
    <cfRule type="expression" dxfId="2507" priority="13039">
      <formula>IF(RIGHT(TEXT(AU435,"0.#"),1)=".",FALSE,TRUE)</formula>
    </cfRule>
    <cfRule type="expression" dxfId="2506" priority="13040">
      <formula>IF(RIGHT(TEXT(AU435,"0.#"),1)=".",TRUE,FALSE)</formula>
    </cfRule>
  </conditionalFormatting>
  <conditionalFormatting sqref="AI435">
    <cfRule type="expression" dxfId="2505" priority="12973">
      <formula>IF(RIGHT(TEXT(AI435,"0.#"),1)=".",FALSE,TRUE)</formula>
    </cfRule>
    <cfRule type="expression" dxfId="2504" priority="12974">
      <formula>IF(RIGHT(TEXT(AI435,"0.#"),1)=".",TRUE,FALSE)</formula>
    </cfRule>
  </conditionalFormatting>
  <conditionalFormatting sqref="AI433">
    <cfRule type="expression" dxfId="2503" priority="12977">
      <formula>IF(RIGHT(TEXT(AI433,"0.#"),1)=".",FALSE,TRUE)</formula>
    </cfRule>
    <cfRule type="expression" dxfId="2502" priority="12978">
      <formula>IF(RIGHT(TEXT(AI433,"0.#"),1)=".",TRUE,FALSE)</formula>
    </cfRule>
  </conditionalFormatting>
  <conditionalFormatting sqref="AI434">
    <cfRule type="expression" dxfId="2501" priority="12975">
      <formula>IF(RIGHT(TEXT(AI434,"0.#"),1)=".",FALSE,TRUE)</formula>
    </cfRule>
    <cfRule type="expression" dxfId="2500" priority="12976">
      <formula>IF(RIGHT(TEXT(AI434,"0.#"),1)=".",TRUE,FALSE)</formula>
    </cfRule>
  </conditionalFormatting>
  <conditionalFormatting sqref="AQ434">
    <cfRule type="expression" dxfId="2499" priority="12959">
      <formula>IF(RIGHT(TEXT(AQ434,"0.#"),1)=".",FALSE,TRUE)</formula>
    </cfRule>
    <cfRule type="expression" dxfId="2498" priority="12960">
      <formula>IF(RIGHT(TEXT(AQ434,"0.#"),1)=".",TRUE,FALSE)</formula>
    </cfRule>
  </conditionalFormatting>
  <conditionalFormatting sqref="AQ435">
    <cfRule type="expression" dxfId="2497" priority="12945">
      <formula>IF(RIGHT(TEXT(AQ435,"0.#"),1)=".",FALSE,TRUE)</formula>
    </cfRule>
    <cfRule type="expression" dxfId="2496" priority="12946">
      <formula>IF(RIGHT(TEXT(AQ435,"0.#"),1)=".",TRUE,FALSE)</formula>
    </cfRule>
  </conditionalFormatting>
  <conditionalFormatting sqref="AQ433">
    <cfRule type="expression" dxfId="2495" priority="12943">
      <formula>IF(RIGHT(TEXT(AQ433,"0.#"),1)=".",FALSE,TRUE)</formula>
    </cfRule>
    <cfRule type="expression" dxfId="2494" priority="12944">
      <formula>IF(RIGHT(TEXT(AQ433,"0.#"),1)=".",TRUE,FALSE)</formula>
    </cfRule>
  </conditionalFormatting>
  <conditionalFormatting sqref="AL847:AO874">
    <cfRule type="expression" dxfId="2493" priority="6667">
      <formula>IF(AND(AL847&gt;=0,RIGHT(TEXT(AL847,"0.#"),1)&lt;&gt;"."),TRUE,FALSE)</formula>
    </cfRule>
    <cfRule type="expression" dxfId="2492" priority="6668">
      <formula>IF(AND(AL847&gt;=0,RIGHT(TEXT(AL847,"0.#"),1)="."),TRUE,FALSE)</formula>
    </cfRule>
    <cfRule type="expression" dxfId="2491" priority="6669">
      <formula>IF(AND(AL847&lt;0,RIGHT(TEXT(AL847,"0.#"),1)&lt;&gt;"."),TRUE,FALSE)</formula>
    </cfRule>
    <cfRule type="expression" dxfId="2490" priority="6670">
      <formula>IF(AND(AL847&lt;0,RIGHT(TEXT(AL847,"0.#"),1)="."),TRUE,FALSE)</formula>
    </cfRule>
  </conditionalFormatting>
  <conditionalFormatting sqref="AQ53:AQ55">
    <cfRule type="expression" dxfId="2489" priority="4689">
      <formula>IF(RIGHT(TEXT(AQ53,"0.#"),1)=".",FALSE,TRUE)</formula>
    </cfRule>
    <cfRule type="expression" dxfId="2488" priority="4690">
      <formula>IF(RIGHT(TEXT(AQ53,"0.#"),1)=".",TRUE,FALSE)</formula>
    </cfRule>
  </conditionalFormatting>
  <conditionalFormatting sqref="AU53:AU55">
    <cfRule type="expression" dxfId="2487" priority="4687">
      <formula>IF(RIGHT(TEXT(AU53,"0.#"),1)=".",FALSE,TRUE)</formula>
    </cfRule>
    <cfRule type="expression" dxfId="2486" priority="4688">
      <formula>IF(RIGHT(TEXT(AU53,"0.#"),1)=".",TRUE,FALSE)</formula>
    </cfRule>
  </conditionalFormatting>
  <conditionalFormatting sqref="AQ60:AQ62">
    <cfRule type="expression" dxfId="2485" priority="4685">
      <formula>IF(RIGHT(TEXT(AQ60,"0.#"),1)=".",FALSE,TRUE)</formula>
    </cfRule>
    <cfRule type="expression" dxfId="2484" priority="4686">
      <formula>IF(RIGHT(TEXT(AQ60,"0.#"),1)=".",TRUE,FALSE)</formula>
    </cfRule>
  </conditionalFormatting>
  <conditionalFormatting sqref="AU60:AU62">
    <cfRule type="expression" dxfId="2483" priority="4683">
      <formula>IF(RIGHT(TEXT(AU60,"0.#"),1)=".",FALSE,TRUE)</formula>
    </cfRule>
    <cfRule type="expression" dxfId="2482" priority="4684">
      <formula>IF(RIGHT(TEXT(AU60,"0.#"),1)=".",TRUE,FALSE)</formula>
    </cfRule>
  </conditionalFormatting>
  <conditionalFormatting sqref="AQ75:AQ77">
    <cfRule type="expression" dxfId="2481" priority="4681">
      <formula>IF(RIGHT(TEXT(AQ75,"0.#"),1)=".",FALSE,TRUE)</formula>
    </cfRule>
    <cfRule type="expression" dxfId="2480" priority="4682">
      <formula>IF(RIGHT(TEXT(AQ75,"0.#"),1)=".",TRUE,FALSE)</formula>
    </cfRule>
  </conditionalFormatting>
  <conditionalFormatting sqref="AU75:AU77">
    <cfRule type="expression" dxfId="2479" priority="4679">
      <formula>IF(RIGHT(TEXT(AU75,"0.#"),1)=".",FALSE,TRUE)</formula>
    </cfRule>
    <cfRule type="expression" dxfId="2478" priority="4680">
      <formula>IF(RIGHT(TEXT(AU75,"0.#"),1)=".",TRUE,FALSE)</formula>
    </cfRule>
  </conditionalFormatting>
  <conditionalFormatting sqref="AQ87:AQ89">
    <cfRule type="expression" dxfId="2477" priority="4677">
      <formula>IF(RIGHT(TEXT(AQ87,"0.#"),1)=".",FALSE,TRUE)</formula>
    </cfRule>
    <cfRule type="expression" dxfId="2476" priority="4678">
      <formula>IF(RIGHT(TEXT(AQ87,"0.#"),1)=".",TRUE,FALSE)</formula>
    </cfRule>
  </conditionalFormatting>
  <conditionalFormatting sqref="AU87:AU89">
    <cfRule type="expression" dxfId="2475" priority="4675">
      <formula>IF(RIGHT(TEXT(AU87,"0.#"),1)=".",FALSE,TRUE)</formula>
    </cfRule>
    <cfRule type="expression" dxfId="2474" priority="4676">
      <formula>IF(RIGHT(TEXT(AU87,"0.#"),1)=".",TRUE,FALSE)</formula>
    </cfRule>
  </conditionalFormatting>
  <conditionalFormatting sqref="AQ92:AQ94">
    <cfRule type="expression" dxfId="2473" priority="4673">
      <formula>IF(RIGHT(TEXT(AQ92,"0.#"),1)=".",FALSE,TRUE)</formula>
    </cfRule>
    <cfRule type="expression" dxfId="2472" priority="4674">
      <formula>IF(RIGHT(TEXT(AQ92,"0.#"),1)=".",TRUE,FALSE)</formula>
    </cfRule>
  </conditionalFormatting>
  <conditionalFormatting sqref="AU92:AU94">
    <cfRule type="expression" dxfId="2471" priority="4671">
      <formula>IF(RIGHT(TEXT(AU92,"0.#"),1)=".",FALSE,TRUE)</formula>
    </cfRule>
    <cfRule type="expression" dxfId="2470" priority="4672">
      <formula>IF(RIGHT(TEXT(AU92,"0.#"),1)=".",TRUE,FALSE)</formula>
    </cfRule>
  </conditionalFormatting>
  <conditionalFormatting sqref="AQ97:AQ99">
    <cfRule type="expression" dxfId="2469" priority="4669">
      <formula>IF(RIGHT(TEXT(AQ97,"0.#"),1)=".",FALSE,TRUE)</formula>
    </cfRule>
    <cfRule type="expression" dxfId="2468" priority="4670">
      <formula>IF(RIGHT(TEXT(AQ97,"0.#"),1)=".",TRUE,FALSE)</formula>
    </cfRule>
  </conditionalFormatting>
  <conditionalFormatting sqref="AU97:AU99">
    <cfRule type="expression" dxfId="2467" priority="4667">
      <formula>IF(RIGHT(TEXT(AU97,"0.#"),1)=".",FALSE,TRUE)</formula>
    </cfRule>
    <cfRule type="expression" dxfId="2466" priority="4668">
      <formula>IF(RIGHT(TEXT(AU97,"0.#"),1)=".",TRUE,FALSE)</formula>
    </cfRule>
  </conditionalFormatting>
  <conditionalFormatting sqref="AE458">
    <cfRule type="expression" dxfId="2465" priority="4361">
      <formula>IF(RIGHT(TEXT(AE458,"0.#"),1)=".",FALSE,TRUE)</formula>
    </cfRule>
    <cfRule type="expression" dxfId="2464" priority="4362">
      <formula>IF(RIGHT(TEXT(AE458,"0.#"),1)=".",TRUE,FALSE)</formula>
    </cfRule>
  </conditionalFormatting>
  <conditionalFormatting sqref="AM460">
    <cfRule type="expression" dxfId="2463" priority="4351">
      <formula>IF(RIGHT(TEXT(AM460,"0.#"),1)=".",FALSE,TRUE)</formula>
    </cfRule>
    <cfRule type="expression" dxfId="2462" priority="4352">
      <formula>IF(RIGHT(TEXT(AM460,"0.#"),1)=".",TRUE,FALSE)</formula>
    </cfRule>
  </conditionalFormatting>
  <conditionalFormatting sqref="AE459">
    <cfRule type="expression" dxfId="2461" priority="4359">
      <formula>IF(RIGHT(TEXT(AE459,"0.#"),1)=".",FALSE,TRUE)</formula>
    </cfRule>
    <cfRule type="expression" dxfId="2460" priority="4360">
      <formula>IF(RIGHT(TEXT(AE459,"0.#"),1)=".",TRUE,FALSE)</formula>
    </cfRule>
  </conditionalFormatting>
  <conditionalFormatting sqref="AE460">
    <cfRule type="expression" dxfId="2459" priority="4357">
      <formula>IF(RIGHT(TEXT(AE460,"0.#"),1)=".",FALSE,TRUE)</formula>
    </cfRule>
    <cfRule type="expression" dxfId="2458" priority="4358">
      <formula>IF(RIGHT(TEXT(AE460,"0.#"),1)=".",TRUE,FALSE)</formula>
    </cfRule>
  </conditionalFormatting>
  <conditionalFormatting sqref="AM458">
    <cfRule type="expression" dxfId="2457" priority="4355">
      <formula>IF(RIGHT(TEXT(AM458,"0.#"),1)=".",FALSE,TRUE)</formula>
    </cfRule>
    <cfRule type="expression" dxfId="2456" priority="4356">
      <formula>IF(RIGHT(TEXT(AM458,"0.#"),1)=".",TRUE,FALSE)</formula>
    </cfRule>
  </conditionalFormatting>
  <conditionalFormatting sqref="AM459">
    <cfRule type="expression" dxfId="2455" priority="4353">
      <formula>IF(RIGHT(TEXT(AM459,"0.#"),1)=".",FALSE,TRUE)</formula>
    </cfRule>
    <cfRule type="expression" dxfId="2454" priority="4354">
      <formula>IF(RIGHT(TEXT(AM459,"0.#"),1)=".",TRUE,FALSE)</formula>
    </cfRule>
  </conditionalFormatting>
  <conditionalFormatting sqref="AU458">
    <cfRule type="expression" dxfId="2453" priority="4349">
      <formula>IF(RIGHT(TEXT(AU458,"0.#"),1)=".",FALSE,TRUE)</formula>
    </cfRule>
    <cfRule type="expression" dxfId="2452" priority="4350">
      <formula>IF(RIGHT(TEXT(AU458,"0.#"),1)=".",TRUE,FALSE)</formula>
    </cfRule>
  </conditionalFormatting>
  <conditionalFormatting sqref="AU459">
    <cfRule type="expression" dxfId="2451" priority="4347">
      <formula>IF(RIGHT(TEXT(AU459,"0.#"),1)=".",FALSE,TRUE)</formula>
    </cfRule>
    <cfRule type="expression" dxfId="2450" priority="4348">
      <formula>IF(RIGHT(TEXT(AU459,"0.#"),1)=".",TRUE,FALSE)</formula>
    </cfRule>
  </conditionalFormatting>
  <conditionalFormatting sqref="AU460">
    <cfRule type="expression" dxfId="2449" priority="4345">
      <formula>IF(RIGHT(TEXT(AU460,"0.#"),1)=".",FALSE,TRUE)</formula>
    </cfRule>
    <cfRule type="expression" dxfId="2448" priority="4346">
      <formula>IF(RIGHT(TEXT(AU460,"0.#"),1)=".",TRUE,FALSE)</formula>
    </cfRule>
  </conditionalFormatting>
  <conditionalFormatting sqref="AI460">
    <cfRule type="expression" dxfId="2447" priority="4339">
      <formula>IF(RIGHT(TEXT(AI460,"0.#"),1)=".",FALSE,TRUE)</formula>
    </cfRule>
    <cfRule type="expression" dxfId="2446" priority="4340">
      <formula>IF(RIGHT(TEXT(AI460,"0.#"),1)=".",TRUE,FALSE)</formula>
    </cfRule>
  </conditionalFormatting>
  <conditionalFormatting sqref="AI458">
    <cfRule type="expression" dxfId="2445" priority="4343">
      <formula>IF(RIGHT(TEXT(AI458,"0.#"),1)=".",FALSE,TRUE)</formula>
    </cfRule>
    <cfRule type="expression" dxfId="2444" priority="4344">
      <formula>IF(RIGHT(TEXT(AI458,"0.#"),1)=".",TRUE,FALSE)</formula>
    </cfRule>
  </conditionalFormatting>
  <conditionalFormatting sqref="AI459">
    <cfRule type="expression" dxfId="2443" priority="4341">
      <formula>IF(RIGHT(TEXT(AI459,"0.#"),1)=".",FALSE,TRUE)</formula>
    </cfRule>
    <cfRule type="expression" dxfId="2442" priority="4342">
      <formula>IF(RIGHT(TEXT(AI459,"0.#"),1)=".",TRUE,FALSE)</formula>
    </cfRule>
  </conditionalFormatting>
  <conditionalFormatting sqref="AQ459">
    <cfRule type="expression" dxfId="2441" priority="4337">
      <formula>IF(RIGHT(TEXT(AQ459,"0.#"),1)=".",FALSE,TRUE)</formula>
    </cfRule>
    <cfRule type="expression" dxfId="2440" priority="4338">
      <formula>IF(RIGHT(TEXT(AQ459,"0.#"),1)=".",TRUE,FALSE)</formula>
    </cfRule>
  </conditionalFormatting>
  <conditionalFormatting sqref="AQ460">
    <cfRule type="expression" dxfId="2439" priority="4335">
      <formula>IF(RIGHT(TEXT(AQ460,"0.#"),1)=".",FALSE,TRUE)</formula>
    </cfRule>
    <cfRule type="expression" dxfId="2438" priority="4336">
      <formula>IF(RIGHT(TEXT(AQ460,"0.#"),1)=".",TRUE,FALSE)</formula>
    </cfRule>
  </conditionalFormatting>
  <conditionalFormatting sqref="AQ458">
    <cfRule type="expression" dxfId="2437" priority="4333">
      <formula>IF(RIGHT(TEXT(AQ458,"0.#"),1)=".",FALSE,TRUE)</formula>
    </cfRule>
    <cfRule type="expression" dxfId="2436" priority="4334">
      <formula>IF(RIGHT(TEXT(AQ458,"0.#"),1)=".",TRUE,FALSE)</formula>
    </cfRule>
  </conditionalFormatting>
  <conditionalFormatting sqref="AE120 AM120">
    <cfRule type="expression" dxfId="2435" priority="3011">
      <formula>IF(RIGHT(TEXT(AE120,"0.#"),1)=".",FALSE,TRUE)</formula>
    </cfRule>
    <cfRule type="expression" dxfId="2434" priority="3012">
      <formula>IF(RIGHT(TEXT(AE120,"0.#"),1)=".",TRUE,FALSE)</formula>
    </cfRule>
  </conditionalFormatting>
  <conditionalFormatting sqref="AI126">
    <cfRule type="expression" dxfId="2433" priority="3001">
      <formula>IF(RIGHT(TEXT(AI126,"0.#"),1)=".",FALSE,TRUE)</formula>
    </cfRule>
    <cfRule type="expression" dxfId="2432" priority="3002">
      <formula>IF(RIGHT(TEXT(AI126,"0.#"),1)=".",TRUE,FALSE)</formula>
    </cfRule>
  </conditionalFormatting>
  <conditionalFormatting sqref="AI120">
    <cfRule type="expression" dxfId="2431" priority="3009">
      <formula>IF(RIGHT(TEXT(AI120,"0.#"),1)=".",FALSE,TRUE)</formula>
    </cfRule>
    <cfRule type="expression" dxfId="2430" priority="3010">
      <formula>IF(RIGHT(TEXT(AI120,"0.#"),1)=".",TRUE,FALSE)</formula>
    </cfRule>
  </conditionalFormatting>
  <conditionalFormatting sqref="AE123 AM123">
    <cfRule type="expression" dxfId="2429" priority="3007">
      <formula>IF(RIGHT(TEXT(AE123,"0.#"),1)=".",FALSE,TRUE)</formula>
    </cfRule>
    <cfRule type="expression" dxfId="2428" priority="3008">
      <formula>IF(RIGHT(TEXT(AE123,"0.#"),1)=".",TRUE,FALSE)</formula>
    </cfRule>
  </conditionalFormatting>
  <conditionalFormatting sqref="AI123">
    <cfRule type="expression" dxfId="2427" priority="3005">
      <formula>IF(RIGHT(TEXT(AI123,"0.#"),1)=".",FALSE,TRUE)</formula>
    </cfRule>
    <cfRule type="expression" dxfId="2426" priority="3006">
      <formula>IF(RIGHT(TEXT(AI123,"0.#"),1)=".",TRUE,FALSE)</formula>
    </cfRule>
  </conditionalFormatting>
  <conditionalFormatting sqref="AE126 AM126">
    <cfRule type="expression" dxfId="2425" priority="3003">
      <formula>IF(RIGHT(TEXT(AE126,"0.#"),1)=".",FALSE,TRUE)</formula>
    </cfRule>
    <cfRule type="expression" dxfId="2424" priority="3004">
      <formula>IF(RIGHT(TEXT(AE126,"0.#"),1)=".",TRUE,FALSE)</formula>
    </cfRule>
  </conditionalFormatting>
  <conditionalFormatting sqref="AE129 AM129">
    <cfRule type="expression" dxfId="2423" priority="2999">
      <formula>IF(RIGHT(TEXT(AE129,"0.#"),1)=".",FALSE,TRUE)</formula>
    </cfRule>
    <cfRule type="expression" dxfId="2422" priority="3000">
      <formula>IF(RIGHT(TEXT(AE129,"0.#"),1)=".",TRUE,FALSE)</formula>
    </cfRule>
  </conditionalFormatting>
  <conditionalFormatting sqref="AI129">
    <cfRule type="expression" dxfId="2421" priority="2997">
      <formula>IF(RIGHT(TEXT(AI129,"0.#"),1)=".",FALSE,TRUE)</formula>
    </cfRule>
    <cfRule type="expression" dxfId="2420" priority="2998">
      <formula>IF(RIGHT(TEXT(AI129,"0.#"),1)=".",TRUE,FALSE)</formula>
    </cfRule>
  </conditionalFormatting>
  <conditionalFormatting sqref="Y847:Y874">
    <cfRule type="expression" dxfId="2419" priority="2995">
      <formula>IF(RIGHT(TEXT(Y847,"0.#"),1)=".",FALSE,TRUE)</formula>
    </cfRule>
    <cfRule type="expression" dxfId="2418" priority="2996">
      <formula>IF(RIGHT(TEXT(Y847,"0.#"),1)=".",TRUE,FALSE)</formula>
    </cfRule>
  </conditionalFormatting>
  <conditionalFormatting sqref="AU518">
    <cfRule type="expression" dxfId="2417" priority="1505">
      <formula>IF(RIGHT(TEXT(AU518,"0.#"),1)=".",FALSE,TRUE)</formula>
    </cfRule>
    <cfRule type="expression" dxfId="2416" priority="1506">
      <formula>IF(RIGHT(TEXT(AU518,"0.#"),1)=".",TRUE,FALSE)</formula>
    </cfRule>
  </conditionalFormatting>
  <conditionalFormatting sqref="AQ551">
    <cfRule type="expression" dxfId="2415" priority="1281">
      <formula>IF(RIGHT(TEXT(AQ551,"0.#"),1)=".",FALSE,TRUE)</formula>
    </cfRule>
    <cfRule type="expression" dxfId="2414" priority="1282">
      <formula>IF(RIGHT(TEXT(AQ551,"0.#"),1)=".",TRUE,FALSE)</formula>
    </cfRule>
  </conditionalFormatting>
  <conditionalFormatting sqref="AE556">
    <cfRule type="expression" dxfId="2413" priority="1279">
      <formula>IF(RIGHT(TEXT(AE556,"0.#"),1)=".",FALSE,TRUE)</formula>
    </cfRule>
    <cfRule type="expression" dxfId="2412" priority="1280">
      <formula>IF(RIGHT(TEXT(AE556,"0.#"),1)=".",TRUE,FALSE)</formula>
    </cfRule>
  </conditionalFormatting>
  <conditionalFormatting sqref="AE557">
    <cfRule type="expression" dxfId="2411" priority="1277">
      <formula>IF(RIGHT(TEXT(AE557,"0.#"),1)=".",FALSE,TRUE)</formula>
    </cfRule>
    <cfRule type="expression" dxfId="2410" priority="1278">
      <formula>IF(RIGHT(TEXT(AE557,"0.#"),1)=".",TRUE,FALSE)</formula>
    </cfRule>
  </conditionalFormatting>
  <conditionalFormatting sqref="AE558">
    <cfRule type="expression" dxfId="2409" priority="1275">
      <formula>IF(RIGHT(TEXT(AE558,"0.#"),1)=".",FALSE,TRUE)</formula>
    </cfRule>
    <cfRule type="expression" dxfId="2408" priority="1276">
      <formula>IF(RIGHT(TEXT(AE558,"0.#"),1)=".",TRUE,FALSE)</formula>
    </cfRule>
  </conditionalFormatting>
  <conditionalFormatting sqref="AU556">
    <cfRule type="expression" dxfId="2407" priority="1267">
      <formula>IF(RIGHT(TEXT(AU556,"0.#"),1)=".",FALSE,TRUE)</formula>
    </cfRule>
    <cfRule type="expression" dxfId="2406" priority="1268">
      <formula>IF(RIGHT(TEXT(AU556,"0.#"),1)=".",TRUE,FALSE)</formula>
    </cfRule>
  </conditionalFormatting>
  <conditionalFormatting sqref="AU557">
    <cfRule type="expression" dxfId="2405" priority="1265">
      <formula>IF(RIGHT(TEXT(AU557,"0.#"),1)=".",FALSE,TRUE)</formula>
    </cfRule>
    <cfRule type="expression" dxfId="2404" priority="1266">
      <formula>IF(RIGHT(TEXT(AU557,"0.#"),1)=".",TRUE,FALSE)</formula>
    </cfRule>
  </conditionalFormatting>
  <conditionalFormatting sqref="AU558">
    <cfRule type="expression" dxfId="2403" priority="1263">
      <formula>IF(RIGHT(TEXT(AU558,"0.#"),1)=".",FALSE,TRUE)</formula>
    </cfRule>
    <cfRule type="expression" dxfId="2402" priority="1264">
      <formula>IF(RIGHT(TEXT(AU558,"0.#"),1)=".",TRUE,FALSE)</formula>
    </cfRule>
  </conditionalFormatting>
  <conditionalFormatting sqref="AQ557">
    <cfRule type="expression" dxfId="2401" priority="1255">
      <formula>IF(RIGHT(TEXT(AQ557,"0.#"),1)=".",FALSE,TRUE)</formula>
    </cfRule>
    <cfRule type="expression" dxfId="2400" priority="1256">
      <formula>IF(RIGHT(TEXT(AQ557,"0.#"),1)=".",TRUE,FALSE)</formula>
    </cfRule>
  </conditionalFormatting>
  <conditionalFormatting sqref="AQ558">
    <cfRule type="expression" dxfId="2399" priority="1253">
      <formula>IF(RIGHT(TEXT(AQ558,"0.#"),1)=".",FALSE,TRUE)</formula>
    </cfRule>
    <cfRule type="expression" dxfId="2398" priority="1254">
      <formula>IF(RIGHT(TEXT(AQ558,"0.#"),1)=".",TRUE,FALSE)</formula>
    </cfRule>
  </conditionalFormatting>
  <conditionalFormatting sqref="AQ556">
    <cfRule type="expression" dxfId="2397" priority="1251">
      <formula>IF(RIGHT(TEXT(AQ556,"0.#"),1)=".",FALSE,TRUE)</formula>
    </cfRule>
    <cfRule type="expression" dxfId="2396" priority="1252">
      <formula>IF(RIGHT(TEXT(AQ556,"0.#"),1)=".",TRUE,FALSE)</formula>
    </cfRule>
  </conditionalFormatting>
  <conditionalFormatting sqref="AE561">
    <cfRule type="expression" dxfId="2395" priority="1249">
      <formula>IF(RIGHT(TEXT(AE561,"0.#"),1)=".",FALSE,TRUE)</formula>
    </cfRule>
    <cfRule type="expression" dxfId="2394" priority="1250">
      <formula>IF(RIGHT(TEXT(AE561,"0.#"),1)=".",TRUE,FALSE)</formula>
    </cfRule>
  </conditionalFormatting>
  <conditionalFormatting sqref="AE562">
    <cfRule type="expression" dxfId="2393" priority="1247">
      <formula>IF(RIGHT(TEXT(AE562,"0.#"),1)=".",FALSE,TRUE)</formula>
    </cfRule>
    <cfRule type="expression" dxfId="2392" priority="1248">
      <formula>IF(RIGHT(TEXT(AE562,"0.#"),1)=".",TRUE,FALSE)</formula>
    </cfRule>
  </conditionalFormatting>
  <conditionalFormatting sqref="AE563">
    <cfRule type="expression" dxfId="2391" priority="1245">
      <formula>IF(RIGHT(TEXT(AE563,"0.#"),1)=".",FALSE,TRUE)</formula>
    </cfRule>
    <cfRule type="expression" dxfId="2390" priority="1246">
      <formula>IF(RIGHT(TEXT(AE563,"0.#"),1)=".",TRUE,FALSE)</formula>
    </cfRule>
  </conditionalFormatting>
  <conditionalFormatting sqref="AL1110:AO1139">
    <cfRule type="expression" dxfId="2389" priority="2901">
      <formula>IF(AND(AL1110&gt;=0,RIGHT(TEXT(AL1110,"0.#"),1)&lt;&gt;"."),TRUE,FALSE)</formula>
    </cfRule>
    <cfRule type="expression" dxfId="2388" priority="2902">
      <formula>IF(AND(AL1110&gt;=0,RIGHT(TEXT(AL1110,"0.#"),1)="."),TRUE,FALSE)</formula>
    </cfRule>
    <cfRule type="expression" dxfId="2387" priority="2903">
      <formula>IF(AND(AL1110&lt;0,RIGHT(TEXT(AL1110,"0.#"),1)&lt;&gt;"."),TRUE,FALSE)</formula>
    </cfRule>
    <cfRule type="expression" dxfId="2386" priority="2904">
      <formula>IF(AND(AL1110&lt;0,RIGHT(TEXT(AL1110,"0.#"),1)="."),TRUE,FALSE)</formula>
    </cfRule>
  </conditionalFormatting>
  <conditionalFormatting sqref="Y1110:Y1139">
    <cfRule type="expression" dxfId="2385" priority="2899">
      <formula>IF(RIGHT(TEXT(Y1110,"0.#"),1)=".",FALSE,TRUE)</formula>
    </cfRule>
    <cfRule type="expression" dxfId="2384" priority="2900">
      <formula>IF(RIGHT(TEXT(Y1110,"0.#"),1)=".",TRUE,FALSE)</formula>
    </cfRule>
  </conditionalFormatting>
  <conditionalFormatting sqref="AQ553">
    <cfRule type="expression" dxfId="2383" priority="1283">
      <formula>IF(RIGHT(TEXT(AQ553,"0.#"),1)=".",FALSE,TRUE)</formula>
    </cfRule>
    <cfRule type="expression" dxfId="2382" priority="1284">
      <formula>IF(RIGHT(TEXT(AQ553,"0.#"),1)=".",TRUE,FALSE)</formula>
    </cfRule>
  </conditionalFormatting>
  <conditionalFormatting sqref="AU552">
    <cfRule type="expression" dxfId="2381" priority="1295">
      <formula>IF(RIGHT(TEXT(AU552,"0.#"),1)=".",FALSE,TRUE)</formula>
    </cfRule>
    <cfRule type="expression" dxfId="2380" priority="1296">
      <formula>IF(RIGHT(TEXT(AU552,"0.#"),1)=".",TRUE,FALSE)</formula>
    </cfRule>
  </conditionalFormatting>
  <conditionalFormatting sqref="AE552">
    <cfRule type="expression" dxfId="2379" priority="1307">
      <formula>IF(RIGHT(TEXT(AE552,"0.#"),1)=".",FALSE,TRUE)</formula>
    </cfRule>
    <cfRule type="expression" dxfId="2378" priority="1308">
      <formula>IF(RIGHT(TEXT(AE552,"0.#"),1)=".",TRUE,FALSE)</formula>
    </cfRule>
  </conditionalFormatting>
  <conditionalFormatting sqref="AQ548">
    <cfRule type="expression" dxfId="2377" priority="1313">
      <formula>IF(RIGHT(TEXT(AQ548,"0.#"),1)=".",FALSE,TRUE)</formula>
    </cfRule>
    <cfRule type="expression" dxfId="2376" priority="1314">
      <formula>IF(RIGHT(TEXT(AQ548,"0.#"),1)=".",TRUE,FALSE)</formula>
    </cfRule>
  </conditionalFormatting>
  <conditionalFormatting sqref="AL846:AO846">
    <cfRule type="expression" dxfId="2375" priority="2853">
      <formula>IF(AND(AL846&gt;=0,RIGHT(TEXT(AL846,"0.#"),1)&lt;&gt;"."),TRUE,FALSE)</formula>
    </cfRule>
    <cfRule type="expression" dxfId="2374" priority="2854">
      <formula>IF(AND(AL846&gt;=0,RIGHT(TEXT(AL846,"0.#"),1)="."),TRUE,FALSE)</formula>
    </cfRule>
    <cfRule type="expression" dxfId="2373" priority="2855">
      <formula>IF(AND(AL846&lt;0,RIGHT(TEXT(AL846,"0.#"),1)&lt;&gt;"."),TRUE,FALSE)</formula>
    </cfRule>
    <cfRule type="expression" dxfId="2372" priority="2856">
      <formula>IF(AND(AL846&lt;0,RIGHT(TEXT(AL846,"0.#"),1)="."),TRUE,FALSE)</formula>
    </cfRule>
  </conditionalFormatting>
  <conditionalFormatting sqref="Y846">
    <cfRule type="expression" dxfId="2371" priority="2851">
      <formula>IF(RIGHT(TEXT(Y846,"0.#"),1)=".",FALSE,TRUE)</formula>
    </cfRule>
    <cfRule type="expression" dxfId="2370" priority="2852">
      <formula>IF(RIGHT(TEXT(Y846,"0.#"),1)=".",TRUE,FALSE)</formula>
    </cfRule>
  </conditionalFormatting>
  <conditionalFormatting sqref="AE492">
    <cfRule type="expression" dxfId="2369" priority="1639">
      <formula>IF(RIGHT(TEXT(AE492,"0.#"),1)=".",FALSE,TRUE)</formula>
    </cfRule>
    <cfRule type="expression" dxfId="2368" priority="1640">
      <formula>IF(RIGHT(TEXT(AE492,"0.#"),1)=".",TRUE,FALSE)</formula>
    </cfRule>
  </conditionalFormatting>
  <conditionalFormatting sqref="AE493">
    <cfRule type="expression" dxfId="2367" priority="1637">
      <formula>IF(RIGHT(TEXT(AE493,"0.#"),1)=".",FALSE,TRUE)</formula>
    </cfRule>
    <cfRule type="expression" dxfId="2366" priority="1638">
      <formula>IF(RIGHT(TEXT(AE493,"0.#"),1)=".",TRUE,FALSE)</formula>
    </cfRule>
  </conditionalFormatting>
  <conditionalFormatting sqref="AE494">
    <cfRule type="expression" dxfId="2365" priority="1635">
      <formula>IF(RIGHT(TEXT(AE494,"0.#"),1)=".",FALSE,TRUE)</formula>
    </cfRule>
    <cfRule type="expression" dxfId="2364" priority="1636">
      <formula>IF(RIGHT(TEXT(AE494,"0.#"),1)=".",TRUE,FALSE)</formula>
    </cfRule>
  </conditionalFormatting>
  <conditionalFormatting sqref="AQ493">
    <cfRule type="expression" dxfId="2363" priority="1615">
      <formula>IF(RIGHT(TEXT(AQ493,"0.#"),1)=".",FALSE,TRUE)</formula>
    </cfRule>
    <cfRule type="expression" dxfId="2362" priority="1616">
      <formula>IF(RIGHT(TEXT(AQ493,"0.#"),1)=".",TRUE,FALSE)</formula>
    </cfRule>
  </conditionalFormatting>
  <conditionalFormatting sqref="AQ494">
    <cfRule type="expression" dxfId="2361" priority="1613">
      <formula>IF(RIGHT(TEXT(AQ494,"0.#"),1)=".",FALSE,TRUE)</formula>
    </cfRule>
    <cfRule type="expression" dxfId="2360" priority="1614">
      <formula>IF(RIGHT(TEXT(AQ494,"0.#"),1)=".",TRUE,FALSE)</formula>
    </cfRule>
  </conditionalFormatting>
  <conditionalFormatting sqref="AQ492">
    <cfRule type="expression" dxfId="2359" priority="1611">
      <formula>IF(RIGHT(TEXT(AQ492,"0.#"),1)=".",FALSE,TRUE)</formula>
    </cfRule>
    <cfRule type="expression" dxfId="2358" priority="1612">
      <formula>IF(RIGHT(TEXT(AQ492,"0.#"),1)=".",TRUE,FALSE)</formula>
    </cfRule>
  </conditionalFormatting>
  <conditionalFormatting sqref="AU494">
    <cfRule type="expression" dxfId="2357" priority="1623">
      <formula>IF(RIGHT(TEXT(AU494,"0.#"),1)=".",FALSE,TRUE)</formula>
    </cfRule>
    <cfRule type="expression" dxfId="2356" priority="1624">
      <formula>IF(RIGHT(TEXT(AU494,"0.#"),1)=".",TRUE,FALSE)</formula>
    </cfRule>
  </conditionalFormatting>
  <conditionalFormatting sqref="AU492">
    <cfRule type="expression" dxfId="2355" priority="1627">
      <formula>IF(RIGHT(TEXT(AU492,"0.#"),1)=".",FALSE,TRUE)</formula>
    </cfRule>
    <cfRule type="expression" dxfId="2354" priority="1628">
      <formula>IF(RIGHT(TEXT(AU492,"0.#"),1)=".",TRUE,FALSE)</formula>
    </cfRule>
  </conditionalFormatting>
  <conditionalFormatting sqref="AU493">
    <cfRule type="expression" dxfId="2353" priority="1625">
      <formula>IF(RIGHT(TEXT(AU493,"0.#"),1)=".",FALSE,TRUE)</formula>
    </cfRule>
    <cfRule type="expression" dxfId="2352" priority="1626">
      <formula>IF(RIGHT(TEXT(AU493,"0.#"),1)=".",TRUE,FALSE)</formula>
    </cfRule>
  </conditionalFormatting>
  <conditionalFormatting sqref="AU583">
    <cfRule type="expression" dxfId="2351" priority="1143">
      <formula>IF(RIGHT(TEXT(AU583,"0.#"),1)=".",FALSE,TRUE)</formula>
    </cfRule>
    <cfRule type="expression" dxfId="2350" priority="1144">
      <formula>IF(RIGHT(TEXT(AU583,"0.#"),1)=".",TRUE,FALSE)</formula>
    </cfRule>
  </conditionalFormatting>
  <conditionalFormatting sqref="AU582">
    <cfRule type="expression" dxfId="2349" priority="1145">
      <formula>IF(RIGHT(TEXT(AU582,"0.#"),1)=".",FALSE,TRUE)</formula>
    </cfRule>
    <cfRule type="expression" dxfId="2348" priority="1146">
      <formula>IF(RIGHT(TEXT(AU582,"0.#"),1)=".",TRUE,FALSE)</formula>
    </cfRule>
  </conditionalFormatting>
  <conditionalFormatting sqref="AE499">
    <cfRule type="expression" dxfId="2347" priority="1605">
      <formula>IF(RIGHT(TEXT(AE499,"0.#"),1)=".",FALSE,TRUE)</formula>
    </cfRule>
    <cfRule type="expression" dxfId="2346" priority="1606">
      <formula>IF(RIGHT(TEXT(AE499,"0.#"),1)=".",TRUE,FALSE)</formula>
    </cfRule>
  </conditionalFormatting>
  <conditionalFormatting sqref="AE497">
    <cfRule type="expression" dxfId="2345" priority="1609">
      <formula>IF(RIGHT(TEXT(AE497,"0.#"),1)=".",FALSE,TRUE)</formula>
    </cfRule>
    <cfRule type="expression" dxfId="2344" priority="1610">
      <formula>IF(RIGHT(TEXT(AE497,"0.#"),1)=".",TRUE,FALSE)</formula>
    </cfRule>
  </conditionalFormatting>
  <conditionalFormatting sqref="AE498">
    <cfRule type="expression" dxfId="2343" priority="1607">
      <formula>IF(RIGHT(TEXT(AE498,"0.#"),1)=".",FALSE,TRUE)</formula>
    </cfRule>
    <cfRule type="expression" dxfId="2342" priority="1608">
      <formula>IF(RIGHT(TEXT(AE498,"0.#"),1)=".",TRUE,FALSE)</formula>
    </cfRule>
  </conditionalFormatting>
  <conditionalFormatting sqref="AU499">
    <cfRule type="expression" dxfId="2341" priority="1593">
      <formula>IF(RIGHT(TEXT(AU499,"0.#"),1)=".",FALSE,TRUE)</formula>
    </cfRule>
    <cfRule type="expression" dxfId="2340" priority="1594">
      <formula>IF(RIGHT(TEXT(AU499,"0.#"),1)=".",TRUE,FALSE)</formula>
    </cfRule>
  </conditionalFormatting>
  <conditionalFormatting sqref="AU497">
    <cfRule type="expression" dxfId="2339" priority="1597">
      <formula>IF(RIGHT(TEXT(AU497,"0.#"),1)=".",FALSE,TRUE)</formula>
    </cfRule>
    <cfRule type="expression" dxfId="2338" priority="1598">
      <formula>IF(RIGHT(TEXT(AU497,"0.#"),1)=".",TRUE,FALSE)</formula>
    </cfRule>
  </conditionalFormatting>
  <conditionalFormatting sqref="AU498">
    <cfRule type="expression" dxfId="2337" priority="1595">
      <formula>IF(RIGHT(TEXT(AU498,"0.#"),1)=".",FALSE,TRUE)</formula>
    </cfRule>
    <cfRule type="expression" dxfId="2336" priority="1596">
      <formula>IF(RIGHT(TEXT(AU498,"0.#"),1)=".",TRUE,FALSE)</formula>
    </cfRule>
  </conditionalFormatting>
  <conditionalFormatting sqref="AQ497">
    <cfRule type="expression" dxfId="2335" priority="1581">
      <formula>IF(RIGHT(TEXT(AQ497,"0.#"),1)=".",FALSE,TRUE)</formula>
    </cfRule>
    <cfRule type="expression" dxfId="2334" priority="1582">
      <formula>IF(RIGHT(TEXT(AQ497,"0.#"),1)=".",TRUE,FALSE)</formula>
    </cfRule>
  </conditionalFormatting>
  <conditionalFormatting sqref="AQ498">
    <cfRule type="expression" dxfId="2333" priority="1585">
      <formula>IF(RIGHT(TEXT(AQ498,"0.#"),1)=".",FALSE,TRUE)</formula>
    </cfRule>
    <cfRule type="expression" dxfId="2332" priority="1586">
      <formula>IF(RIGHT(TEXT(AQ498,"0.#"),1)=".",TRUE,FALSE)</formula>
    </cfRule>
  </conditionalFormatting>
  <conditionalFormatting sqref="AQ499">
    <cfRule type="expression" dxfId="2331" priority="1583">
      <formula>IF(RIGHT(TEXT(AQ499,"0.#"),1)=".",FALSE,TRUE)</formula>
    </cfRule>
    <cfRule type="expression" dxfId="2330" priority="1584">
      <formula>IF(RIGHT(TEXT(AQ499,"0.#"),1)=".",TRUE,FALSE)</formula>
    </cfRule>
  </conditionalFormatting>
  <conditionalFormatting sqref="AE504">
    <cfRule type="expression" dxfId="2329" priority="1575">
      <formula>IF(RIGHT(TEXT(AE504,"0.#"),1)=".",FALSE,TRUE)</formula>
    </cfRule>
    <cfRule type="expression" dxfId="2328" priority="1576">
      <formula>IF(RIGHT(TEXT(AE504,"0.#"),1)=".",TRUE,FALSE)</formula>
    </cfRule>
  </conditionalFormatting>
  <conditionalFormatting sqref="AE502">
    <cfRule type="expression" dxfId="2327" priority="1579">
      <formula>IF(RIGHT(TEXT(AE502,"0.#"),1)=".",FALSE,TRUE)</formula>
    </cfRule>
    <cfRule type="expression" dxfId="2326" priority="1580">
      <formula>IF(RIGHT(TEXT(AE502,"0.#"),1)=".",TRUE,FALSE)</formula>
    </cfRule>
  </conditionalFormatting>
  <conditionalFormatting sqref="AE503">
    <cfRule type="expression" dxfId="2325" priority="1577">
      <formula>IF(RIGHT(TEXT(AE503,"0.#"),1)=".",FALSE,TRUE)</formula>
    </cfRule>
    <cfRule type="expression" dxfId="2324" priority="1578">
      <formula>IF(RIGHT(TEXT(AE503,"0.#"),1)=".",TRUE,FALSE)</formula>
    </cfRule>
  </conditionalFormatting>
  <conditionalFormatting sqref="AU504">
    <cfRule type="expression" dxfId="2323" priority="1563">
      <formula>IF(RIGHT(TEXT(AU504,"0.#"),1)=".",FALSE,TRUE)</formula>
    </cfRule>
    <cfRule type="expression" dxfId="2322" priority="1564">
      <formula>IF(RIGHT(TEXT(AU504,"0.#"),1)=".",TRUE,FALSE)</formula>
    </cfRule>
  </conditionalFormatting>
  <conditionalFormatting sqref="AU502">
    <cfRule type="expression" dxfId="2321" priority="1567">
      <formula>IF(RIGHT(TEXT(AU502,"0.#"),1)=".",FALSE,TRUE)</formula>
    </cfRule>
    <cfRule type="expression" dxfId="2320" priority="1568">
      <formula>IF(RIGHT(TEXT(AU502,"0.#"),1)=".",TRUE,FALSE)</formula>
    </cfRule>
  </conditionalFormatting>
  <conditionalFormatting sqref="AU503">
    <cfRule type="expression" dxfId="2319" priority="1565">
      <formula>IF(RIGHT(TEXT(AU503,"0.#"),1)=".",FALSE,TRUE)</formula>
    </cfRule>
    <cfRule type="expression" dxfId="2318" priority="1566">
      <formula>IF(RIGHT(TEXT(AU503,"0.#"),1)=".",TRUE,FALSE)</formula>
    </cfRule>
  </conditionalFormatting>
  <conditionalFormatting sqref="AQ502">
    <cfRule type="expression" dxfId="2317" priority="1551">
      <formula>IF(RIGHT(TEXT(AQ502,"0.#"),1)=".",FALSE,TRUE)</formula>
    </cfRule>
    <cfRule type="expression" dxfId="2316" priority="1552">
      <formula>IF(RIGHT(TEXT(AQ502,"0.#"),1)=".",TRUE,FALSE)</formula>
    </cfRule>
  </conditionalFormatting>
  <conditionalFormatting sqref="AQ503">
    <cfRule type="expression" dxfId="2315" priority="1555">
      <formula>IF(RIGHT(TEXT(AQ503,"0.#"),1)=".",FALSE,TRUE)</formula>
    </cfRule>
    <cfRule type="expression" dxfId="2314" priority="1556">
      <formula>IF(RIGHT(TEXT(AQ503,"0.#"),1)=".",TRUE,FALSE)</formula>
    </cfRule>
  </conditionalFormatting>
  <conditionalFormatting sqref="AQ504">
    <cfRule type="expression" dxfId="2313" priority="1553">
      <formula>IF(RIGHT(TEXT(AQ504,"0.#"),1)=".",FALSE,TRUE)</formula>
    </cfRule>
    <cfRule type="expression" dxfId="2312" priority="1554">
      <formula>IF(RIGHT(TEXT(AQ504,"0.#"),1)=".",TRUE,FALSE)</formula>
    </cfRule>
  </conditionalFormatting>
  <conditionalFormatting sqref="AE509">
    <cfRule type="expression" dxfId="2311" priority="1545">
      <formula>IF(RIGHT(TEXT(AE509,"0.#"),1)=".",FALSE,TRUE)</formula>
    </cfRule>
    <cfRule type="expression" dxfId="2310" priority="1546">
      <formula>IF(RIGHT(TEXT(AE509,"0.#"),1)=".",TRUE,FALSE)</formula>
    </cfRule>
  </conditionalFormatting>
  <conditionalFormatting sqref="AE507">
    <cfRule type="expression" dxfId="2309" priority="1549">
      <formula>IF(RIGHT(TEXT(AE507,"0.#"),1)=".",FALSE,TRUE)</formula>
    </cfRule>
    <cfRule type="expression" dxfId="2308" priority="1550">
      <formula>IF(RIGHT(TEXT(AE507,"0.#"),1)=".",TRUE,FALSE)</formula>
    </cfRule>
  </conditionalFormatting>
  <conditionalFormatting sqref="AE508">
    <cfRule type="expression" dxfId="2307" priority="1547">
      <formula>IF(RIGHT(TEXT(AE508,"0.#"),1)=".",FALSE,TRUE)</formula>
    </cfRule>
    <cfRule type="expression" dxfId="2306" priority="1548">
      <formula>IF(RIGHT(TEXT(AE508,"0.#"),1)=".",TRUE,FALSE)</formula>
    </cfRule>
  </conditionalFormatting>
  <conditionalFormatting sqref="AU509">
    <cfRule type="expression" dxfId="2305" priority="1533">
      <formula>IF(RIGHT(TEXT(AU509,"0.#"),1)=".",FALSE,TRUE)</formula>
    </cfRule>
    <cfRule type="expression" dxfId="2304" priority="1534">
      <formula>IF(RIGHT(TEXT(AU509,"0.#"),1)=".",TRUE,FALSE)</formula>
    </cfRule>
  </conditionalFormatting>
  <conditionalFormatting sqref="AU507">
    <cfRule type="expression" dxfId="2303" priority="1537">
      <formula>IF(RIGHT(TEXT(AU507,"0.#"),1)=".",FALSE,TRUE)</formula>
    </cfRule>
    <cfRule type="expression" dxfId="2302" priority="1538">
      <formula>IF(RIGHT(TEXT(AU507,"0.#"),1)=".",TRUE,FALSE)</formula>
    </cfRule>
  </conditionalFormatting>
  <conditionalFormatting sqref="AU508">
    <cfRule type="expression" dxfId="2301" priority="1535">
      <formula>IF(RIGHT(TEXT(AU508,"0.#"),1)=".",FALSE,TRUE)</formula>
    </cfRule>
    <cfRule type="expression" dxfId="2300" priority="1536">
      <formula>IF(RIGHT(TEXT(AU508,"0.#"),1)=".",TRUE,FALSE)</formula>
    </cfRule>
  </conditionalFormatting>
  <conditionalFormatting sqref="AQ507">
    <cfRule type="expression" dxfId="2299" priority="1521">
      <formula>IF(RIGHT(TEXT(AQ507,"0.#"),1)=".",FALSE,TRUE)</formula>
    </cfRule>
    <cfRule type="expression" dxfId="2298" priority="1522">
      <formula>IF(RIGHT(TEXT(AQ507,"0.#"),1)=".",TRUE,FALSE)</formula>
    </cfRule>
  </conditionalFormatting>
  <conditionalFormatting sqref="AQ508">
    <cfRule type="expression" dxfId="2297" priority="1525">
      <formula>IF(RIGHT(TEXT(AQ508,"0.#"),1)=".",FALSE,TRUE)</formula>
    </cfRule>
    <cfRule type="expression" dxfId="2296" priority="1526">
      <formula>IF(RIGHT(TEXT(AQ508,"0.#"),1)=".",TRUE,FALSE)</formula>
    </cfRule>
  </conditionalFormatting>
  <conditionalFormatting sqref="AQ509">
    <cfRule type="expression" dxfId="2295" priority="1523">
      <formula>IF(RIGHT(TEXT(AQ509,"0.#"),1)=".",FALSE,TRUE)</formula>
    </cfRule>
    <cfRule type="expression" dxfId="2294" priority="1524">
      <formula>IF(RIGHT(TEXT(AQ509,"0.#"),1)=".",TRUE,FALSE)</formula>
    </cfRule>
  </conditionalFormatting>
  <conditionalFormatting sqref="AE465">
    <cfRule type="expression" dxfId="2293" priority="1815">
      <formula>IF(RIGHT(TEXT(AE465,"0.#"),1)=".",FALSE,TRUE)</formula>
    </cfRule>
    <cfRule type="expression" dxfId="2292" priority="1816">
      <formula>IF(RIGHT(TEXT(AE465,"0.#"),1)=".",TRUE,FALSE)</formula>
    </cfRule>
  </conditionalFormatting>
  <conditionalFormatting sqref="AE463">
    <cfRule type="expression" dxfId="2291" priority="1819">
      <formula>IF(RIGHT(TEXT(AE463,"0.#"),1)=".",FALSE,TRUE)</formula>
    </cfRule>
    <cfRule type="expression" dxfId="2290" priority="1820">
      <formula>IF(RIGHT(TEXT(AE463,"0.#"),1)=".",TRUE,FALSE)</formula>
    </cfRule>
  </conditionalFormatting>
  <conditionalFormatting sqref="AE464">
    <cfRule type="expression" dxfId="2289" priority="1817">
      <formula>IF(RIGHT(TEXT(AE464,"0.#"),1)=".",FALSE,TRUE)</formula>
    </cfRule>
    <cfRule type="expression" dxfId="2288" priority="1818">
      <formula>IF(RIGHT(TEXT(AE464,"0.#"),1)=".",TRUE,FALSE)</formula>
    </cfRule>
  </conditionalFormatting>
  <conditionalFormatting sqref="AM465">
    <cfRule type="expression" dxfId="2287" priority="1809">
      <formula>IF(RIGHT(TEXT(AM465,"0.#"),1)=".",FALSE,TRUE)</formula>
    </cfRule>
    <cfRule type="expression" dxfId="2286" priority="1810">
      <formula>IF(RIGHT(TEXT(AM465,"0.#"),1)=".",TRUE,FALSE)</formula>
    </cfRule>
  </conditionalFormatting>
  <conditionalFormatting sqref="AM463">
    <cfRule type="expression" dxfId="2285" priority="1813">
      <formula>IF(RIGHT(TEXT(AM463,"0.#"),1)=".",FALSE,TRUE)</formula>
    </cfRule>
    <cfRule type="expression" dxfId="2284" priority="1814">
      <formula>IF(RIGHT(TEXT(AM463,"0.#"),1)=".",TRUE,FALSE)</formula>
    </cfRule>
  </conditionalFormatting>
  <conditionalFormatting sqref="AM464">
    <cfRule type="expression" dxfId="2283" priority="1811">
      <formula>IF(RIGHT(TEXT(AM464,"0.#"),1)=".",FALSE,TRUE)</formula>
    </cfRule>
    <cfRule type="expression" dxfId="2282" priority="1812">
      <formula>IF(RIGHT(TEXT(AM464,"0.#"),1)=".",TRUE,FALSE)</formula>
    </cfRule>
  </conditionalFormatting>
  <conditionalFormatting sqref="AU465">
    <cfRule type="expression" dxfId="2281" priority="1803">
      <formula>IF(RIGHT(TEXT(AU465,"0.#"),1)=".",FALSE,TRUE)</formula>
    </cfRule>
    <cfRule type="expression" dxfId="2280" priority="1804">
      <formula>IF(RIGHT(TEXT(AU465,"0.#"),1)=".",TRUE,FALSE)</formula>
    </cfRule>
  </conditionalFormatting>
  <conditionalFormatting sqref="AU463">
    <cfRule type="expression" dxfId="2279" priority="1807">
      <formula>IF(RIGHT(TEXT(AU463,"0.#"),1)=".",FALSE,TRUE)</formula>
    </cfRule>
    <cfRule type="expression" dxfId="2278" priority="1808">
      <formula>IF(RIGHT(TEXT(AU463,"0.#"),1)=".",TRUE,FALSE)</formula>
    </cfRule>
  </conditionalFormatting>
  <conditionalFormatting sqref="AU464">
    <cfRule type="expression" dxfId="2277" priority="1805">
      <formula>IF(RIGHT(TEXT(AU464,"0.#"),1)=".",FALSE,TRUE)</formula>
    </cfRule>
    <cfRule type="expression" dxfId="2276" priority="1806">
      <formula>IF(RIGHT(TEXT(AU464,"0.#"),1)=".",TRUE,FALSE)</formula>
    </cfRule>
  </conditionalFormatting>
  <conditionalFormatting sqref="AI465">
    <cfRule type="expression" dxfId="2275" priority="1797">
      <formula>IF(RIGHT(TEXT(AI465,"0.#"),1)=".",FALSE,TRUE)</formula>
    </cfRule>
    <cfRule type="expression" dxfId="2274" priority="1798">
      <formula>IF(RIGHT(TEXT(AI465,"0.#"),1)=".",TRUE,FALSE)</formula>
    </cfRule>
  </conditionalFormatting>
  <conditionalFormatting sqref="AI463">
    <cfRule type="expression" dxfId="2273" priority="1801">
      <formula>IF(RIGHT(TEXT(AI463,"0.#"),1)=".",FALSE,TRUE)</formula>
    </cfRule>
    <cfRule type="expression" dxfId="2272" priority="1802">
      <formula>IF(RIGHT(TEXT(AI463,"0.#"),1)=".",TRUE,FALSE)</formula>
    </cfRule>
  </conditionalFormatting>
  <conditionalFormatting sqref="AI464">
    <cfRule type="expression" dxfId="2271" priority="1799">
      <formula>IF(RIGHT(TEXT(AI464,"0.#"),1)=".",FALSE,TRUE)</formula>
    </cfRule>
    <cfRule type="expression" dxfId="2270" priority="1800">
      <formula>IF(RIGHT(TEXT(AI464,"0.#"),1)=".",TRUE,FALSE)</formula>
    </cfRule>
  </conditionalFormatting>
  <conditionalFormatting sqref="AQ463">
    <cfRule type="expression" dxfId="2269" priority="1791">
      <formula>IF(RIGHT(TEXT(AQ463,"0.#"),1)=".",FALSE,TRUE)</formula>
    </cfRule>
    <cfRule type="expression" dxfId="2268" priority="1792">
      <formula>IF(RIGHT(TEXT(AQ463,"0.#"),1)=".",TRUE,FALSE)</formula>
    </cfRule>
  </conditionalFormatting>
  <conditionalFormatting sqref="AQ464">
    <cfRule type="expression" dxfId="2267" priority="1795">
      <formula>IF(RIGHT(TEXT(AQ464,"0.#"),1)=".",FALSE,TRUE)</formula>
    </cfRule>
    <cfRule type="expression" dxfId="2266" priority="1796">
      <formula>IF(RIGHT(TEXT(AQ464,"0.#"),1)=".",TRUE,FALSE)</formula>
    </cfRule>
  </conditionalFormatting>
  <conditionalFormatting sqref="AQ465">
    <cfRule type="expression" dxfId="2265" priority="1793">
      <formula>IF(RIGHT(TEXT(AQ465,"0.#"),1)=".",FALSE,TRUE)</formula>
    </cfRule>
    <cfRule type="expression" dxfId="2264" priority="1794">
      <formula>IF(RIGHT(TEXT(AQ465,"0.#"),1)=".",TRUE,FALSE)</formula>
    </cfRule>
  </conditionalFormatting>
  <conditionalFormatting sqref="AE470">
    <cfRule type="expression" dxfId="2263" priority="1785">
      <formula>IF(RIGHT(TEXT(AE470,"0.#"),1)=".",FALSE,TRUE)</formula>
    </cfRule>
    <cfRule type="expression" dxfId="2262" priority="1786">
      <formula>IF(RIGHT(TEXT(AE470,"0.#"),1)=".",TRUE,FALSE)</formula>
    </cfRule>
  </conditionalFormatting>
  <conditionalFormatting sqref="AE468">
    <cfRule type="expression" dxfId="2261" priority="1789">
      <formula>IF(RIGHT(TEXT(AE468,"0.#"),1)=".",FALSE,TRUE)</formula>
    </cfRule>
    <cfRule type="expression" dxfId="2260" priority="1790">
      <formula>IF(RIGHT(TEXT(AE468,"0.#"),1)=".",TRUE,FALSE)</formula>
    </cfRule>
  </conditionalFormatting>
  <conditionalFormatting sqref="AE469">
    <cfRule type="expression" dxfId="2259" priority="1787">
      <formula>IF(RIGHT(TEXT(AE469,"0.#"),1)=".",FALSE,TRUE)</formula>
    </cfRule>
    <cfRule type="expression" dxfId="2258" priority="1788">
      <formula>IF(RIGHT(TEXT(AE469,"0.#"),1)=".",TRUE,FALSE)</formula>
    </cfRule>
  </conditionalFormatting>
  <conditionalFormatting sqref="AM470">
    <cfRule type="expression" dxfId="2257" priority="1779">
      <formula>IF(RIGHT(TEXT(AM470,"0.#"),1)=".",FALSE,TRUE)</formula>
    </cfRule>
    <cfRule type="expression" dxfId="2256" priority="1780">
      <formula>IF(RIGHT(TEXT(AM470,"0.#"),1)=".",TRUE,FALSE)</formula>
    </cfRule>
  </conditionalFormatting>
  <conditionalFormatting sqref="AM468">
    <cfRule type="expression" dxfId="2255" priority="1783">
      <formula>IF(RIGHT(TEXT(AM468,"0.#"),1)=".",FALSE,TRUE)</formula>
    </cfRule>
    <cfRule type="expression" dxfId="2254" priority="1784">
      <formula>IF(RIGHT(TEXT(AM468,"0.#"),1)=".",TRUE,FALSE)</formula>
    </cfRule>
  </conditionalFormatting>
  <conditionalFormatting sqref="AM469">
    <cfRule type="expression" dxfId="2253" priority="1781">
      <formula>IF(RIGHT(TEXT(AM469,"0.#"),1)=".",FALSE,TRUE)</formula>
    </cfRule>
    <cfRule type="expression" dxfId="2252" priority="1782">
      <formula>IF(RIGHT(TEXT(AM469,"0.#"),1)=".",TRUE,FALSE)</formula>
    </cfRule>
  </conditionalFormatting>
  <conditionalFormatting sqref="AU470">
    <cfRule type="expression" dxfId="2251" priority="1773">
      <formula>IF(RIGHT(TEXT(AU470,"0.#"),1)=".",FALSE,TRUE)</formula>
    </cfRule>
    <cfRule type="expression" dxfId="2250" priority="1774">
      <formula>IF(RIGHT(TEXT(AU470,"0.#"),1)=".",TRUE,FALSE)</formula>
    </cfRule>
  </conditionalFormatting>
  <conditionalFormatting sqref="AU468">
    <cfRule type="expression" dxfId="2249" priority="1777">
      <formula>IF(RIGHT(TEXT(AU468,"0.#"),1)=".",FALSE,TRUE)</formula>
    </cfRule>
    <cfRule type="expression" dxfId="2248" priority="1778">
      <formula>IF(RIGHT(TEXT(AU468,"0.#"),1)=".",TRUE,FALSE)</formula>
    </cfRule>
  </conditionalFormatting>
  <conditionalFormatting sqref="AU469">
    <cfRule type="expression" dxfId="2247" priority="1775">
      <formula>IF(RIGHT(TEXT(AU469,"0.#"),1)=".",FALSE,TRUE)</formula>
    </cfRule>
    <cfRule type="expression" dxfId="2246" priority="1776">
      <formula>IF(RIGHT(TEXT(AU469,"0.#"),1)=".",TRUE,FALSE)</formula>
    </cfRule>
  </conditionalFormatting>
  <conditionalFormatting sqref="AI470">
    <cfRule type="expression" dxfId="2245" priority="1767">
      <formula>IF(RIGHT(TEXT(AI470,"0.#"),1)=".",FALSE,TRUE)</formula>
    </cfRule>
    <cfRule type="expression" dxfId="2244" priority="1768">
      <formula>IF(RIGHT(TEXT(AI470,"0.#"),1)=".",TRUE,FALSE)</formula>
    </cfRule>
  </conditionalFormatting>
  <conditionalFormatting sqref="AI468">
    <cfRule type="expression" dxfId="2243" priority="1771">
      <formula>IF(RIGHT(TEXT(AI468,"0.#"),1)=".",FALSE,TRUE)</formula>
    </cfRule>
    <cfRule type="expression" dxfId="2242" priority="1772">
      <formula>IF(RIGHT(TEXT(AI468,"0.#"),1)=".",TRUE,FALSE)</formula>
    </cfRule>
  </conditionalFormatting>
  <conditionalFormatting sqref="AI469">
    <cfRule type="expression" dxfId="2241" priority="1769">
      <formula>IF(RIGHT(TEXT(AI469,"0.#"),1)=".",FALSE,TRUE)</formula>
    </cfRule>
    <cfRule type="expression" dxfId="2240" priority="1770">
      <formula>IF(RIGHT(TEXT(AI469,"0.#"),1)=".",TRUE,FALSE)</formula>
    </cfRule>
  </conditionalFormatting>
  <conditionalFormatting sqref="AQ468">
    <cfRule type="expression" dxfId="2239" priority="1761">
      <formula>IF(RIGHT(TEXT(AQ468,"0.#"),1)=".",FALSE,TRUE)</formula>
    </cfRule>
    <cfRule type="expression" dxfId="2238" priority="1762">
      <formula>IF(RIGHT(TEXT(AQ468,"0.#"),1)=".",TRUE,FALSE)</formula>
    </cfRule>
  </conditionalFormatting>
  <conditionalFormatting sqref="AQ469">
    <cfRule type="expression" dxfId="2237" priority="1765">
      <formula>IF(RIGHT(TEXT(AQ469,"0.#"),1)=".",FALSE,TRUE)</formula>
    </cfRule>
    <cfRule type="expression" dxfId="2236" priority="1766">
      <formula>IF(RIGHT(TEXT(AQ469,"0.#"),1)=".",TRUE,FALSE)</formula>
    </cfRule>
  </conditionalFormatting>
  <conditionalFormatting sqref="AQ470">
    <cfRule type="expression" dxfId="2235" priority="1763">
      <formula>IF(RIGHT(TEXT(AQ470,"0.#"),1)=".",FALSE,TRUE)</formula>
    </cfRule>
    <cfRule type="expression" dxfId="2234" priority="1764">
      <formula>IF(RIGHT(TEXT(AQ470,"0.#"),1)=".",TRUE,FALSE)</formula>
    </cfRule>
  </conditionalFormatting>
  <conditionalFormatting sqref="AE475">
    <cfRule type="expression" dxfId="2233" priority="1755">
      <formula>IF(RIGHT(TEXT(AE475,"0.#"),1)=".",FALSE,TRUE)</formula>
    </cfRule>
    <cfRule type="expression" dxfId="2232" priority="1756">
      <formula>IF(RIGHT(TEXT(AE475,"0.#"),1)=".",TRUE,FALSE)</formula>
    </cfRule>
  </conditionalFormatting>
  <conditionalFormatting sqref="AE473">
    <cfRule type="expression" dxfId="2231" priority="1759">
      <formula>IF(RIGHT(TEXT(AE473,"0.#"),1)=".",FALSE,TRUE)</formula>
    </cfRule>
    <cfRule type="expression" dxfId="2230" priority="1760">
      <formula>IF(RIGHT(TEXT(AE473,"0.#"),1)=".",TRUE,FALSE)</formula>
    </cfRule>
  </conditionalFormatting>
  <conditionalFormatting sqref="AE474">
    <cfRule type="expression" dxfId="2229" priority="1757">
      <formula>IF(RIGHT(TEXT(AE474,"0.#"),1)=".",FALSE,TRUE)</formula>
    </cfRule>
    <cfRule type="expression" dxfId="2228" priority="1758">
      <formula>IF(RIGHT(TEXT(AE474,"0.#"),1)=".",TRUE,FALSE)</formula>
    </cfRule>
  </conditionalFormatting>
  <conditionalFormatting sqref="AM475">
    <cfRule type="expression" dxfId="2227" priority="1749">
      <formula>IF(RIGHT(TEXT(AM475,"0.#"),1)=".",FALSE,TRUE)</formula>
    </cfRule>
    <cfRule type="expression" dxfId="2226" priority="1750">
      <formula>IF(RIGHT(TEXT(AM475,"0.#"),1)=".",TRUE,FALSE)</formula>
    </cfRule>
  </conditionalFormatting>
  <conditionalFormatting sqref="AM473">
    <cfRule type="expression" dxfId="2225" priority="1753">
      <formula>IF(RIGHT(TEXT(AM473,"0.#"),1)=".",FALSE,TRUE)</formula>
    </cfRule>
    <cfRule type="expression" dxfId="2224" priority="1754">
      <formula>IF(RIGHT(TEXT(AM473,"0.#"),1)=".",TRUE,FALSE)</formula>
    </cfRule>
  </conditionalFormatting>
  <conditionalFormatting sqref="AM474">
    <cfRule type="expression" dxfId="2223" priority="1751">
      <formula>IF(RIGHT(TEXT(AM474,"0.#"),1)=".",FALSE,TRUE)</formula>
    </cfRule>
    <cfRule type="expression" dxfId="2222" priority="1752">
      <formula>IF(RIGHT(TEXT(AM474,"0.#"),1)=".",TRUE,FALSE)</formula>
    </cfRule>
  </conditionalFormatting>
  <conditionalFormatting sqref="AU475">
    <cfRule type="expression" dxfId="2221" priority="1743">
      <formula>IF(RIGHT(TEXT(AU475,"0.#"),1)=".",FALSE,TRUE)</formula>
    </cfRule>
    <cfRule type="expression" dxfId="2220" priority="1744">
      <formula>IF(RIGHT(TEXT(AU475,"0.#"),1)=".",TRUE,FALSE)</formula>
    </cfRule>
  </conditionalFormatting>
  <conditionalFormatting sqref="AU473">
    <cfRule type="expression" dxfId="2219" priority="1747">
      <formula>IF(RIGHT(TEXT(AU473,"0.#"),1)=".",FALSE,TRUE)</formula>
    </cfRule>
    <cfRule type="expression" dxfId="2218" priority="1748">
      <formula>IF(RIGHT(TEXT(AU473,"0.#"),1)=".",TRUE,FALSE)</formula>
    </cfRule>
  </conditionalFormatting>
  <conditionalFormatting sqref="AU474">
    <cfRule type="expression" dxfId="2217" priority="1745">
      <formula>IF(RIGHT(TEXT(AU474,"0.#"),1)=".",FALSE,TRUE)</formula>
    </cfRule>
    <cfRule type="expression" dxfId="2216" priority="1746">
      <formula>IF(RIGHT(TEXT(AU474,"0.#"),1)=".",TRUE,FALSE)</formula>
    </cfRule>
  </conditionalFormatting>
  <conditionalFormatting sqref="AI475">
    <cfRule type="expression" dxfId="2215" priority="1737">
      <formula>IF(RIGHT(TEXT(AI475,"0.#"),1)=".",FALSE,TRUE)</formula>
    </cfRule>
    <cfRule type="expression" dxfId="2214" priority="1738">
      <formula>IF(RIGHT(TEXT(AI475,"0.#"),1)=".",TRUE,FALSE)</formula>
    </cfRule>
  </conditionalFormatting>
  <conditionalFormatting sqref="AI473">
    <cfRule type="expression" dxfId="2213" priority="1741">
      <formula>IF(RIGHT(TEXT(AI473,"0.#"),1)=".",FALSE,TRUE)</formula>
    </cfRule>
    <cfRule type="expression" dxfId="2212" priority="1742">
      <formula>IF(RIGHT(TEXT(AI473,"0.#"),1)=".",TRUE,FALSE)</formula>
    </cfRule>
  </conditionalFormatting>
  <conditionalFormatting sqref="AI474">
    <cfRule type="expression" dxfId="2211" priority="1739">
      <formula>IF(RIGHT(TEXT(AI474,"0.#"),1)=".",FALSE,TRUE)</formula>
    </cfRule>
    <cfRule type="expression" dxfId="2210" priority="1740">
      <formula>IF(RIGHT(TEXT(AI474,"0.#"),1)=".",TRUE,FALSE)</formula>
    </cfRule>
  </conditionalFormatting>
  <conditionalFormatting sqref="AQ473">
    <cfRule type="expression" dxfId="2209" priority="1731">
      <formula>IF(RIGHT(TEXT(AQ473,"0.#"),1)=".",FALSE,TRUE)</formula>
    </cfRule>
    <cfRule type="expression" dxfId="2208" priority="1732">
      <formula>IF(RIGHT(TEXT(AQ473,"0.#"),1)=".",TRUE,FALSE)</formula>
    </cfRule>
  </conditionalFormatting>
  <conditionalFormatting sqref="AQ474">
    <cfRule type="expression" dxfId="2207" priority="1735">
      <formula>IF(RIGHT(TEXT(AQ474,"0.#"),1)=".",FALSE,TRUE)</formula>
    </cfRule>
    <cfRule type="expression" dxfId="2206" priority="1736">
      <formula>IF(RIGHT(TEXT(AQ474,"0.#"),1)=".",TRUE,FALSE)</formula>
    </cfRule>
  </conditionalFormatting>
  <conditionalFormatting sqref="AQ475">
    <cfRule type="expression" dxfId="2205" priority="1733">
      <formula>IF(RIGHT(TEXT(AQ475,"0.#"),1)=".",FALSE,TRUE)</formula>
    </cfRule>
    <cfRule type="expression" dxfId="2204" priority="1734">
      <formula>IF(RIGHT(TEXT(AQ475,"0.#"),1)=".",TRUE,FALSE)</formula>
    </cfRule>
  </conditionalFormatting>
  <conditionalFormatting sqref="AE480">
    <cfRule type="expression" dxfId="2203" priority="1725">
      <formula>IF(RIGHT(TEXT(AE480,"0.#"),1)=".",FALSE,TRUE)</formula>
    </cfRule>
    <cfRule type="expression" dxfId="2202" priority="1726">
      <formula>IF(RIGHT(TEXT(AE480,"0.#"),1)=".",TRUE,FALSE)</formula>
    </cfRule>
  </conditionalFormatting>
  <conditionalFormatting sqref="AE478">
    <cfRule type="expression" dxfId="2201" priority="1729">
      <formula>IF(RIGHT(TEXT(AE478,"0.#"),1)=".",FALSE,TRUE)</formula>
    </cfRule>
    <cfRule type="expression" dxfId="2200" priority="1730">
      <formula>IF(RIGHT(TEXT(AE478,"0.#"),1)=".",TRUE,FALSE)</formula>
    </cfRule>
  </conditionalFormatting>
  <conditionalFormatting sqref="AE479">
    <cfRule type="expression" dxfId="2199" priority="1727">
      <formula>IF(RIGHT(TEXT(AE479,"0.#"),1)=".",FALSE,TRUE)</formula>
    </cfRule>
    <cfRule type="expression" dxfId="2198" priority="1728">
      <formula>IF(RIGHT(TEXT(AE479,"0.#"),1)=".",TRUE,FALSE)</formula>
    </cfRule>
  </conditionalFormatting>
  <conditionalFormatting sqref="AM480">
    <cfRule type="expression" dxfId="2197" priority="1719">
      <formula>IF(RIGHT(TEXT(AM480,"0.#"),1)=".",FALSE,TRUE)</formula>
    </cfRule>
    <cfRule type="expression" dxfId="2196" priority="1720">
      <formula>IF(RIGHT(TEXT(AM480,"0.#"),1)=".",TRUE,FALSE)</formula>
    </cfRule>
  </conditionalFormatting>
  <conditionalFormatting sqref="AM478">
    <cfRule type="expression" dxfId="2195" priority="1723">
      <formula>IF(RIGHT(TEXT(AM478,"0.#"),1)=".",FALSE,TRUE)</formula>
    </cfRule>
    <cfRule type="expression" dxfId="2194" priority="1724">
      <formula>IF(RIGHT(TEXT(AM478,"0.#"),1)=".",TRUE,FALSE)</formula>
    </cfRule>
  </conditionalFormatting>
  <conditionalFormatting sqref="AM479">
    <cfRule type="expression" dxfId="2193" priority="1721">
      <formula>IF(RIGHT(TEXT(AM479,"0.#"),1)=".",FALSE,TRUE)</formula>
    </cfRule>
    <cfRule type="expression" dxfId="2192" priority="1722">
      <formula>IF(RIGHT(TEXT(AM479,"0.#"),1)=".",TRUE,FALSE)</formula>
    </cfRule>
  </conditionalFormatting>
  <conditionalFormatting sqref="AU480">
    <cfRule type="expression" dxfId="2191" priority="1713">
      <formula>IF(RIGHT(TEXT(AU480,"0.#"),1)=".",FALSE,TRUE)</formula>
    </cfRule>
    <cfRule type="expression" dxfId="2190" priority="1714">
      <formula>IF(RIGHT(TEXT(AU480,"0.#"),1)=".",TRUE,FALSE)</formula>
    </cfRule>
  </conditionalFormatting>
  <conditionalFormatting sqref="AU478">
    <cfRule type="expression" dxfId="2189" priority="1717">
      <formula>IF(RIGHT(TEXT(AU478,"0.#"),1)=".",FALSE,TRUE)</formula>
    </cfRule>
    <cfRule type="expression" dxfId="2188" priority="1718">
      <formula>IF(RIGHT(TEXT(AU478,"0.#"),1)=".",TRUE,FALSE)</formula>
    </cfRule>
  </conditionalFormatting>
  <conditionalFormatting sqref="AU479">
    <cfRule type="expression" dxfId="2187" priority="1715">
      <formula>IF(RIGHT(TEXT(AU479,"0.#"),1)=".",FALSE,TRUE)</formula>
    </cfRule>
    <cfRule type="expression" dxfId="2186" priority="1716">
      <formula>IF(RIGHT(TEXT(AU479,"0.#"),1)=".",TRUE,FALSE)</formula>
    </cfRule>
  </conditionalFormatting>
  <conditionalFormatting sqref="AI480">
    <cfRule type="expression" dxfId="2185" priority="1707">
      <formula>IF(RIGHT(TEXT(AI480,"0.#"),1)=".",FALSE,TRUE)</formula>
    </cfRule>
    <cfRule type="expression" dxfId="2184" priority="1708">
      <formula>IF(RIGHT(TEXT(AI480,"0.#"),1)=".",TRUE,FALSE)</formula>
    </cfRule>
  </conditionalFormatting>
  <conditionalFormatting sqref="AI478">
    <cfRule type="expression" dxfId="2183" priority="1711">
      <formula>IF(RIGHT(TEXT(AI478,"0.#"),1)=".",FALSE,TRUE)</formula>
    </cfRule>
    <cfRule type="expression" dxfId="2182" priority="1712">
      <formula>IF(RIGHT(TEXT(AI478,"0.#"),1)=".",TRUE,FALSE)</formula>
    </cfRule>
  </conditionalFormatting>
  <conditionalFormatting sqref="AI479">
    <cfRule type="expression" dxfId="2181" priority="1709">
      <formula>IF(RIGHT(TEXT(AI479,"0.#"),1)=".",FALSE,TRUE)</formula>
    </cfRule>
    <cfRule type="expression" dxfId="2180" priority="1710">
      <formula>IF(RIGHT(TEXT(AI479,"0.#"),1)=".",TRUE,FALSE)</formula>
    </cfRule>
  </conditionalFormatting>
  <conditionalFormatting sqref="AQ478">
    <cfRule type="expression" dxfId="2179" priority="1701">
      <formula>IF(RIGHT(TEXT(AQ478,"0.#"),1)=".",FALSE,TRUE)</formula>
    </cfRule>
    <cfRule type="expression" dxfId="2178" priority="1702">
      <formula>IF(RIGHT(TEXT(AQ478,"0.#"),1)=".",TRUE,FALSE)</formula>
    </cfRule>
  </conditionalFormatting>
  <conditionalFormatting sqref="AQ479">
    <cfRule type="expression" dxfId="2177" priority="1705">
      <formula>IF(RIGHT(TEXT(AQ479,"0.#"),1)=".",FALSE,TRUE)</formula>
    </cfRule>
    <cfRule type="expression" dxfId="2176" priority="1706">
      <formula>IF(RIGHT(TEXT(AQ479,"0.#"),1)=".",TRUE,FALSE)</formula>
    </cfRule>
  </conditionalFormatting>
  <conditionalFormatting sqref="AQ480">
    <cfRule type="expression" dxfId="2175" priority="1703">
      <formula>IF(RIGHT(TEXT(AQ480,"0.#"),1)=".",FALSE,TRUE)</formula>
    </cfRule>
    <cfRule type="expression" dxfId="2174" priority="1704">
      <formula>IF(RIGHT(TEXT(AQ480,"0.#"),1)=".",TRUE,FALSE)</formula>
    </cfRule>
  </conditionalFormatting>
  <conditionalFormatting sqref="AM47">
    <cfRule type="expression" dxfId="2173" priority="1995">
      <formula>IF(RIGHT(TEXT(AM47,"0.#"),1)=".",FALSE,TRUE)</formula>
    </cfRule>
    <cfRule type="expression" dxfId="2172" priority="1996">
      <formula>IF(RIGHT(TEXT(AM47,"0.#"),1)=".",TRUE,FALSE)</formula>
    </cfRule>
  </conditionalFormatting>
  <conditionalFormatting sqref="AI46">
    <cfRule type="expression" dxfId="2171" priority="1999">
      <formula>IF(RIGHT(TEXT(AI46,"0.#"),1)=".",FALSE,TRUE)</formula>
    </cfRule>
    <cfRule type="expression" dxfId="2170" priority="2000">
      <formula>IF(RIGHT(TEXT(AI46,"0.#"),1)=".",TRUE,FALSE)</formula>
    </cfRule>
  </conditionalFormatting>
  <conditionalFormatting sqref="AM46">
    <cfRule type="expression" dxfId="2169" priority="1997">
      <formula>IF(RIGHT(TEXT(AM46,"0.#"),1)=".",FALSE,TRUE)</formula>
    </cfRule>
    <cfRule type="expression" dxfId="2168" priority="1998">
      <formula>IF(RIGHT(TEXT(AM46,"0.#"),1)=".",TRUE,FALSE)</formula>
    </cfRule>
  </conditionalFormatting>
  <conditionalFormatting sqref="AU46:AU48">
    <cfRule type="expression" dxfId="2167" priority="1989">
      <formula>IF(RIGHT(TEXT(AU46,"0.#"),1)=".",FALSE,TRUE)</formula>
    </cfRule>
    <cfRule type="expression" dxfId="2166" priority="1990">
      <formula>IF(RIGHT(TEXT(AU46,"0.#"),1)=".",TRUE,FALSE)</formula>
    </cfRule>
  </conditionalFormatting>
  <conditionalFormatting sqref="AM48">
    <cfRule type="expression" dxfId="2165" priority="1993">
      <formula>IF(RIGHT(TEXT(AM48,"0.#"),1)=".",FALSE,TRUE)</formula>
    </cfRule>
    <cfRule type="expression" dxfId="2164" priority="1994">
      <formula>IF(RIGHT(TEXT(AM48,"0.#"),1)=".",TRUE,FALSE)</formula>
    </cfRule>
  </conditionalFormatting>
  <conditionalFormatting sqref="AQ46:AQ48">
    <cfRule type="expression" dxfId="2163" priority="1991">
      <formula>IF(RIGHT(TEXT(AQ46,"0.#"),1)=".",FALSE,TRUE)</formula>
    </cfRule>
    <cfRule type="expression" dxfId="2162" priority="1992">
      <formula>IF(RIGHT(TEXT(AQ46,"0.#"),1)=".",TRUE,FALSE)</formula>
    </cfRule>
  </conditionalFormatting>
  <conditionalFormatting sqref="AE146:AE147 AI146:AI147 AM146:AM147 AQ146:AQ147 AU146:AU147">
    <cfRule type="expression" dxfId="2161" priority="1983">
      <formula>IF(RIGHT(TEXT(AE146,"0.#"),1)=".",FALSE,TRUE)</formula>
    </cfRule>
    <cfRule type="expression" dxfId="2160" priority="1984">
      <formula>IF(RIGHT(TEXT(AE146,"0.#"),1)=".",TRUE,FALSE)</formula>
    </cfRule>
  </conditionalFormatting>
  <conditionalFormatting sqref="AE138:AE139 AI138:AI139 AM138:AM139 AQ138:AQ139 AU138:AU139">
    <cfRule type="expression" dxfId="2159" priority="1987">
      <formula>IF(RIGHT(TEXT(AE138,"0.#"),1)=".",FALSE,TRUE)</formula>
    </cfRule>
    <cfRule type="expression" dxfId="2158" priority="1988">
      <formula>IF(RIGHT(TEXT(AE138,"0.#"),1)=".",TRUE,FALSE)</formula>
    </cfRule>
  </conditionalFormatting>
  <conditionalFormatting sqref="AE142:AE143 AI142:AI143 AM142:AM143 AQ142:AQ143 AU142:AU143">
    <cfRule type="expression" dxfId="2157" priority="1985">
      <formula>IF(RIGHT(TEXT(AE142,"0.#"),1)=".",FALSE,TRUE)</formula>
    </cfRule>
    <cfRule type="expression" dxfId="2156" priority="1986">
      <formula>IF(RIGHT(TEXT(AE142,"0.#"),1)=".",TRUE,FALSE)</formula>
    </cfRule>
  </conditionalFormatting>
  <conditionalFormatting sqref="AE198:AE199 AI198:AI199 AM198:AM199 AQ198:AQ199 AU198:AU199">
    <cfRule type="expression" dxfId="2155" priority="1977">
      <formula>IF(RIGHT(TEXT(AE198,"0.#"),1)=".",FALSE,TRUE)</formula>
    </cfRule>
    <cfRule type="expression" dxfId="2154" priority="1978">
      <formula>IF(RIGHT(TEXT(AE198,"0.#"),1)=".",TRUE,FALSE)</formula>
    </cfRule>
  </conditionalFormatting>
  <conditionalFormatting sqref="AE150:AE151 AI150:AI151 AM150:AM151 AQ150:AQ151 AU150:AU151">
    <cfRule type="expression" dxfId="2153" priority="1981">
      <formula>IF(RIGHT(TEXT(AE150,"0.#"),1)=".",FALSE,TRUE)</formula>
    </cfRule>
    <cfRule type="expression" dxfId="2152" priority="1982">
      <formula>IF(RIGHT(TEXT(AE150,"0.#"),1)=".",TRUE,FALSE)</formula>
    </cfRule>
  </conditionalFormatting>
  <conditionalFormatting sqref="AE194:AE195 AI194:AI195 AM194:AM195 AQ194:AQ195 AU194:AU195">
    <cfRule type="expression" dxfId="2151" priority="1979">
      <formula>IF(RIGHT(TEXT(AE194,"0.#"),1)=".",FALSE,TRUE)</formula>
    </cfRule>
    <cfRule type="expression" dxfId="2150" priority="1980">
      <formula>IF(RIGHT(TEXT(AE194,"0.#"),1)=".",TRUE,FALSE)</formula>
    </cfRule>
  </conditionalFormatting>
  <conditionalFormatting sqref="AE210:AE211 AI210:AI211 AM210:AM211 AQ210:AQ211 AU210:AU211">
    <cfRule type="expression" dxfId="2149" priority="1971">
      <formula>IF(RIGHT(TEXT(AE210,"0.#"),1)=".",FALSE,TRUE)</formula>
    </cfRule>
    <cfRule type="expression" dxfId="2148" priority="1972">
      <formula>IF(RIGHT(TEXT(AE210,"0.#"),1)=".",TRUE,FALSE)</formula>
    </cfRule>
  </conditionalFormatting>
  <conditionalFormatting sqref="AE202:AE203 AI202:AI203 AM202:AM203 AQ202:AQ203 AU202:AU203">
    <cfRule type="expression" dxfId="2147" priority="1975">
      <formula>IF(RIGHT(TEXT(AE202,"0.#"),1)=".",FALSE,TRUE)</formula>
    </cfRule>
    <cfRule type="expression" dxfId="2146" priority="1976">
      <formula>IF(RIGHT(TEXT(AE202,"0.#"),1)=".",TRUE,FALSE)</formula>
    </cfRule>
  </conditionalFormatting>
  <conditionalFormatting sqref="AE206:AE207 AI206:AI207 AM206:AM207 AQ206:AQ207 AU206:AU207">
    <cfRule type="expression" dxfId="2145" priority="1973">
      <formula>IF(RIGHT(TEXT(AE206,"0.#"),1)=".",FALSE,TRUE)</formula>
    </cfRule>
    <cfRule type="expression" dxfId="2144" priority="1974">
      <formula>IF(RIGHT(TEXT(AE206,"0.#"),1)=".",TRUE,FALSE)</formula>
    </cfRule>
  </conditionalFormatting>
  <conditionalFormatting sqref="AE262:AE263 AI262:AI263 AM262:AM263 AQ262:AQ263 AU262:AU263">
    <cfRule type="expression" dxfId="2143" priority="1965">
      <formula>IF(RIGHT(TEXT(AE262,"0.#"),1)=".",FALSE,TRUE)</formula>
    </cfRule>
    <cfRule type="expression" dxfId="2142" priority="1966">
      <formula>IF(RIGHT(TEXT(AE262,"0.#"),1)=".",TRUE,FALSE)</formula>
    </cfRule>
  </conditionalFormatting>
  <conditionalFormatting sqref="AE254:AE255 AI254:AI255 AM254:AM255 AQ254:AQ255 AU254:AU255">
    <cfRule type="expression" dxfId="2141" priority="1969">
      <formula>IF(RIGHT(TEXT(AE254,"0.#"),1)=".",FALSE,TRUE)</formula>
    </cfRule>
    <cfRule type="expression" dxfId="2140" priority="1970">
      <formula>IF(RIGHT(TEXT(AE254,"0.#"),1)=".",TRUE,FALSE)</formula>
    </cfRule>
  </conditionalFormatting>
  <conditionalFormatting sqref="AE258:AE259 AI258:AI259 AM258:AM259 AQ258:AQ259 AU258:AU259">
    <cfRule type="expression" dxfId="2139" priority="1967">
      <formula>IF(RIGHT(TEXT(AE258,"0.#"),1)=".",FALSE,TRUE)</formula>
    </cfRule>
    <cfRule type="expression" dxfId="2138" priority="1968">
      <formula>IF(RIGHT(TEXT(AE258,"0.#"),1)=".",TRUE,FALSE)</formula>
    </cfRule>
  </conditionalFormatting>
  <conditionalFormatting sqref="AE314:AE315 AI314:AI315 AM314:AM315 AQ314:AQ315 AU314:AU315">
    <cfRule type="expression" dxfId="2137" priority="1959">
      <formula>IF(RIGHT(TEXT(AE314,"0.#"),1)=".",FALSE,TRUE)</formula>
    </cfRule>
    <cfRule type="expression" dxfId="2136" priority="1960">
      <formula>IF(RIGHT(TEXT(AE314,"0.#"),1)=".",TRUE,FALSE)</formula>
    </cfRule>
  </conditionalFormatting>
  <conditionalFormatting sqref="AE266:AE267 AI266:AI267 AM266:AM267 AQ266:AQ267 AU266:AU267">
    <cfRule type="expression" dxfId="2135" priority="1963">
      <formula>IF(RIGHT(TEXT(AE266,"0.#"),1)=".",FALSE,TRUE)</formula>
    </cfRule>
    <cfRule type="expression" dxfId="2134" priority="1964">
      <formula>IF(RIGHT(TEXT(AE266,"0.#"),1)=".",TRUE,FALSE)</formula>
    </cfRule>
  </conditionalFormatting>
  <conditionalFormatting sqref="AE270:AE271 AI270:AI271 AM270:AM271 AQ270:AQ271 AU270:AU271">
    <cfRule type="expression" dxfId="2133" priority="1961">
      <formula>IF(RIGHT(TEXT(AE270,"0.#"),1)=".",FALSE,TRUE)</formula>
    </cfRule>
    <cfRule type="expression" dxfId="2132" priority="1962">
      <formula>IF(RIGHT(TEXT(AE270,"0.#"),1)=".",TRUE,FALSE)</formula>
    </cfRule>
  </conditionalFormatting>
  <conditionalFormatting sqref="AE326:AE327 AI326:AI327 AM326:AM327 AQ326:AQ327 AU326:AU327">
    <cfRule type="expression" dxfId="2131" priority="1953">
      <formula>IF(RIGHT(TEXT(AE326,"0.#"),1)=".",FALSE,TRUE)</formula>
    </cfRule>
    <cfRule type="expression" dxfId="2130" priority="1954">
      <formula>IF(RIGHT(TEXT(AE326,"0.#"),1)=".",TRUE,FALSE)</formula>
    </cfRule>
  </conditionalFormatting>
  <conditionalFormatting sqref="AE318:AE319 AI318:AI319 AM318:AM319 AQ318:AQ319 AU318:AU319">
    <cfRule type="expression" dxfId="2129" priority="1957">
      <formula>IF(RIGHT(TEXT(AE318,"0.#"),1)=".",FALSE,TRUE)</formula>
    </cfRule>
    <cfRule type="expression" dxfId="2128" priority="1958">
      <formula>IF(RIGHT(TEXT(AE318,"0.#"),1)=".",TRUE,FALSE)</formula>
    </cfRule>
  </conditionalFormatting>
  <conditionalFormatting sqref="AE322:AE323 AI322:AI323 AM322:AM323 AQ322:AQ323 AU322:AU323">
    <cfRule type="expression" dxfId="2127" priority="1955">
      <formula>IF(RIGHT(TEXT(AE322,"0.#"),1)=".",FALSE,TRUE)</formula>
    </cfRule>
    <cfRule type="expression" dxfId="2126" priority="1956">
      <formula>IF(RIGHT(TEXT(AE322,"0.#"),1)=".",TRUE,FALSE)</formula>
    </cfRule>
  </conditionalFormatting>
  <conditionalFormatting sqref="AE378:AE379 AI378:AI379 AM378:AM379 AQ378:AQ379 AU378:AU379">
    <cfRule type="expression" dxfId="2125" priority="1947">
      <formula>IF(RIGHT(TEXT(AE378,"0.#"),1)=".",FALSE,TRUE)</formula>
    </cfRule>
    <cfRule type="expression" dxfId="2124" priority="1948">
      <formula>IF(RIGHT(TEXT(AE378,"0.#"),1)=".",TRUE,FALSE)</formula>
    </cfRule>
  </conditionalFormatting>
  <conditionalFormatting sqref="AE330:AE331 AI330:AI331 AM330:AM331 AQ330:AQ331 AU330:AU331">
    <cfRule type="expression" dxfId="2123" priority="1951">
      <formula>IF(RIGHT(TEXT(AE330,"0.#"),1)=".",FALSE,TRUE)</formula>
    </cfRule>
    <cfRule type="expression" dxfId="2122" priority="1952">
      <formula>IF(RIGHT(TEXT(AE330,"0.#"),1)=".",TRUE,FALSE)</formula>
    </cfRule>
  </conditionalFormatting>
  <conditionalFormatting sqref="AE374:AE375 AI374:AI375 AM374:AM375 AQ374:AQ375 AU374:AU375">
    <cfRule type="expression" dxfId="2121" priority="1949">
      <formula>IF(RIGHT(TEXT(AE374,"0.#"),1)=".",FALSE,TRUE)</formula>
    </cfRule>
    <cfRule type="expression" dxfId="2120" priority="1950">
      <formula>IF(RIGHT(TEXT(AE374,"0.#"),1)=".",TRUE,FALSE)</formula>
    </cfRule>
  </conditionalFormatting>
  <conditionalFormatting sqref="AE390:AE391 AI390:AI391 AM390:AM391 AQ390:AQ391 AU390:AU391">
    <cfRule type="expression" dxfId="2119" priority="1941">
      <formula>IF(RIGHT(TEXT(AE390,"0.#"),1)=".",FALSE,TRUE)</formula>
    </cfRule>
    <cfRule type="expression" dxfId="2118" priority="1942">
      <formula>IF(RIGHT(TEXT(AE390,"0.#"),1)=".",TRUE,FALSE)</formula>
    </cfRule>
  </conditionalFormatting>
  <conditionalFormatting sqref="AE382:AE383 AI382:AI383 AM382:AM383 AQ382:AQ383 AU382:AU383">
    <cfRule type="expression" dxfId="2117" priority="1945">
      <formula>IF(RIGHT(TEXT(AE382,"0.#"),1)=".",FALSE,TRUE)</formula>
    </cfRule>
    <cfRule type="expression" dxfId="2116" priority="1946">
      <formula>IF(RIGHT(TEXT(AE382,"0.#"),1)=".",TRUE,FALSE)</formula>
    </cfRule>
  </conditionalFormatting>
  <conditionalFormatting sqref="AE386:AE387 AI386:AI387 AM386:AM387 AQ386:AQ387 AU386:AU387">
    <cfRule type="expression" dxfId="2115" priority="1943">
      <formula>IF(RIGHT(TEXT(AE386,"0.#"),1)=".",FALSE,TRUE)</formula>
    </cfRule>
    <cfRule type="expression" dxfId="2114" priority="1944">
      <formula>IF(RIGHT(TEXT(AE386,"0.#"),1)=".",TRUE,FALSE)</formula>
    </cfRule>
  </conditionalFormatting>
  <conditionalFormatting sqref="AE440">
    <cfRule type="expression" dxfId="2113" priority="1935">
      <formula>IF(RIGHT(TEXT(AE440,"0.#"),1)=".",FALSE,TRUE)</formula>
    </cfRule>
    <cfRule type="expression" dxfId="2112" priority="1936">
      <formula>IF(RIGHT(TEXT(AE440,"0.#"),1)=".",TRUE,FALSE)</formula>
    </cfRule>
  </conditionalFormatting>
  <conditionalFormatting sqref="AE438">
    <cfRule type="expression" dxfId="2111" priority="1939">
      <formula>IF(RIGHT(TEXT(AE438,"0.#"),1)=".",FALSE,TRUE)</formula>
    </cfRule>
    <cfRule type="expression" dxfId="2110" priority="1940">
      <formula>IF(RIGHT(TEXT(AE438,"0.#"),1)=".",TRUE,FALSE)</formula>
    </cfRule>
  </conditionalFormatting>
  <conditionalFormatting sqref="AE439">
    <cfRule type="expression" dxfId="2109" priority="1937">
      <formula>IF(RIGHT(TEXT(AE439,"0.#"),1)=".",FALSE,TRUE)</formula>
    </cfRule>
    <cfRule type="expression" dxfId="2108" priority="1938">
      <formula>IF(RIGHT(TEXT(AE439,"0.#"),1)=".",TRUE,FALSE)</formula>
    </cfRule>
  </conditionalFormatting>
  <conditionalFormatting sqref="AM440">
    <cfRule type="expression" dxfId="2107" priority="1929">
      <formula>IF(RIGHT(TEXT(AM440,"0.#"),1)=".",FALSE,TRUE)</formula>
    </cfRule>
    <cfRule type="expression" dxfId="2106" priority="1930">
      <formula>IF(RIGHT(TEXT(AM440,"0.#"),1)=".",TRUE,FALSE)</formula>
    </cfRule>
  </conditionalFormatting>
  <conditionalFormatting sqref="AM438">
    <cfRule type="expression" dxfId="2105" priority="1933">
      <formula>IF(RIGHT(TEXT(AM438,"0.#"),1)=".",FALSE,TRUE)</formula>
    </cfRule>
    <cfRule type="expression" dxfId="2104" priority="1934">
      <formula>IF(RIGHT(TEXT(AM438,"0.#"),1)=".",TRUE,FALSE)</formula>
    </cfRule>
  </conditionalFormatting>
  <conditionalFormatting sqref="AM439">
    <cfRule type="expression" dxfId="2103" priority="1931">
      <formula>IF(RIGHT(TEXT(AM439,"0.#"),1)=".",FALSE,TRUE)</formula>
    </cfRule>
    <cfRule type="expression" dxfId="2102" priority="1932">
      <formula>IF(RIGHT(TEXT(AM439,"0.#"),1)=".",TRUE,FALSE)</formula>
    </cfRule>
  </conditionalFormatting>
  <conditionalFormatting sqref="AU440">
    <cfRule type="expression" dxfId="2101" priority="1923">
      <formula>IF(RIGHT(TEXT(AU440,"0.#"),1)=".",FALSE,TRUE)</formula>
    </cfRule>
    <cfRule type="expression" dxfId="2100" priority="1924">
      <formula>IF(RIGHT(TEXT(AU440,"0.#"),1)=".",TRUE,FALSE)</formula>
    </cfRule>
  </conditionalFormatting>
  <conditionalFormatting sqref="AU438">
    <cfRule type="expression" dxfId="2099" priority="1927">
      <formula>IF(RIGHT(TEXT(AU438,"0.#"),1)=".",FALSE,TRUE)</formula>
    </cfRule>
    <cfRule type="expression" dxfId="2098" priority="1928">
      <formula>IF(RIGHT(TEXT(AU438,"0.#"),1)=".",TRUE,FALSE)</formula>
    </cfRule>
  </conditionalFormatting>
  <conditionalFormatting sqref="AU439">
    <cfRule type="expression" dxfId="2097" priority="1925">
      <formula>IF(RIGHT(TEXT(AU439,"0.#"),1)=".",FALSE,TRUE)</formula>
    </cfRule>
    <cfRule type="expression" dxfId="2096" priority="1926">
      <formula>IF(RIGHT(TEXT(AU439,"0.#"),1)=".",TRUE,FALSE)</formula>
    </cfRule>
  </conditionalFormatting>
  <conditionalFormatting sqref="AI440">
    <cfRule type="expression" dxfId="2095" priority="1917">
      <formula>IF(RIGHT(TEXT(AI440,"0.#"),1)=".",FALSE,TRUE)</formula>
    </cfRule>
    <cfRule type="expression" dxfId="2094" priority="1918">
      <formula>IF(RIGHT(TEXT(AI440,"0.#"),1)=".",TRUE,FALSE)</formula>
    </cfRule>
  </conditionalFormatting>
  <conditionalFormatting sqref="AI438">
    <cfRule type="expression" dxfId="2093" priority="1921">
      <formula>IF(RIGHT(TEXT(AI438,"0.#"),1)=".",FALSE,TRUE)</formula>
    </cfRule>
    <cfRule type="expression" dxfId="2092" priority="1922">
      <formula>IF(RIGHT(TEXT(AI438,"0.#"),1)=".",TRUE,FALSE)</formula>
    </cfRule>
  </conditionalFormatting>
  <conditionalFormatting sqref="AI439">
    <cfRule type="expression" dxfId="2091" priority="1919">
      <formula>IF(RIGHT(TEXT(AI439,"0.#"),1)=".",FALSE,TRUE)</formula>
    </cfRule>
    <cfRule type="expression" dxfId="2090" priority="1920">
      <formula>IF(RIGHT(TEXT(AI439,"0.#"),1)=".",TRUE,FALSE)</formula>
    </cfRule>
  </conditionalFormatting>
  <conditionalFormatting sqref="AQ438">
    <cfRule type="expression" dxfId="2089" priority="1911">
      <formula>IF(RIGHT(TEXT(AQ438,"0.#"),1)=".",FALSE,TRUE)</formula>
    </cfRule>
    <cfRule type="expression" dxfId="2088" priority="1912">
      <formula>IF(RIGHT(TEXT(AQ438,"0.#"),1)=".",TRUE,FALSE)</formula>
    </cfRule>
  </conditionalFormatting>
  <conditionalFormatting sqref="AQ439">
    <cfRule type="expression" dxfId="2087" priority="1915">
      <formula>IF(RIGHT(TEXT(AQ439,"0.#"),1)=".",FALSE,TRUE)</formula>
    </cfRule>
    <cfRule type="expression" dxfId="2086" priority="1916">
      <formula>IF(RIGHT(TEXT(AQ439,"0.#"),1)=".",TRUE,FALSE)</formula>
    </cfRule>
  </conditionalFormatting>
  <conditionalFormatting sqref="AQ440">
    <cfRule type="expression" dxfId="2085" priority="1913">
      <formula>IF(RIGHT(TEXT(AQ440,"0.#"),1)=".",FALSE,TRUE)</formula>
    </cfRule>
    <cfRule type="expression" dxfId="2084" priority="1914">
      <formula>IF(RIGHT(TEXT(AQ440,"0.#"),1)=".",TRUE,FALSE)</formula>
    </cfRule>
  </conditionalFormatting>
  <conditionalFormatting sqref="AE445">
    <cfRule type="expression" dxfId="2083" priority="1905">
      <formula>IF(RIGHT(TEXT(AE445,"0.#"),1)=".",FALSE,TRUE)</formula>
    </cfRule>
    <cfRule type="expression" dxfId="2082" priority="1906">
      <formula>IF(RIGHT(TEXT(AE445,"0.#"),1)=".",TRUE,FALSE)</formula>
    </cfRule>
  </conditionalFormatting>
  <conditionalFormatting sqref="AE443">
    <cfRule type="expression" dxfId="2081" priority="1909">
      <formula>IF(RIGHT(TEXT(AE443,"0.#"),1)=".",FALSE,TRUE)</formula>
    </cfRule>
    <cfRule type="expression" dxfId="2080" priority="1910">
      <formula>IF(RIGHT(TEXT(AE443,"0.#"),1)=".",TRUE,FALSE)</formula>
    </cfRule>
  </conditionalFormatting>
  <conditionalFormatting sqref="AE444">
    <cfRule type="expression" dxfId="2079" priority="1907">
      <formula>IF(RIGHT(TEXT(AE444,"0.#"),1)=".",FALSE,TRUE)</formula>
    </cfRule>
    <cfRule type="expression" dxfId="2078" priority="1908">
      <formula>IF(RIGHT(TEXT(AE444,"0.#"),1)=".",TRUE,FALSE)</formula>
    </cfRule>
  </conditionalFormatting>
  <conditionalFormatting sqref="AM445">
    <cfRule type="expression" dxfId="2077" priority="1899">
      <formula>IF(RIGHT(TEXT(AM445,"0.#"),1)=".",FALSE,TRUE)</formula>
    </cfRule>
    <cfRule type="expression" dxfId="2076" priority="1900">
      <formula>IF(RIGHT(TEXT(AM445,"0.#"),1)=".",TRUE,FALSE)</formula>
    </cfRule>
  </conditionalFormatting>
  <conditionalFormatting sqref="AM443">
    <cfRule type="expression" dxfId="2075" priority="1903">
      <formula>IF(RIGHT(TEXT(AM443,"0.#"),1)=".",FALSE,TRUE)</formula>
    </cfRule>
    <cfRule type="expression" dxfId="2074" priority="1904">
      <formula>IF(RIGHT(TEXT(AM443,"0.#"),1)=".",TRUE,FALSE)</formula>
    </cfRule>
  </conditionalFormatting>
  <conditionalFormatting sqref="AM444">
    <cfRule type="expression" dxfId="2073" priority="1901">
      <formula>IF(RIGHT(TEXT(AM444,"0.#"),1)=".",FALSE,TRUE)</formula>
    </cfRule>
    <cfRule type="expression" dxfId="2072" priority="1902">
      <formula>IF(RIGHT(TEXT(AM444,"0.#"),1)=".",TRUE,FALSE)</formula>
    </cfRule>
  </conditionalFormatting>
  <conditionalFormatting sqref="AU445">
    <cfRule type="expression" dxfId="2071" priority="1893">
      <formula>IF(RIGHT(TEXT(AU445,"0.#"),1)=".",FALSE,TRUE)</formula>
    </cfRule>
    <cfRule type="expression" dxfId="2070" priority="1894">
      <formula>IF(RIGHT(TEXT(AU445,"0.#"),1)=".",TRUE,FALSE)</formula>
    </cfRule>
  </conditionalFormatting>
  <conditionalFormatting sqref="AU443">
    <cfRule type="expression" dxfId="2069" priority="1897">
      <formula>IF(RIGHT(TEXT(AU443,"0.#"),1)=".",FALSE,TRUE)</formula>
    </cfRule>
    <cfRule type="expression" dxfId="2068" priority="1898">
      <formula>IF(RIGHT(TEXT(AU443,"0.#"),1)=".",TRUE,FALSE)</formula>
    </cfRule>
  </conditionalFormatting>
  <conditionalFormatting sqref="AU444">
    <cfRule type="expression" dxfId="2067" priority="1895">
      <formula>IF(RIGHT(TEXT(AU444,"0.#"),1)=".",FALSE,TRUE)</formula>
    </cfRule>
    <cfRule type="expression" dxfId="2066" priority="1896">
      <formula>IF(RIGHT(TEXT(AU444,"0.#"),1)=".",TRUE,FALSE)</formula>
    </cfRule>
  </conditionalFormatting>
  <conditionalFormatting sqref="AI445">
    <cfRule type="expression" dxfId="2065" priority="1887">
      <formula>IF(RIGHT(TEXT(AI445,"0.#"),1)=".",FALSE,TRUE)</formula>
    </cfRule>
    <cfRule type="expression" dxfId="2064" priority="1888">
      <formula>IF(RIGHT(TEXT(AI445,"0.#"),1)=".",TRUE,FALSE)</formula>
    </cfRule>
  </conditionalFormatting>
  <conditionalFormatting sqref="AI443">
    <cfRule type="expression" dxfId="2063" priority="1891">
      <formula>IF(RIGHT(TEXT(AI443,"0.#"),1)=".",FALSE,TRUE)</formula>
    </cfRule>
    <cfRule type="expression" dxfId="2062" priority="1892">
      <formula>IF(RIGHT(TEXT(AI443,"0.#"),1)=".",TRUE,FALSE)</formula>
    </cfRule>
  </conditionalFormatting>
  <conditionalFormatting sqref="AI444">
    <cfRule type="expression" dxfId="2061" priority="1889">
      <formula>IF(RIGHT(TEXT(AI444,"0.#"),1)=".",FALSE,TRUE)</formula>
    </cfRule>
    <cfRule type="expression" dxfId="2060" priority="1890">
      <formula>IF(RIGHT(TEXT(AI444,"0.#"),1)=".",TRUE,FALSE)</formula>
    </cfRule>
  </conditionalFormatting>
  <conditionalFormatting sqref="AQ443">
    <cfRule type="expression" dxfId="2059" priority="1881">
      <formula>IF(RIGHT(TEXT(AQ443,"0.#"),1)=".",FALSE,TRUE)</formula>
    </cfRule>
    <cfRule type="expression" dxfId="2058" priority="1882">
      <formula>IF(RIGHT(TEXT(AQ443,"0.#"),1)=".",TRUE,FALSE)</formula>
    </cfRule>
  </conditionalFormatting>
  <conditionalFormatting sqref="AQ444">
    <cfRule type="expression" dxfId="2057" priority="1885">
      <formula>IF(RIGHT(TEXT(AQ444,"0.#"),1)=".",FALSE,TRUE)</formula>
    </cfRule>
    <cfRule type="expression" dxfId="2056" priority="1886">
      <formula>IF(RIGHT(TEXT(AQ444,"0.#"),1)=".",TRUE,FALSE)</formula>
    </cfRule>
  </conditionalFormatting>
  <conditionalFormatting sqref="AQ445">
    <cfRule type="expression" dxfId="2055" priority="1883">
      <formula>IF(RIGHT(TEXT(AQ445,"0.#"),1)=".",FALSE,TRUE)</formula>
    </cfRule>
    <cfRule type="expression" dxfId="2054" priority="1884">
      <formula>IF(RIGHT(TEXT(AQ445,"0.#"),1)=".",TRUE,FALSE)</formula>
    </cfRule>
  </conditionalFormatting>
  <conditionalFormatting sqref="Y880:Y907">
    <cfRule type="expression" dxfId="2053" priority="2111">
      <formula>IF(RIGHT(TEXT(Y880,"0.#"),1)=".",FALSE,TRUE)</formula>
    </cfRule>
    <cfRule type="expression" dxfId="2052" priority="2112">
      <formula>IF(RIGHT(TEXT(Y880,"0.#"),1)=".",TRUE,FALSE)</formula>
    </cfRule>
  </conditionalFormatting>
  <conditionalFormatting sqref="Y878:Y879">
    <cfRule type="expression" dxfId="2051" priority="2105">
      <formula>IF(RIGHT(TEXT(Y878,"0.#"),1)=".",FALSE,TRUE)</formula>
    </cfRule>
    <cfRule type="expression" dxfId="2050" priority="2106">
      <formula>IF(RIGHT(TEXT(Y878,"0.#"),1)=".",TRUE,FALSE)</formula>
    </cfRule>
  </conditionalFormatting>
  <conditionalFormatting sqref="Y913:Y940">
    <cfRule type="expression" dxfId="2049" priority="2099">
      <formula>IF(RIGHT(TEXT(Y913,"0.#"),1)=".",FALSE,TRUE)</formula>
    </cfRule>
    <cfRule type="expression" dxfId="2048" priority="2100">
      <formula>IF(RIGHT(TEXT(Y913,"0.#"),1)=".",TRUE,FALSE)</formula>
    </cfRule>
  </conditionalFormatting>
  <conditionalFormatting sqref="Y911:Y912">
    <cfRule type="expression" dxfId="2047" priority="2093">
      <formula>IF(RIGHT(TEXT(Y911,"0.#"),1)=".",FALSE,TRUE)</formula>
    </cfRule>
    <cfRule type="expression" dxfId="2046" priority="2094">
      <formula>IF(RIGHT(TEXT(Y911,"0.#"),1)=".",TRUE,FALSE)</formula>
    </cfRule>
  </conditionalFormatting>
  <conditionalFormatting sqref="Y946:Y973">
    <cfRule type="expression" dxfId="2045" priority="2087">
      <formula>IF(RIGHT(TEXT(Y946,"0.#"),1)=".",FALSE,TRUE)</formula>
    </cfRule>
    <cfRule type="expression" dxfId="2044" priority="2088">
      <formula>IF(RIGHT(TEXT(Y946,"0.#"),1)=".",TRUE,FALSE)</formula>
    </cfRule>
  </conditionalFormatting>
  <conditionalFormatting sqref="Y944:Y945">
    <cfRule type="expression" dxfId="2043" priority="2081">
      <formula>IF(RIGHT(TEXT(Y944,"0.#"),1)=".",FALSE,TRUE)</formula>
    </cfRule>
    <cfRule type="expression" dxfId="2042" priority="2082">
      <formula>IF(RIGHT(TEXT(Y944,"0.#"),1)=".",TRUE,FALSE)</formula>
    </cfRule>
  </conditionalFormatting>
  <conditionalFormatting sqref="Y979:Y1006">
    <cfRule type="expression" dxfId="2041" priority="2075">
      <formula>IF(RIGHT(TEXT(Y979,"0.#"),1)=".",FALSE,TRUE)</formula>
    </cfRule>
    <cfRule type="expression" dxfId="2040" priority="2076">
      <formula>IF(RIGHT(TEXT(Y979,"0.#"),1)=".",TRUE,FALSE)</formula>
    </cfRule>
  </conditionalFormatting>
  <conditionalFormatting sqref="Y977:Y978">
    <cfRule type="expression" dxfId="2039" priority="2069">
      <formula>IF(RIGHT(TEXT(Y977,"0.#"),1)=".",FALSE,TRUE)</formula>
    </cfRule>
    <cfRule type="expression" dxfId="2038" priority="2070">
      <formula>IF(RIGHT(TEXT(Y977,"0.#"),1)=".",TRUE,FALSE)</formula>
    </cfRule>
  </conditionalFormatting>
  <conditionalFormatting sqref="Y1012:Y1039">
    <cfRule type="expression" dxfId="2037" priority="2063">
      <formula>IF(RIGHT(TEXT(Y1012,"0.#"),1)=".",FALSE,TRUE)</formula>
    </cfRule>
    <cfRule type="expression" dxfId="2036" priority="2064">
      <formula>IF(RIGHT(TEXT(Y1012,"0.#"),1)=".",TRUE,FALSE)</formula>
    </cfRule>
  </conditionalFormatting>
  <conditionalFormatting sqref="W23">
    <cfRule type="expression" dxfId="2035" priority="2347">
      <formula>IF(RIGHT(TEXT(W23,"0.#"),1)=".",FALSE,TRUE)</formula>
    </cfRule>
    <cfRule type="expression" dxfId="2034" priority="2348">
      <formula>IF(RIGHT(TEXT(W23,"0.#"),1)=".",TRUE,FALSE)</formula>
    </cfRule>
  </conditionalFormatting>
  <conditionalFormatting sqref="W24:W27">
    <cfRule type="expression" dxfId="2033" priority="2345">
      <formula>IF(RIGHT(TEXT(W24,"0.#"),1)=".",FALSE,TRUE)</formula>
    </cfRule>
    <cfRule type="expression" dxfId="2032" priority="2346">
      <formula>IF(RIGHT(TEXT(W24,"0.#"),1)=".",TRUE,FALSE)</formula>
    </cfRule>
  </conditionalFormatting>
  <conditionalFormatting sqref="W28">
    <cfRule type="expression" dxfId="2031" priority="2337">
      <formula>IF(RIGHT(TEXT(W28,"0.#"),1)=".",FALSE,TRUE)</formula>
    </cfRule>
    <cfRule type="expression" dxfId="2030" priority="2338">
      <formula>IF(RIGHT(TEXT(W28,"0.#"),1)=".",TRUE,FALSE)</formula>
    </cfRule>
  </conditionalFormatting>
  <conditionalFormatting sqref="P23">
    <cfRule type="expression" dxfId="2029" priority="2335">
      <formula>IF(RIGHT(TEXT(P23,"0.#"),1)=".",FALSE,TRUE)</formula>
    </cfRule>
    <cfRule type="expression" dxfId="2028" priority="2336">
      <formula>IF(RIGHT(TEXT(P23,"0.#"),1)=".",TRUE,FALSE)</formula>
    </cfRule>
  </conditionalFormatting>
  <conditionalFormatting sqref="P24:P27">
    <cfRule type="expression" dxfId="2027" priority="2333">
      <formula>IF(RIGHT(TEXT(P24,"0.#"),1)=".",FALSE,TRUE)</formula>
    </cfRule>
    <cfRule type="expression" dxfId="2026" priority="2334">
      <formula>IF(RIGHT(TEXT(P24,"0.#"),1)=".",TRUE,FALSE)</formula>
    </cfRule>
  </conditionalFormatting>
  <conditionalFormatting sqref="P28">
    <cfRule type="expression" dxfId="2025" priority="2331">
      <formula>IF(RIGHT(TEXT(P28,"0.#"),1)=".",FALSE,TRUE)</formula>
    </cfRule>
    <cfRule type="expression" dxfId="2024" priority="2332">
      <formula>IF(RIGHT(TEXT(P28,"0.#"),1)=".",TRUE,FALSE)</formula>
    </cfRule>
  </conditionalFormatting>
  <conditionalFormatting sqref="AQ114">
    <cfRule type="expression" dxfId="2023" priority="2315">
      <formula>IF(RIGHT(TEXT(AQ114,"0.#"),1)=".",FALSE,TRUE)</formula>
    </cfRule>
    <cfRule type="expression" dxfId="2022" priority="2316">
      <formula>IF(RIGHT(TEXT(AQ114,"0.#"),1)=".",TRUE,FALSE)</formula>
    </cfRule>
  </conditionalFormatting>
  <conditionalFormatting sqref="AQ104">
    <cfRule type="expression" dxfId="2021" priority="2329">
      <formula>IF(RIGHT(TEXT(AQ104,"0.#"),1)=".",FALSE,TRUE)</formula>
    </cfRule>
    <cfRule type="expression" dxfId="2020" priority="2330">
      <formula>IF(RIGHT(TEXT(AQ104,"0.#"),1)=".",TRUE,FALSE)</formula>
    </cfRule>
  </conditionalFormatting>
  <conditionalFormatting sqref="AQ105">
    <cfRule type="expression" dxfId="2019" priority="2327">
      <formula>IF(RIGHT(TEXT(AQ105,"0.#"),1)=".",FALSE,TRUE)</formula>
    </cfRule>
    <cfRule type="expression" dxfId="2018" priority="2328">
      <formula>IF(RIGHT(TEXT(AQ105,"0.#"),1)=".",TRUE,FALSE)</formula>
    </cfRule>
  </conditionalFormatting>
  <conditionalFormatting sqref="AQ107">
    <cfRule type="expression" dxfId="2017" priority="2325">
      <formula>IF(RIGHT(TEXT(AQ107,"0.#"),1)=".",FALSE,TRUE)</formula>
    </cfRule>
    <cfRule type="expression" dxfId="2016" priority="2326">
      <formula>IF(RIGHT(TEXT(AQ107,"0.#"),1)=".",TRUE,FALSE)</formula>
    </cfRule>
  </conditionalFormatting>
  <conditionalFormatting sqref="AQ108">
    <cfRule type="expression" dxfId="2015" priority="2323">
      <formula>IF(RIGHT(TEXT(AQ108,"0.#"),1)=".",FALSE,TRUE)</formula>
    </cfRule>
    <cfRule type="expression" dxfId="2014" priority="2324">
      <formula>IF(RIGHT(TEXT(AQ108,"0.#"),1)=".",TRUE,FALSE)</formula>
    </cfRule>
  </conditionalFormatting>
  <conditionalFormatting sqref="AQ110">
    <cfRule type="expression" dxfId="2013" priority="2321">
      <formula>IF(RIGHT(TEXT(AQ110,"0.#"),1)=".",FALSE,TRUE)</formula>
    </cfRule>
    <cfRule type="expression" dxfId="2012" priority="2322">
      <formula>IF(RIGHT(TEXT(AQ110,"0.#"),1)=".",TRUE,FALSE)</formula>
    </cfRule>
  </conditionalFormatting>
  <conditionalFormatting sqref="AQ111">
    <cfRule type="expression" dxfId="2011" priority="2319">
      <formula>IF(RIGHT(TEXT(AQ111,"0.#"),1)=".",FALSE,TRUE)</formula>
    </cfRule>
    <cfRule type="expression" dxfId="2010" priority="2320">
      <formula>IF(RIGHT(TEXT(AQ111,"0.#"),1)=".",TRUE,FALSE)</formula>
    </cfRule>
  </conditionalFormatting>
  <conditionalFormatting sqref="AQ113">
    <cfRule type="expression" dxfId="2009" priority="2317">
      <formula>IF(RIGHT(TEXT(AQ113,"0.#"),1)=".",FALSE,TRUE)</formula>
    </cfRule>
    <cfRule type="expression" dxfId="2008" priority="2318">
      <formula>IF(RIGHT(TEXT(AQ113,"0.#"),1)=".",TRUE,FALSE)</formula>
    </cfRule>
  </conditionalFormatting>
  <conditionalFormatting sqref="AE67">
    <cfRule type="expression" dxfId="2007" priority="2247">
      <formula>IF(RIGHT(TEXT(AE67,"0.#"),1)=".",FALSE,TRUE)</formula>
    </cfRule>
    <cfRule type="expression" dxfId="2006" priority="2248">
      <formula>IF(RIGHT(TEXT(AE67,"0.#"),1)=".",TRUE,FALSE)</formula>
    </cfRule>
  </conditionalFormatting>
  <conditionalFormatting sqref="AE68">
    <cfRule type="expression" dxfId="2005" priority="2245">
      <formula>IF(RIGHT(TEXT(AE68,"0.#"),1)=".",FALSE,TRUE)</formula>
    </cfRule>
    <cfRule type="expression" dxfId="2004" priority="2246">
      <formula>IF(RIGHT(TEXT(AE68,"0.#"),1)=".",TRUE,FALSE)</formula>
    </cfRule>
  </conditionalFormatting>
  <conditionalFormatting sqref="AE69">
    <cfRule type="expression" dxfId="2003" priority="2243">
      <formula>IF(RIGHT(TEXT(AE69,"0.#"),1)=".",FALSE,TRUE)</formula>
    </cfRule>
    <cfRule type="expression" dxfId="2002" priority="2244">
      <formula>IF(RIGHT(TEXT(AE69,"0.#"),1)=".",TRUE,FALSE)</formula>
    </cfRule>
  </conditionalFormatting>
  <conditionalFormatting sqref="AI69">
    <cfRule type="expression" dxfId="2001" priority="2241">
      <formula>IF(RIGHT(TEXT(AI69,"0.#"),1)=".",FALSE,TRUE)</formula>
    </cfRule>
    <cfRule type="expression" dxfId="2000" priority="2242">
      <formula>IF(RIGHT(TEXT(AI69,"0.#"),1)=".",TRUE,FALSE)</formula>
    </cfRule>
  </conditionalFormatting>
  <conditionalFormatting sqref="AI68">
    <cfRule type="expression" dxfId="1999" priority="2239">
      <formula>IF(RIGHT(TEXT(AI68,"0.#"),1)=".",FALSE,TRUE)</formula>
    </cfRule>
    <cfRule type="expression" dxfId="1998" priority="2240">
      <formula>IF(RIGHT(TEXT(AI68,"0.#"),1)=".",TRUE,FALSE)</formula>
    </cfRule>
  </conditionalFormatting>
  <conditionalFormatting sqref="AI67">
    <cfRule type="expression" dxfId="1997" priority="2237">
      <formula>IF(RIGHT(TEXT(AI67,"0.#"),1)=".",FALSE,TRUE)</formula>
    </cfRule>
    <cfRule type="expression" dxfId="1996" priority="2238">
      <formula>IF(RIGHT(TEXT(AI67,"0.#"),1)=".",TRUE,FALSE)</formula>
    </cfRule>
  </conditionalFormatting>
  <conditionalFormatting sqref="AM67">
    <cfRule type="expression" dxfId="1995" priority="2235">
      <formula>IF(RIGHT(TEXT(AM67,"0.#"),1)=".",FALSE,TRUE)</formula>
    </cfRule>
    <cfRule type="expression" dxfId="1994" priority="2236">
      <formula>IF(RIGHT(TEXT(AM67,"0.#"),1)=".",TRUE,FALSE)</formula>
    </cfRule>
  </conditionalFormatting>
  <conditionalFormatting sqref="AM68">
    <cfRule type="expression" dxfId="1993" priority="2233">
      <formula>IF(RIGHT(TEXT(AM68,"0.#"),1)=".",FALSE,TRUE)</formula>
    </cfRule>
    <cfRule type="expression" dxfId="1992" priority="2234">
      <formula>IF(RIGHT(TEXT(AM68,"0.#"),1)=".",TRUE,FALSE)</formula>
    </cfRule>
  </conditionalFormatting>
  <conditionalFormatting sqref="AM69">
    <cfRule type="expression" dxfId="1991" priority="2231">
      <formula>IF(RIGHT(TEXT(AM69,"0.#"),1)=".",FALSE,TRUE)</formula>
    </cfRule>
    <cfRule type="expression" dxfId="1990" priority="2232">
      <formula>IF(RIGHT(TEXT(AM69,"0.#"),1)=".",TRUE,FALSE)</formula>
    </cfRule>
  </conditionalFormatting>
  <conditionalFormatting sqref="AQ67:AQ69">
    <cfRule type="expression" dxfId="1989" priority="2229">
      <formula>IF(RIGHT(TEXT(AQ67,"0.#"),1)=".",FALSE,TRUE)</formula>
    </cfRule>
    <cfRule type="expression" dxfId="1988" priority="2230">
      <formula>IF(RIGHT(TEXT(AQ67,"0.#"),1)=".",TRUE,FALSE)</formula>
    </cfRule>
  </conditionalFormatting>
  <conditionalFormatting sqref="AU67:AU69">
    <cfRule type="expression" dxfId="1987" priority="2227">
      <formula>IF(RIGHT(TEXT(AU67,"0.#"),1)=".",FALSE,TRUE)</formula>
    </cfRule>
    <cfRule type="expression" dxfId="1986" priority="2228">
      <formula>IF(RIGHT(TEXT(AU67,"0.#"),1)=".",TRUE,FALSE)</formula>
    </cfRule>
  </conditionalFormatting>
  <conditionalFormatting sqref="AE70">
    <cfRule type="expression" dxfId="1985" priority="2225">
      <formula>IF(RIGHT(TEXT(AE70,"0.#"),1)=".",FALSE,TRUE)</formula>
    </cfRule>
    <cfRule type="expression" dxfId="1984" priority="2226">
      <formula>IF(RIGHT(TEXT(AE70,"0.#"),1)=".",TRUE,FALSE)</formula>
    </cfRule>
  </conditionalFormatting>
  <conditionalFormatting sqref="AE71">
    <cfRule type="expression" dxfId="1983" priority="2223">
      <formula>IF(RIGHT(TEXT(AE71,"0.#"),1)=".",FALSE,TRUE)</formula>
    </cfRule>
    <cfRule type="expression" dxfId="1982" priority="2224">
      <formula>IF(RIGHT(TEXT(AE71,"0.#"),1)=".",TRUE,FALSE)</formula>
    </cfRule>
  </conditionalFormatting>
  <conditionalFormatting sqref="AE72">
    <cfRule type="expression" dxfId="1981" priority="2221">
      <formula>IF(RIGHT(TEXT(AE72,"0.#"),1)=".",FALSE,TRUE)</formula>
    </cfRule>
    <cfRule type="expression" dxfId="1980" priority="2222">
      <formula>IF(RIGHT(TEXT(AE72,"0.#"),1)=".",TRUE,FALSE)</formula>
    </cfRule>
  </conditionalFormatting>
  <conditionalFormatting sqref="AI72">
    <cfRule type="expression" dxfId="1979" priority="2219">
      <formula>IF(RIGHT(TEXT(AI72,"0.#"),1)=".",FALSE,TRUE)</formula>
    </cfRule>
    <cfRule type="expression" dxfId="1978" priority="2220">
      <formula>IF(RIGHT(TEXT(AI72,"0.#"),1)=".",TRUE,FALSE)</formula>
    </cfRule>
  </conditionalFormatting>
  <conditionalFormatting sqref="AI71">
    <cfRule type="expression" dxfId="1977" priority="2217">
      <formula>IF(RIGHT(TEXT(AI71,"0.#"),1)=".",FALSE,TRUE)</formula>
    </cfRule>
    <cfRule type="expression" dxfId="1976" priority="2218">
      <formula>IF(RIGHT(TEXT(AI71,"0.#"),1)=".",TRUE,FALSE)</formula>
    </cfRule>
  </conditionalFormatting>
  <conditionalFormatting sqref="AI70">
    <cfRule type="expression" dxfId="1975" priority="2215">
      <formula>IF(RIGHT(TEXT(AI70,"0.#"),1)=".",FALSE,TRUE)</formula>
    </cfRule>
    <cfRule type="expression" dxfId="1974" priority="2216">
      <formula>IF(RIGHT(TEXT(AI70,"0.#"),1)=".",TRUE,FALSE)</formula>
    </cfRule>
  </conditionalFormatting>
  <conditionalFormatting sqref="AM70">
    <cfRule type="expression" dxfId="1973" priority="2213">
      <formula>IF(RIGHT(TEXT(AM70,"0.#"),1)=".",FALSE,TRUE)</formula>
    </cfRule>
    <cfRule type="expression" dxfId="1972" priority="2214">
      <formula>IF(RIGHT(TEXT(AM70,"0.#"),1)=".",TRUE,FALSE)</formula>
    </cfRule>
  </conditionalFormatting>
  <conditionalFormatting sqref="AM71">
    <cfRule type="expression" dxfId="1971" priority="2211">
      <formula>IF(RIGHT(TEXT(AM71,"0.#"),1)=".",FALSE,TRUE)</formula>
    </cfRule>
    <cfRule type="expression" dxfId="1970" priority="2212">
      <formula>IF(RIGHT(TEXT(AM71,"0.#"),1)=".",TRUE,FALSE)</formula>
    </cfRule>
  </conditionalFormatting>
  <conditionalFormatting sqref="AM72">
    <cfRule type="expression" dxfId="1969" priority="2209">
      <formula>IF(RIGHT(TEXT(AM72,"0.#"),1)=".",FALSE,TRUE)</formula>
    </cfRule>
    <cfRule type="expression" dxfId="1968" priority="2210">
      <formula>IF(RIGHT(TEXT(AM72,"0.#"),1)=".",TRUE,FALSE)</formula>
    </cfRule>
  </conditionalFormatting>
  <conditionalFormatting sqref="AQ70:AQ72">
    <cfRule type="expression" dxfId="1967" priority="2207">
      <formula>IF(RIGHT(TEXT(AQ70,"0.#"),1)=".",FALSE,TRUE)</formula>
    </cfRule>
    <cfRule type="expression" dxfId="1966" priority="2208">
      <formula>IF(RIGHT(TEXT(AQ70,"0.#"),1)=".",TRUE,FALSE)</formula>
    </cfRule>
  </conditionalFormatting>
  <conditionalFormatting sqref="AU70:AU72">
    <cfRule type="expression" dxfId="1965" priority="2205">
      <formula>IF(RIGHT(TEXT(AU70,"0.#"),1)=".",FALSE,TRUE)</formula>
    </cfRule>
    <cfRule type="expression" dxfId="1964" priority="2206">
      <formula>IF(RIGHT(TEXT(AU70,"0.#"),1)=".",TRUE,FALSE)</formula>
    </cfRule>
  </conditionalFormatting>
  <conditionalFormatting sqref="AU656">
    <cfRule type="expression" dxfId="1963" priority="723">
      <formula>IF(RIGHT(TEXT(AU656,"0.#"),1)=".",FALSE,TRUE)</formula>
    </cfRule>
    <cfRule type="expression" dxfId="1962" priority="724">
      <formula>IF(RIGHT(TEXT(AU656,"0.#"),1)=".",TRUE,FALSE)</formula>
    </cfRule>
  </conditionalFormatting>
  <conditionalFormatting sqref="AQ655">
    <cfRule type="expression" dxfId="1961" priority="715">
      <formula>IF(RIGHT(TEXT(AQ655,"0.#"),1)=".",FALSE,TRUE)</formula>
    </cfRule>
    <cfRule type="expression" dxfId="1960" priority="716">
      <formula>IF(RIGHT(TEXT(AQ655,"0.#"),1)=".",TRUE,FALSE)</formula>
    </cfRule>
  </conditionalFormatting>
  <conditionalFormatting sqref="AI696">
    <cfRule type="expression" dxfId="1959" priority="507">
      <formula>IF(RIGHT(TEXT(AI696,"0.#"),1)=".",FALSE,TRUE)</formula>
    </cfRule>
    <cfRule type="expression" dxfId="1958" priority="508">
      <formula>IF(RIGHT(TEXT(AI696,"0.#"),1)=".",TRUE,FALSE)</formula>
    </cfRule>
  </conditionalFormatting>
  <conditionalFormatting sqref="AQ694">
    <cfRule type="expression" dxfId="1957" priority="501">
      <formula>IF(RIGHT(TEXT(AQ694,"0.#"),1)=".",FALSE,TRUE)</formula>
    </cfRule>
    <cfRule type="expression" dxfId="1956" priority="502">
      <formula>IF(RIGHT(TEXT(AQ694,"0.#"),1)=".",TRUE,FALSE)</formula>
    </cfRule>
  </conditionalFormatting>
  <conditionalFormatting sqref="AL880:AO907">
    <cfRule type="expression" dxfId="1955" priority="2113">
      <formula>IF(AND(AL880&gt;=0,RIGHT(TEXT(AL880,"0.#"),1)&lt;&gt;"."),TRUE,FALSE)</formula>
    </cfRule>
    <cfRule type="expression" dxfId="1954" priority="2114">
      <formula>IF(AND(AL880&gt;=0,RIGHT(TEXT(AL880,"0.#"),1)="."),TRUE,FALSE)</formula>
    </cfRule>
    <cfRule type="expression" dxfId="1953" priority="2115">
      <formula>IF(AND(AL880&lt;0,RIGHT(TEXT(AL880,"0.#"),1)&lt;&gt;"."),TRUE,FALSE)</formula>
    </cfRule>
    <cfRule type="expression" dxfId="1952" priority="2116">
      <formula>IF(AND(AL880&lt;0,RIGHT(TEXT(AL880,"0.#"),1)="."),TRUE,FALSE)</formula>
    </cfRule>
  </conditionalFormatting>
  <conditionalFormatting sqref="AL878:AO879">
    <cfRule type="expression" dxfId="1951" priority="2107">
      <formula>IF(AND(AL878&gt;=0,RIGHT(TEXT(AL878,"0.#"),1)&lt;&gt;"."),TRUE,FALSE)</formula>
    </cfRule>
    <cfRule type="expression" dxfId="1950" priority="2108">
      <formula>IF(AND(AL878&gt;=0,RIGHT(TEXT(AL878,"0.#"),1)="."),TRUE,FALSE)</formula>
    </cfRule>
    <cfRule type="expression" dxfId="1949" priority="2109">
      <formula>IF(AND(AL878&lt;0,RIGHT(TEXT(AL878,"0.#"),1)&lt;&gt;"."),TRUE,FALSE)</formula>
    </cfRule>
    <cfRule type="expression" dxfId="1948" priority="2110">
      <formula>IF(AND(AL878&lt;0,RIGHT(TEXT(AL878,"0.#"),1)="."),TRUE,FALSE)</formula>
    </cfRule>
  </conditionalFormatting>
  <conditionalFormatting sqref="AL913:AO940">
    <cfRule type="expression" dxfId="1947" priority="2101">
      <formula>IF(AND(AL913&gt;=0,RIGHT(TEXT(AL913,"0.#"),1)&lt;&gt;"."),TRUE,FALSE)</formula>
    </cfRule>
    <cfRule type="expression" dxfId="1946" priority="2102">
      <formula>IF(AND(AL913&gt;=0,RIGHT(TEXT(AL913,"0.#"),1)="."),TRUE,FALSE)</formula>
    </cfRule>
    <cfRule type="expression" dxfId="1945" priority="2103">
      <formula>IF(AND(AL913&lt;0,RIGHT(TEXT(AL913,"0.#"),1)&lt;&gt;"."),TRUE,FALSE)</formula>
    </cfRule>
    <cfRule type="expression" dxfId="1944" priority="2104">
      <formula>IF(AND(AL913&lt;0,RIGHT(TEXT(AL913,"0.#"),1)="."),TRUE,FALSE)</formula>
    </cfRule>
  </conditionalFormatting>
  <conditionalFormatting sqref="AL911:AO912">
    <cfRule type="expression" dxfId="1943" priority="2095">
      <formula>IF(AND(AL911&gt;=0,RIGHT(TEXT(AL911,"0.#"),1)&lt;&gt;"."),TRUE,FALSE)</formula>
    </cfRule>
    <cfRule type="expression" dxfId="1942" priority="2096">
      <formula>IF(AND(AL911&gt;=0,RIGHT(TEXT(AL911,"0.#"),1)="."),TRUE,FALSE)</formula>
    </cfRule>
    <cfRule type="expression" dxfId="1941" priority="2097">
      <formula>IF(AND(AL911&lt;0,RIGHT(TEXT(AL911,"0.#"),1)&lt;&gt;"."),TRUE,FALSE)</formula>
    </cfRule>
    <cfRule type="expression" dxfId="1940" priority="2098">
      <formula>IF(AND(AL911&lt;0,RIGHT(TEXT(AL911,"0.#"),1)="."),TRUE,FALSE)</formula>
    </cfRule>
  </conditionalFormatting>
  <conditionalFormatting sqref="AL946:AO973">
    <cfRule type="expression" dxfId="1939" priority="2089">
      <formula>IF(AND(AL946&gt;=0,RIGHT(TEXT(AL946,"0.#"),1)&lt;&gt;"."),TRUE,FALSE)</formula>
    </cfRule>
    <cfRule type="expression" dxfId="1938" priority="2090">
      <formula>IF(AND(AL946&gt;=0,RIGHT(TEXT(AL946,"0.#"),1)="."),TRUE,FALSE)</formula>
    </cfRule>
    <cfRule type="expression" dxfId="1937" priority="2091">
      <formula>IF(AND(AL946&lt;0,RIGHT(TEXT(AL946,"0.#"),1)&lt;&gt;"."),TRUE,FALSE)</formula>
    </cfRule>
    <cfRule type="expression" dxfId="1936" priority="2092">
      <formula>IF(AND(AL946&lt;0,RIGHT(TEXT(AL946,"0.#"),1)="."),TRUE,FALSE)</formula>
    </cfRule>
  </conditionalFormatting>
  <conditionalFormatting sqref="AL944:AO945">
    <cfRule type="expression" dxfId="1935" priority="2083">
      <formula>IF(AND(AL944&gt;=0,RIGHT(TEXT(AL944,"0.#"),1)&lt;&gt;"."),TRUE,FALSE)</formula>
    </cfRule>
    <cfRule type="expression" dxfId="1934" priority="2084">
      <formula>IF(AND(AL944&gt;=0,RIGHT(TEXT(AL944,"0.#"),1)="."),TRUE,FALSE)</formula>
    </cfRule>
    <cfRule type="expression" dxfId="1933" priority="2085">
      <formula>IF(AND(AL944&lt;0,RIGHT(TEXT(AL944,"0.#"),1)&lt;&gt;"."),TRUE,FALSE)</formula>
    </cfRule>
    <cfRule type="expression" dxfId="1932" priority="2086">
      <formula>IF(AND(AL944&lt;0,RIGHT(TEXT(AL944,"0.#"),1)="."),TRUE,FALSE)</formula>
    </cfRule>
  </conditionalFormatting>
  <conditionalFormatting sqref="AL979:AO1006">
    <cfRule type="expression" dxfId="1931" priority="2077">
      <formula>IF(AND(AL979&gt;=0,RIGHT(TEXT(AL979,"0.#"),1)&lt;&gt;"."),TRUE,FALSE)</formula>
    </cfRule>
    <cfRule type="expression" dxfId="1930" priority="2078">
      <formula>IF(AND(AL979&gt;=0,RIGHT(TEXT(AL979,"0.#"),1)="."),TRUE,FALSE)</formula>
    </cfRule>
    <cfRule type="expression" dxfId="1929" priority="2079">
      <formula>IF(AND(AL979&lt;0,RIGHT(TEXT(AL979,"0.#"),1)&lt;&gt;"."),TRUE,FALSE)</formula>
    </cfRule>
    <cfRule type="expression" dxfId="1928" priority="2080">
      <formula>IF(AND(AL979&lt;0,RIGHT(TEXT(AL979,"0.#"),1)="."),TRUE,FALSE)</formula>
    </cfRule>
  </conditionalFormatting>
  <conditionalFormatting sqref="AL977:AO978">
    <cfRule type="expression" dxfId="1927" priority="2071">
      <formula>IF(AND(AL977&gt;=0,RIGHT(TEXT(AL977,"0.#"),1)&lt;&gt;"."),TRUE,FALSE)</formula>
    </cfRule>
    <cfRule type="expression" dxfId="1926" priority="2072">
      <formula>IF(AND(AL977&gt;=0,RIGHT(TEXT(AL977,"0.#"),1)="."),TRUE,FALSE)</formula>
    </cfRule>
    <cfRule type="expression" dxfId="1925" priority="2073">
      <formula>IF(AND(AL977&lt;0,RIGHT(TEXT(AL977,"0.#"),1)&lt;&gt;"."),TRUE,FALSE)</formula>
    </cfRule>
    <cfRule type="expression" dxfId="1924" priority="2074">
      <formula>IF(AND(AL977&lt;0,RIGHT(TEXT(AL977,"0.#"),1)="."),TRUE,FALSE)</formula>
    </cfRule>
  </conditionalFormatting>
  <conditionalFormatting sqref="AL1012:AO1039">
    <cfRule type="expression" dxfId="1923" priority="2065">
      <formula>IF(AND(AL1012&gt;=0,RIGHT(TEXT(AL1012,"0.#"),1)&lt;&gt;"."),TRUE,FALSE)</formula>
    </cfRule>
    <cfRule type="expression" dxfId="1922" priority="2066">
      <formula>IF(AND(AL1012&gt;=0,RIGHT(TEXT(AL1012,"0.#"),1)="."),TRUE,FALSE)</formula>
    </cfRule>
    <cfRule type="expression" dxfId="1921" priority="2067">
      <formula>IF(AND(AL1012&lt;0,RIGHT(TEXT(AL1012,"0.#"),1)&lt;&gt;"."),TRUE,FALSE)</formula>
    </cfRule>
    <cfRule type="expression" dxfId="1920" priority="2068">
      <formula>IF(AND(AL1012&lt;0,RIGHT(TEXT(AL1012,"0.#"),1)="."),TRUE,FALSE)</formula>
    </cfRule>
  </conditionalFormatting>
  <conditionalFormatting sqref="AL1010:AO1011">
    <cfRule type="expression" dxfId="1919" priority="2059">
      <formula>IF(AND(AL1010&gt;=0,RIGHT(TEXT(AL1010,"0.#"),1)&lt;&gt;"."),TRUE,FALSE)</formula>
    </cfRule>
    <cfRule type="expression" dxfId="1918" priority="2060">
      <formula>IF(AND(AL1010&gt;=0,RIGHT(TEXT(AL1010,"0.#"),1)="."),TRUE,FALSE)</formula>
    </cfRule>
    <cfRule type="expression" dxfId="1917" priority="2061">
      <formula>IF(AND(AL1010&lt;0,RIGHT(TEXT(AL1010,"0.#"),1)&lt;&gt;"."),TRUE,FALSE)</formula>
    </cfRule>
    <cfRule type="expression" dxfId="1916" priority="2062">
      <formula>IF(AND(AL1010&lt;0,RIGHT(TEXT(AL1010,"0.#"),1)="."),TRUE,FALSE)</formula>
    </cfRule>
  </conditionalFormatting>
  <conditionalFormatting sqref="Y1010:Y1011">
    <cfRule type="expression" dxfId="1915" priority="2057">
      <formula>IF(RIGHT(TEXT(Y1010,"0.#"),1)=".",FALSE,TRUE)</formula>
    </cfRule>
    <cfRule type="expression" dxfId="1914" priority="2058">
      <formula>IF(RIGHT(TEXT(Y1010,"0.#"),1)=".",TRUE,FALSE)</formula>
    </cfRule>
  </conditionalFormatting>
  <conditionalFormatting sqref="AL1045:AO1072">
    <cfRule type="expression" dxfId="1913" priority="2053">
      <formula>IF(AND(AL1045&gt;=0,RIGHT(TEXT(AL1045,"0.#"),1)&lt;&gt;"."),TRUE,FALSE)</formula>
    </cfRule>
    <cfRule type="expression" dxfId="1912" priority="2054">
      <formula>IF(AND(AL1045&gt;=0,RIGHT(TEXT(AL1045,"0.#"),1)="."),TRUE,FALSE)</formula>
    </cfRule>
    <cfRule type="expression" dxfId="1911" priority="2055">
      <formula>IF(AND(AL1045&lt;0,RIGHT(TEXT(AL1045,"0.#"),1)&lt;&gt;"."),TRUE,FALSE)</formula>
    </cfRule>
    <cfRule type="expression" dxfId="1910" priority="2056">
      <formula>IF(AND(AL1045&lt;0,RIGHT(TEXT(AL1045,"0.#"),1)="."),TRUE,FALSE)</formula>
    </cfRule>
  </conditionalFormatting>
  <conditionalFormatting sqref="Y1045:Y1072">
    <cfRule type="expression" dxfId="1909" priority="2051">
      <formula>IF(RIGHT(TEXT(Y1045,"0.#"),1)=".",FALSE,TRUE)</formula>
    </cfRule>
    <cfRule type="expression" dxfId="1908" priority="2052">
      <formula>IF(RIGHT(TEXT(Y1045,"0.#"),1)=".",TRUE,FALSE)</formula>
    </cfRule>
  </conditionalFormatting>
  <conditionalFormatting sqref="AL1043:AO1044">
    <cfRule type="expression" dxfId="1907" priority="2047">
      <formula>IF(AND(AL1043&gt;=0,RIGHT(TEXT(AL1043,"0.#"),1)&lt;&gt;"."),TRUE,FALSE)</formula>
    </cfRule>
    <cfRule type="expression" dxfId="1906" priority="2048">
      <formula>IF(AND(AL1043&gt;=0,RIGHT(TEXT(AL1043,"0.#"),1)="."),TRUE,FALSE)</formula>
    </cfRule>
    <cfRule type="expression" dxfId="1905" priority="2049">
      <formula>IF(AND(AL1043&lt;0,RIGHT(TEXT(AL1043,"0.#"),1)&lt;&gt;"."),TRUE,FALSE)</formula>
    </cfRule>
    <cfRule type="expression" dxfId="1904" priority="2050">
      <formula>IF(AND(AL1043&lt;0,RIGHT(TEXT(AL1043,"0.#"),1)="."),TRUE,FALSE)</formula>
    </cfRule>
  </conditionalFormatting>
  <conditionalFormatting sqref="Y1043:Y1044">
    <cfRule type="expression" dxfId="1903" priority="2045">
      <formula>IF(RIGHT(TEXT(Y1043,"0.#"),1)=".",FALSE,TRUE)</formula>
    </cfRule>
    <cfRule type="expression" dxfId="1902" priority="2046">
      <formula>IF(RIGHT(TEXT(Y1043,"0.#"),1)=".",TRUE,FALSE)</formula>
    </cfRule>
  </conditionalFormatting>
  <conditionalFormatting sqref="AL1078:AO1105">
    <cfRule type="expression" dxfId="1901" priority="2041">
      <formula>IF(AND(AL1078&gt;=0,RIGHT(TEXT(AL1078,"0.#"),1)&lt;&gt;"."),TRUE,FALSE)</formula>
    </cfRule>
    <cfRule type="expression" dxfId="1900" priority="2042">
      <formula>IF(AND(AL1078&gt;=0,RIGHT(TEXT(AL1078,"0.#"),1)="."),TRUE,FALSE)</formula>
    </cfRule>
    <cfRule type="expression" dxfId="1899" priority="2043">
      <formula>IF(AND(AL1078&lt;0,RIGHT(TEXT(AL1078,"0.#"),1)&lt;&gt;"."),TRUE,FALSE)</formula>
    </cfRule>
    <cfRule type="expression" dxfId="1898" priority="2044">
      <formula>IF(AND(AL1078&lt;0,RIGHT(TEXT(AL1078,"0.#"),1)="."),TRUE,FALSE)</formula>
    </cfRule>
  </conditionalFormatting>
  <conditionalFormatting sqref="Y1078:Y1105">
    <cfRule type="expression" dxfId="1897" priority="2039">
      <formula>IF(RIGHT(TEXT(Y1078,"0.#"),1)=".",FALSE,TRUE)</formula>
    </cfRule>
    <cfRule type="expression" dxfId="1896" priority="2040">
      <formula>IF(RIGHT(TEXT(Y1078,"0.#"),1)=".",TRUE,FALSE)</formula>
    </cfRule>
  </conditionalFormatting>
  <conditionalFormatting sqref="AL1076:AO1077">
    <cfRule type="expression" dxfId="1895" priority="2035">
      <formula>IF(AND(AL1076&gt;=0,RIGHT(TEXT(AL1076,"0.#"),1)&lt;&gt;"."),TRUE,FALSE)</formula>
    </cfRule>
    <cfRule type="expression" dxfId="1894" priority="2036">
      <formula>IF(AND(AL1076&gt;=0,RIGHT(TEXT(AL1076,"0.#"),1)="."),TRUE,FALSE)</formula>
    </cfRule>
    <cfRule type="expression" dxfId="1893" priority="2037">
      <formula>IF(AND(AL1076&lt;0,RIGHT(TEXT(AL1076,"0.#"),1)&lt;&gt;"."),TRUE,FALSE)</formula>
    </cfRule>
    <cfRule type="expression" dxfId="1892" priority="2038">
      <formula>IF(AND(AL1076&lt;0,RIGHT(TEXT(AL1076,"0.#"),1)="."),TRUE,FALSE)</formula>
    </cfRule>
  </conditionalFormatting>
  <conditionalFormatting sqref="Y1076:Y1077">
    <cfRule type="expression" dxfId="1891" priority="2033">
      <formula>IF(RIGHT(TEXT(Y1076,"0.#"),1)=".",FALSE,TRUE)</formula>
    </cfRule>
    <cfRule type="expression" dxfId="1890" priority="2034">
      <formula>IF(RIGHT(TEXT(Y1076,"0.#"),1)=".",TRUE,FALSE)</formula>
    </cfRule>
  </conditionalFormatting>
  <conditionalFormatting sqref="AM41">
    <cfRule type="expression" dxfId="1889" priority="2015">
      <formula>IF(RIGHT(TEXT(AM41,"0.#"),1)=".",FALSE,TRUE)</formula>
    </cfRule>
    <cfRule type="expression" dxfId="1888" priority="2016">
      <formula>IF(RIGHT(TEXT(AM41,"0.#"),1)=".",TRUE,FALSE)</formula>
    </cfRule>
  </conditionalFormatting>
  <conditionalFormatting sqref="AM39">
    <cfRule type="expression" dxfId="1887" priority="2019">
      <formula>IF(RIGHT(TEXT(AM39,"0.#"),1)=".",FALSE,TRUE)</formula>
    </cfRule>
    <cfRule type="expression" dxfId="1886" priority="2020">
      <formula>IF(RIGHT(TEXT(AM39,"0.#"),1)=".",TRUE,FALSE)</formula>
    </cfRule>
  </conditionalFormatting>
  <conditionalFormatting sqref="AM40">
    <cfRule type="expression" dxfId="1885" priority="2017">
      <formula>IF(RIGHT(TEXT(AM40,"0.#"),1)=".",FALSE,TRUE)</formula>
    </cfRule>
    <cfRule type="expression" dxfId="1884" priority="2018">
      <formula>IF(RIGHT(TEXT(AM40,"0.#"),1)=".",TRUE,FALSE)</formula>
    </cfRule>
  </conditionalFormatting>
  <conditionalFormatting sqref="AQ39:AQ41">
    <cfRule type="expression" dxfId="1883" priority="2013">
      <formula>IF(RIGHT(TEXT(AQ39,"0.#"),1)=".",FALSE,TRUE)</formula>
    </cfRule>
    <cfRule type="expression" dxfId="1882" priority="2014">
      <formula>IF(RIGHT(TEXT(AQ39,"0.#"),1)=".",TRUE,FALSE)</formula>
    </cfRule>
  </conditionalFormatting>
  <conditionalFormatting sqref="AU39:AU41">
    <cfRule type="expression" dxfId="1881" priority="2011">
      <formula>IF(RIGHT(TEXT(AU39,"0.#"),1)=".",FALSE,TRUE)</formula>
    </cfRule>
    <cfRule type="expression" dxfId="1880" priority="2012">
      <formula>IF(RIGHT(TEXT(AU39,"0.#"),1)=".",TRUE,FALSE)</formula>
    </cfRule>
  </conditionalFormatting>
  <conditionalFormatting sqref="AE46">
    <cfRule type="expression" dxfId="1879" priority="2009">
      <formula>IF(RIGHT(TEXT(AE46,"0.#"),1)=".",FALSE,TRUE)</formula>
    </cfRule>
    <cfRule type="expression" dxfId="1878" priority="2010">
      <formula>IF(RIGHT(TEXT(AE46,"0.#"),1)=".",TRUE,FALSE)</formula>
    </cfRule>
  </conditionalFormatting>
  <conditionalFormatting sqref="AE47">
    <cfRule type="expression" dxfId="1877" priority="2007">
      <formula>IF(RIGHT(TEXT(AE47,"0.#"),1)=".",FALSE,TRUE)</formula>
    </cfRule>
    <cfRule type="expression" dxfId="1876" priority="2008">
      <formula>IF(RIGHT(TEXT(AE47,"0.#"),1)=".",TRUE,FALSE)</formula>
    </cfRule>
  </conditionalFormatting>
  <conditionalFormatting sqref="AE48">
    <cfRule type="expression" dxfId="1875" priority="2005">
      <formula>IF(RIGHT(TEXT(AE48,"0.#"),1)=".",FALSE,TRUE)</formula>
    </cfRule>
    <cfRule type="expression" dxfId="1874" priority="2006">
      <formula>IF(RIGHT(TEXT(AE48,"0.#"),1)=".",TRUE,FALSE)</formula>
    </cfRule>
  </conditionalFormatting>
  <conditionalFormatting sqref="AI48">
    <cfRule type="expression" dxfId="1873" priority="2003">
      <formula>IF(RIGHT(TEXT(AI48,"0.#"),1)=".",FALSE,TRUE)</formula>
    </cfRule>
    <cfRule type="expression" dxfId="1872" priority="2004">
      <formula>IF(RIGHT(TEXT(AI48,"0.#"),1)=".",TRUE,FALSE)</formula>
    </cfRule>
  </conditionalFormatting>
  <conditionalFormatting sqref="AI47">
    <cfRule type="expression" dxfId="1871" priority="2001">
      <formula>IF(RIGHT(TEXT(AI47,"0.#"),1)=".",FALSE,TRUE)</formula>
    </cfRule>
    <cfRule type="expression" dxfId="1870" priority="2002">
      <formula>IF(RIGHT(TEXT(AI47,"0.#"),1)=".",TRUE,FALSE)</formula>
    </cfRule>
  </conditionalFormatting>
  <conditionalFormatting sqref="AE448">
    <cfRule type="expression" dxfId="1869" priority="1879">
      <formula>IF(RIGHT(TEXT(AE448,"0.#"),1)=".",FALSE,TRUE)</formula>
    </cfRule>
    <cfRule type="expression" dxfId="1868" priority="1880">
      <formula>IF(RIGHT(TEXT(AE448,"0.#"),1)=".",TRUE,FALSE)</formula>
    </cfRule>
  </conditionalFormatting>
  <conditionalFormatting sqref="AM450">
    <cfRule type="expression" dxfId="1867" priority="1869">
      <formula>IF(RIGHT(TEXT(AM450,"0.#"),1)=".",FALSE,TRUE)</formula>
    </cfRule>
    <cfRule type="expression" dxfId="1866" priority="1870">
      <formula>IF(RIGHT(TEXT(AM450,"0.#"),1)=".",TRUE,FALSE)</formula>
    </cfRule>
  </conditionalFormatting>
  <conditionalFormatting sqref="AE449">
    <cfRule type="expression" dxfId="1865" priority="1877">
      <formula>IF(RIGHT(TEXT(AE449,"0.#"),1)=".",FALSE,TRUE)</formula>
    </cfRule>
    <cfRule type="expression" dxfId="1864" priority="1878">
      <formula>IF(RIGHT(TEXT(AE449,"0.#"),1)=".",TRUE,FALSE)</formula>
    </cfRule>
  </conditionalFormatting>
  <conditionalFormatting sqref="AE450">
    <cfRule type="expression" dxfId="1863" priority="1875">
      <formula>IF(RIGHT(TEXT(AE450,"0.#"),1)=".",FALSE,TRUE)</formula>
    </cfRule>
    <cfRule type="expression" dxfId="1862" priority="1876">
      <formula>IF(RIGHT(TEXT(AE450,"0.#"),1)=".",TRUE,FALSE)</formula>
    </cfRule>
  </conditionalFormatting>
  <conditionalFormatting sqref="AM448">
    <cfRule type="expression" dxfId="1861" priority="1873">
      <formula>IF(RIGHT(TEXT(AM448,"0.#"),1)=".",FALSE,TRUE)</formula>
    </cfRule>
    <cfRule type="expression" dxfId="1860" priority="1874">
      <formula>IF(RIGHT(TEXT(AM448,"0.#"),1)=".",TRUE,FALSE)</formula>
    </cfRule>
  </conditionalFormatting>
  <conditionalFormatting sqref="AM449">
    <cfRule type="expression" dxfId="1859" priority="1871">
      <formula>IF(RIGHT(TEXT(AM449,"0.#"),1)=".",FALSE,TRUE)</formula>
    </cfRule>
    <cfRule type="expression" dxfId="1858" priority="1872">
      <formula>IF(RIGHT(TEXT(AM449,"0.#"),1)=".",TRUE,FALSE)</formula>
    </cfRule>
  </conditionalFormatting>
  <conditionalFormatting sqref="AU448">
    <cfRule type="expression" dxfId="1857" priority="1867">
      <formula>IF(RIGHT(TEXT(AU448,"0.#"),1)=".",FALSE,TRUE)</formula>
    </cfRule>
    <cfRule type="expression" dxfId="1856" priority="1868">
      <formula>IF(RIGHT(TEXT(AU448,"0.#"),1)=".",TRUE,FALSE)</formula>
    </cfRule>
  </conditionalFormatting>
  <conditionalFormatting sqref="AU449">
    <cfRule type="expression" dxfId="1855" priority="1865">
      <formula>IF(RIGHT(TEXT(AU449,"0.#"),1)=".",FALSE,TRUE)</formula>
    </cfRule>
    <cfRule type="expression" dxfId="1854" priority="1866">
      <formula>IF(RIGHT(TEXT(AU449,"0.#"),1)=".",TRUE,FALSE)</formula>
    </cfRule>
  </conditionalFormatting>
  <conditionalFormatting sqref="AU450">
    <cfRule type="expression" dxfId="1853" priority="1863">
      <formula>IF(RIGHT(TEXT(AU450,"0.#"),1)=".",FALSE,TRUE)</formula>
    </cfRule>
    <cfRule type="expression" dxfId="1852" priority="1864">
      <formula>IF(RIGHT(TEXT(AU450,"0.#"),1)=".",TRUE,FALSE)</formula>
    </cfRule>
  </conditionalFormatting>
  <conditionalFormatting sqref="AI450">
    <cfRule type="expression" dxfId="1851" priority="1857">
      <formula>IF(RIGHT(TEXT(AI450,"0.#"),1)=".",FALSE,TRUE)</formula>
    </cfRule>
    <cfRule type="expression" dxfId="1850" priority="1858">
      <formula>IF(RIGHT(TEXT(AI450,"0.#"),1)=".",TRUE,FALSE)</formula>
    </cfRule>
  </conditionalFormatting>
  <conditionalFormatting sqref="AI448">
    <cfRule type="expression" dxfId="1849" priority="1861">
      <formula>IF(RIGHT(TEXT(AI448,"0.#"),1)=".",FALSE,TRUE)</formula>
    </cfRule>
    <cfRule type="expression" dxfId="1848" priority="1862">
      <formula>IF(RIGHT(TEXT(AI448,"0.#"),1)=".",TRUE,FALSE)</formula>
    </cfRule>
  </conditionalFormatting>
  <conditionalFormatting sqref="AI449">
    <cfRule type="expression" dxfId="1847" priority="1859">
      <formula>IF(RIGHT(TEXT(AI449,"0.#"),1)=".",FALSE,TRUE)</formula>
    </cfRule>
    <cfRule type="expression" dxfId="1846" priority="1860">
      <formula>IF(RIGHT(TEXT(AI449,"0.#"),1)=".",TRUE,FALSE)</formula>
    </cfRule>
  </conditionalFormatting>
  <conditionalFormatting sqref="AQ449">
    <cfRule type="expression" dxfId="1845" priority="1855">
      <formula>IF(RIGHT(TEXT(AQ449,"0.#"),1)=".",FALSE,TRUE)</formula>
    </cfRule>
    <cfRule type="expression" dxfId="1844" priority="1856">
      <formula>IF(RIGHT(TEXT(AQ449,"0.#"),1)=".",TRUE,FALSE)</formula>
    </cfRule>
  </conditionalFormatting>
  <conditionalFormatting sqref="AQ450">
    <cfRule type="expression" dxfId="1843" priority="1853">
      <formula>IF(RIGHT(TEXT(AQ450,"0.#"),1)=".",FALSE,TRUE)</formula>
    </cfRule>
    <cfRule type="expression" dxfId="1842" priority="1854">
      <formula>IF(RIGHT(TEXT(AQ450,"0.#"),1)=".",TRUE,FALSE)</formula>
    </cfRule>
  </conditionalFormatting>
  <conditionalFormatting sqref="AQ448">
    <cfRule type="expression" dxfId="1841" priority="1851">
      <formula>IF(RIGHT(TEXT(AQ448,"0.#"),1)=".",FALSE,TRUE)</formula>
    </cfRule>
    <cfRule type="expression" dxfId="1840" priority="1852">
      <formula>IF(RIGHT(TEXT(AQ448,"0.#"),1)=".",TRUE,FALSE)</formula>
    </cfRule>
  </conditionalFormatting>
  <conditionalFormatting sqref="AE453">
    <cfRule type="expression" dxfId="1839" priority="1849">
      <formula>IF(RIGHT(TEXT(AE453,"0.#"),1)=".",FALSE,TRUE)</formula>
    </cfRule>
    <cfRule type="expression" dxfId="1838" priority="1850">
      <formula>IF(RIGHT(TEXT(AE453,"0.#"),1)=".",TRUE,FALSE)</formula>
    </cfRule>
  </conditionalFormatting>
  <conditionalFormatting sqref="AM455">
    <cfRule type="expression" dxfId="1837" priority="1839">
      <formula>IF(RIGHT(TEXT(AM455,"0.#"),1)=".",FALSE,TRUE)</formula>
    </cfRule>
    <cfRule type="expression" dxfId="1836" priority="1840">
      <formula>IF(RIGHT(TEXT(AM455,"0.#"),1)=".",TRUE,FALSE)</formula>
    </cfRule>
  </conditionalFormatting>
  <conditionalFormatting sqref="AE454">
    <cfRule type="expression" dxfId="1835" priority="1847">
      <formula>IF(RIGHT(TEXT(AE454,"0.#"),1)=".",FALSE,TRUE)</formula>
    </cfRule>
    <cfRule type="expression" dxfId="1834" priority="1848">
      <formula>IF(RIGHT(TEXT(AE454,"0.#"),1)=".",TRUE,FALSE)</formula>
    </cfRule>
  </conditionalFormatting>
  <conditionalFormatting sqref="AE455">
    <cfRule type="expression" dxfId="1833" priority="1845">
      <formula>IF(RIGHT(TEXT(AE455,"0.#"),1)=".",FALSE,TRUE)</formula>
    </cfRule>
    <cfRule type="expression" dxfId="1832" priority="1846">
      <formula>IF(RIGHT(TEXT(AE455,"0.#"),1)=".",TRUE,FALSE)</formula>
    </cfRule>
  </conditionalFormatting>
  <conditionalFormatting sqref="AM453">
    <cfRule type="expression" dxfId="1831" priority="1843">
      <formula>IF(RIGHT(TEXT(AM453,"0.#"),1)=".",FALSE,TRUE)</formula>
    </cfRule>
    <cfRule type="expression" dxfId="1830" priority="1844">
      <formula>IF(RIGHT(TEXT(AM453,"0.#"),1)=".",TRUE,FALSE)</formula>
    </cfRule>
  </conditionalFormatting>
  <conditionalFormatting sqref="AM454">
    <cfRule type="expression" dxfId="1829" priority="1841">
      <formula>IF(RIGHT(TEXT(AM454,"0.#"),1)=".",FALSE,TRUE)</formula>
    </cfRule>
    <cfRule type="expression" dxfId="1828" priority="1842">
      <formula>IF(RIGHT(TEXT(AM454,"0.#"),1)=".",TRUE,FALSE)</formula>
    </cfRule>
  </conditionalFormatting>
  <conditionalFormatting sqref="AU453">
    <cfRule type="expression" dxfId="1827" priority="1837">
      <formula>IF(RIGHT(TEXT(AU453,"0.#"),1)=".",FALSE,TRUE)</formula>
    </cfRule>
    <cfRule type="expression" dxfId="1826" priority="1838">
      <formula>IF(RIGHT(TEXT(AU453,"0.#"),1)=".",TRUE,FALSE)</formula>
    </cfRule>
  </conditionalFormatting>
  <conditionalFormatting sqref="AU454">
    <cfRule type="expression" dxfId="1825" priority="1835">
      <formula>IF(RIGHT(TEXT(AU454,"0.#"),1)=".",FALSE,TRUE)</formula>
    </cfRule>
    <cfRule type="expression" dxfId="1824" priority="1836">
      <formula>IF(RIGHT(TEXT(AU454,"0.#"),1)=".",TRUE,FALSE)</formula>
    </cfRule>
  </conditionalFormatting>
  <conditionalFormatting sqref="AU455">
    <cfRule type="expression" dxfId="1823" priority="1833">
      <formula>IF(RIGHT(TEXT(AU455,"0.#"),1)=".",FALSE,TRUE)</formula>
    </cfRule>
    <cfRule type="expression" dxfId="1822" priority="1834">
      <formula>IF(RIGHT(TEXT(AU455,"0.#"),1)=".",TRUE,FALSE)</formula>
    </cfRule>
  </conditionalFormatting>
  <conditionalFormatting sqref="AI455">
    <cfRule type="expression" dxfId="1821" priority="1827">
      <formula>IF(RIGHT(TEXT(AI455,"0.#"),1)=".",FALSE,TRUE)</formula>
    </cfRule>
    <cfRule type="expression" dxfId="1820" priority="1828">
      <formula>IF(RIGHT(TEXT(AI455,"0.#"),1)=".",TRUE,FALSE)</formula>
    </cfRule>
  </conditionalFormatting>
  <conditionalFormatting sqref="AI453">
    <cfRule type="expression" dxfId="1819" priority="1831">
      <formula>IF(RIGHT(TEXT(AI453,"0.#"),1)=".",FALSE,TRUE)</formula>
    </cfRule>
    <cfRule type="expression" dxfId="1818" priority="1832">
      <formula>IF(RIGHT(TEXT(AI453,"0.#"),1)=".",TRUE,FALSE)</formula>
    </cfRule>
  </conditionalFormatting>
  <conditionalFormatting sqref="AI454">
    <cfRule type="expression" dxfId="1817" priority="1829">
      <formula>IF(RIGHT(TEXT(AI454,"0.#"),1)=".",FALSE,TRUE)</formula>
    </cfRule>
    <cfRule type="expression" dxfId="1816" priority="1830">
      <formula>IF(RIGHT(TEXT(AI454,"0.#"),1)=".",TRUE,FALSE)</formula>
    </cfRule>
  </conditionalFormatting>
  <conditionalFormatting sqref="AQ454">
    <cfRule type="expression" dxfId="1815" priority="1825">
      <formula>IF(RIGHT(TEXT(AQ454,"0.#"),1)=".",FALSE,TRUE)</formula>
    </cfRule>
    <cfRule type="expression" dxfId="1814" priority="1826">
      <formula>IF(RIGHT(TEXT(AQ454,"0.#"),1)=".",TRUE,FALSE)</formula>
    </cfRule>
  </conditionalFormatting>
  <conditionalFormatting sqref="AQ455">
    <cfRule type="expression" dxfId="1813" priority="1823">
      <formula>IF(RIGHT(TEXT(AQ455,"0.#"),1)=".",FALSE,TRUE)</formula>
    </cfRule>
    <cfRule type="expression" dxfId="1812" priority="1824">
      <formula>IF(RIGHT(TEXT(AQ455,"0.#"),1)=".",TRUE,FALSE)</formula>
    </cfRule>
  </conditionalFormatting>
  <conditionalFormatting sqref="AQ453">
    <cfRule type="expression" dxfId="1811" priority="1821">
      <formula>IF(RIGHT(TEXT(AQ453,"0.#"),1)=".",FALSE,TRUE)</formula>
    </cfRule>
    <cfRule type="expression" dxfId="1810" priority="1822">
      <formula>IF(RIGHT(TEXT(AQ453,"0.#"),1)=".",TRUE,FALSE)</formula>
    </cfRule>
  </conditionalFormatting>
  <conditionalFormatting sqref="AE487">
    <cfRule type="expression" dxfId="1809" priority="1699">
      <formula>IF(RIGHT(TEXT(AE487,"0.#"),1)=".",FALSE,TRUE)</formula>
    </cfRule>
    <cfRule type="expression" dxfId="1808" priority="1700">
      <formula>IF(RIGHT(TEXT(AE487,"0.#"),1)=".",TRUE,FALSE)</formula>
    </cfRule>
  </conditionalFormatting>
  <conditionalFormatting sqref="AE488">
    <cfRule type="expression" dxfId="1807" priority="1697">
      <formula>IF(RIGHT(TEXT(AE488,"0.#"),1)=".",FALSE,TRUE)</formula>
    </cfRule>
    <cfRule type="expression" dxfId="1806" priority="1698">
      <formula>IF(RIGHT(TEXT(AE488,"0.#"),1)=".",TRUE,FALSE)</formula>
    </cfRule>
  </conditionalFormatting>
  <conditionalFormatting sqref="AE489">
    <cfRule type="expression" dxfId="1805" priority="1695">
      <formula>IF(RIGHT(TEXT(AE489,"0.#"),1)=".",FALSE,TRUE)</formula>
    </cfRule>
    <cfRule type="expression" dxfId="1804" priority="1696">
      <formula>IF(RIGHT(TEXT(AE489,"0.#"),1)=".",TRUE,FALSE)</formula>
    </cfRule>
  </conditionalFormatting>
  <conditionalFormatting sqref="AU487">
    <cfRule type="expression" dxfId="1803" priority="1687">
      <formula>IF(RIGHT(TEXT(AU487,"0.#"),1)=".",FALSE,TRUE)</formula>
    </cfRule>
    <cfRule type="expression" dxfId="1802" priority="1688">
      <formula>IF(RIGHT(TEXT(AU487,"0.#"),1)=".",TRUE,FALSE)</formula>
    </cfRule>
  </conditionalFormatting>
  <conditionalFormatting sqref="AU488">
    <cfRule type="expression" dxfId="1801" priority="1685">
      <formula>IF(RIGHT(TEXT(AU488,"0.#"),1)=".",FALSE,TRUE)</formula>
    </cfRule>
    <cfRule type="expression" dxfId="1800" priority="1686">
      <formula>IF(RIGHT(TEXT(AU488,"0.#"),1)=".",TRUE,FALSE)</formula>
    </cfRule>
  </conditionalFormatting>
  <conditionalFormatting sqref="AU489">
    <cfRule type="expression" dxfId="1799" priority="1683">
      <formula>IF(RIGHT(TEXT(AU489,"0.#"),1)=".",FALSE,TRUE)</formula>
    </cfRule>
    <cfRule type="expression" dxfId="1798" priority="1684">
      <formula>IF(RIGHT(TEXT(AU489,"0.#"),1)=".",TRUE,FALSE)</formula>
    </cfRule>
  </conditionalFormatting>
  <conditionalFormatting sqref="AQ488">
    <cfRule type="expression" dxfId="1797" priority="1675">
      <formula>IF(RIGHT(TEXT(AQ488,"0.#"),1)=".",FALSE,TRUE)</formula>
    </cfRule>
    <cfRule type="expression" dxfId="1796" priority="1676">
      <formula>IF(RIGHT(TEXT(AQ488,"0.#"),1)=".",TRUE,FALSE)</formula>
    </cfRule>
  </conditionalFormatting>
  <conditionalFormatting sqref="AQ489">
    <cfRule type="expression" dxfId="1795" priority="1673">
      <formula>IF(RIGHT(TEXT(AQ489,"0.#"),1)=".",FALSE,TRUE)</formula>
    </cfRule>
    <cfRule type="expression" dxfId="1794" priority="1674">
      <formula>IF(RIGHT(TEXT(AQ489,"0.#"),1)=".",TRUE,FALSE)</formula>
    </cfRule>
  </conditionalFormatting>
  <conditionalFormatting sqref="AQ487">
    <cfRule type="expression" dxfId="1793" priority="1671">
      <formula>IF(RIGHT(TEXT(AQ487,"0.#"),1)=".",FALSE,TRUE)</formula>
    </cfRule>
    <cfRule type="expression" dxfId="1792" priority="1672">
      <formula>IF(RIGHT(TEXT(AQ487,"0.#"),1)=".",TRUE,FALSE)</formula>
    </cfRule>
  </conditionalFormatting>
  <conditionalFormatting sqref="AE512">
    <cfRule type="expression" dxfId="1791" priority="1669">
      <formula>IF(RIGHT(TEXT(AE512,"0.#"),1)=".",FALSE,TRUE)</formula>
    </cfRule>
    <cfRule type="expression" dxfId="1790" priority="1670">
      <formula>IF(RIGHT(TEXT(AE512,"0.#"),1)=".",TRUE,FALSE)</formula>
    </cfRule>
  </conditionalFormatting>
  <conditionalFormatting sqref="AE513">
    <cfRule type="expression" dxfId="1789" priority="1667">
      <formula>IF(RIGHT(TEXT(AE513,"0.#"),1)=".",FALSE,TRUE)</formula>
    </cfRule>
    <cfRule type="expression" dxfId="1788" priority="1668">
      <formula>IF(RIGHT(TEXT(AE513,"0.#"),1)=".",TRUE,FALSE)</formula>
    </cfRule>
  </conditionalFormatting>
  <conditionalFormatting sqref="AE514">
    <cfRule type="expression" dxfId="1787" priority="1665">
      <formula>IF(RIGHT(TEXT(AE514,"0.#"),1)=".",FALSE,TRUE)</formula>
    </cfRule>
    <cfRule type="expression" dxfId="1786" priority="1666">
      <formula>IF(RIGHT(TEXT(AE514,"0.#"),1)=".",TRUE,FALSE)</formula>
    </cfRule>
  </conditionalFormatting>
  <conditionalFormatting sqref="AU512">
    <cfRule type="expression" dxfId="1785" priority="1657">
      <formula>IF(RIGHT(TEXT(AU512,"0.#"),1)=".",FALSE,TRUE)</formula>
    </cfRule>
    <cfRule type="expression" dxfId="1784" priority="1658">
      <formula>IF(RIGHT(TEXT(AU512,"0.#"),1)=".",TRUE,FALSE)</formula>
    </cfRule>
  </conditionalFormatting>
  <conditionalFormatting sqref="AU513">
    <cfRule type="expression" dxfId="1783" priority="1655">
      <formula>IF(RIGHT(TEXT(AU513,"0.#"),1)=".",FALSE,TRUE)</formula>
    </cfRule>
    <cfRule type="expression" dxfId="1782" priority="1656">
      <formula>IF(RIGHT(TEXT(AU513,"0.#"),1)=".",TRUE,FALSE)</formula>
    </cfRule>
  </conditionalFormatting>
  <conditionalFormatting sqref="AU514">
    <cfRule type="expression" dxfId="1781" priority="1653">
      <formula>IF(RIGHT(TEXT(AU514,"0.#"),1)=".",FALSE,TRUE)</formula>
    </cfRule>
    <cfRule type="expression" dxfId="1780" priority="1654">
      <formula>IF(RIGHT(TEXT(AU514,"0.#"),1)=".",TRUE,FALSE)</formula>
    </cfRule>
  </conditionalFormatting>
  <conditionalFormatting sqref="AQ513">
    <cfRule type="expression" dxfId="1779" priority="1645">
      <formula>IF(RIGHT(TEXT(AQ513,"0.#"),1)=".",FALSE,TRUE)</formula>
    </cfRule>
    <cfRule type="expression" dxfId="1778" priority="1646">
      <formula>IF(RIGHT(TEXT(AQ513,"0.#"),1)=".",TRUE,FALSE)</formula>
    </cfRule>
  </conditionalFormatting>
  <conditionalFormatting sqref="AQ514">
    <cfRule type="expression" dxfId="1777" priority="1643">
      <formula>IF(RIGHT(TEXT(AQ514,"0.#"),1)=".",FALSE,TRUE)</formula>
    </cfRule>
    <cfRule type="expression" dxfId="1776" priority="1644">
      <formula>IF(RIGHT(TEXT(AQ514,"0.#"),1)=".",TRUE,FALSE)</formula>
    </cfRule>
  </conditionalFormatting>
  <conditionalFormatting sqref="AQ512">
    <cfRule type="expression" dxfId="1775" priority="1641">
      <formula>IF(RIGHT(TEXT(AQ512,"0.#"),1)=".",FALSE,TRUE)</formula>
    </cfRule>
    <cfRule type="expression" dxfId="1774" priority="1642">
      <formula>IF(RIGHT(TEXT(AQ512,"0.#"),1)=".",TRUE,FALSE)</formula>
    </cfRule>
  </conditionalFormatting>
  <conditionalFormatting sqref="AE517">
    <cfRule type="expression" dxfId="1773" priority="1519">
      <formula>IF(RIGHT(TEXT(AE517,"0.#"),1)=".",FALSE,TRUE)</formula>
    </cfRule>
    <cfRule type="expression" dxfId="1772" priority="1520">
      <formula>IF(RIGHT(TEXT(AE517,"0.#"),1)=".",TRUE,FALSE)</formula>
    </cfRule>
  </conditionalFormatting>
  <conditionalFormatting sqref="AE518">
    <cfRule type="expression" dxfId="1771" priority="1517">
      <formula>IF(RIGHT(TEXT(AE518,"0.#"),1)=".",FALSE,TRUE)</formula>
    </cfRule>
    <cfRule type="expression" dxfId="1770" priority="1518">
      <formula>IF(RIGHT(TEXT(AE518,"0.#"),1)=".",TRUE,FALSE)</formula>
    </cfRule>
  </conditionalFormatting>
  <conditionalFormatting sqref="AE519">
    <cfRule type="expression" dxfId="1769" priority="1515">
      <formula>IF(RIGHT(TEXT(AE519,"0.#"),1)=".",FALSE,TRUE)</formula>
    </cfRule>
    <cfRule type="expression" dxfId="1768" priority="1516">
      <formula>IF(RIGHT(TEXT(AE519,"0.#"),1)=".",TRUE,FALSE)</formula>
    </cfRule>
  </conditionalFormatting>
  <conditionalFormatting sqref="AU517">
    <cfRule type="expression" dxfId="1767" priority="1507">
      <formula>IF(RIGHT(TEXT(AU517,"0.#"),1)=".",FALSE,TRUE)</formula>
    </cfRule>
    <cfRule type="expression" dxfId="1766" priority="1508">
      <formula>IF(RIGHT(TEXT(AU517,"0.#"),1)=".",TRUE,FALSE)</formula>
    </cfRule>
  </conditionalFormatting>
  <conditionalFormatting sqref="AU519">
    <cfRule type="expression" dxfId="1765" priority="1503">
      <formula>IF(RIGHT(TEXT(AU519,"0.#"),1)=".",FALSE,TRUE)</formula>
    </cfRule>
    <cfRule type="expression" dxfId="1764" priority="1504">
      <formula>IF(RIGHT(TEXT(AU519,"0.#"),1)=".",TRUE,FALSE)</formula>
    </cfRule>
  </conditionalFormatting>
  <conditionalFormatting sqref="AQ518">
    <cfRule type="expression" dxfId="1763" priority="1495">
      <formula>IF(RIGHT(TEXT(AQ518,"0.#"),1)=".",FALSE,TRUE)</formula>
    </cfRule>
    <cfRule type="expression" dxfId="1762" priority="1496">
      <formula>IF(RIGHT(TEXT(AQ518,"0.#"),1)=".",TRUE,FALSE)</formula>
    </cfRule>
  </conditionalFormatting>
  <conditionalFormatting sqref="AQ519">
    <cfRule type="expression" dxfId="1761" priority="1493">
      <formula>IF(RIGHT(TEXT(AQ519,"0.#"),1)=".",FALSE,TRUE)</formula>
    </cfRule>
    <cfRule type="expression" dxfId="1760" priority="1494">
      <formula>IF(RIGHT(TEXT(AQ519,"0.#"),1)=".",TRUE,FALSE)</formula>
    </cfRule>
  </conditionalFormatting>
  <conditionalFormatting sqref="AQ517">
    <cfRule type="expression" dxfId="1759" priority="1491">
      <formula>IF(RIGHT(TEXT(AQ517,"0.#"),1)=".",FALSE,TRUE)</formula>
    </cfRule>
    <cfRule type="expression" dxfId="1758" priority="1492">
      <formula>IF(RIGHT(TEXT(AQ517,"0.#"),1)=".",TRUE,FALSE)</formula>
    </cfRule>
  </conditionalFormatting>
  <conditionalFormatting sqref="AE522">
    <cfRule type="expression" dxfId="1757" priority="1489">
      <formula>IF(RIGHT(TEXT(AE522,"0.#"),1)=".",FALSE,TRUE)</formula>
    </cfRule>
    <cfRule type="expression" dxfId="1756" priority="1490">
      <formula>IF(RIGHT(TEXT(AE522,"0.#"),1)=".",TRUE,FALSE)</formula>
    </cfRule>
  </conditionalFormatting>
  <conditionalFormatting sqref="AE523">
    <cfRule type="expression" dxfId="1755" priority="1487">
      <formula>IF(RIGHT(TEXT(AE523,"0.#"),1)=".",FALSE,TRUE)</formula>
    </cfRule>
    <cfRule type="expression" dxfId="1754" priority="1488">
      <formula>IF(RIGHT(TEXT(AE523,"0.#"),1)=".",TRUE,FALSE)</formula>
    </cfRule>
  </conditionalFormatting>
  <conditionalFormatting sqref="AE524">
    <cfRule type="expression" dxfId="1753" priority="1485">
      <formula>IF(RIGHT(TEXT(AE524,"0.#"),1)=".",FALSE,TRUE)</formula>
    </cfRule>
    <cfRule type="expression" dxfId="1752" priority="1486">
      <formula>IF(RIGHT(TEXT(AE524,"0.#"),1)=".",TRUE,FALSE)</formula>
    </cfRule>
  </conditionalFormatting>
  <conditionalFormatting sqref="AU522">
    <cfRule type="expression" dxfId="1751" priority="1477">
      <formula>IF(RIGHT(TEXT(AU522,"0.#"),1)=".",FALSE,TRUE)</formula>
    </cfRule>
    <cfRule type="expression" dxfId="1750" priority="1478">
      <formula>IF(RIGHT(TEXT(AU522,"0.#"),1)=".",TRUE,FALSE)</formula>
    </cfRule>
  </conditionalFormatting>
  <conditionalFormatting sqref="AU523">
    <cfRule type="expression" dxfId="1749" priority="1475">
      <formula>IF(RIGHT(TEXT(AU523,"0.#"),1)=".",FALSE,TRUE)</formula>
    </cfRule>
    <cfRule type="expression" dxfId="1748" priority="1476">
      <formula>IF(RIGHT(TEXT(AU523,"0.#"),1)=".",TRUE,FALSE)</formula>
    </cfRule>
  </conditionalFormatting>
  <conditionalFormatting sqref="AU524">
    <cfRule type="expression" dxfId="1747" priority="1473">
      <formula>IF(RIGHT(TEXT(AU524,"0.#"),1)=".",FALSE,TRUE)</formula>
    </cfRule>
    <cfRule type="expression" dxfId="1746" priority="1474">
      <formula>IF(RIGHT(TEXT(AU524,"0.#"),1)=".",TRUE,FALSE)</formula>
    </cfRule>
  </conditionalFormatting>
  <conditionalFormatting sqref="AQ523">
    <cfRule type="expression" dxfId="1745" priority="1465">
      <formula>IF(RIGHT(TEXT(AQ523,"0.#"),1)=".",FALSE,TRUE)</formula>
    </cfRule>
    <cfRule type="expression" dxfId="1744" priority="1466">
      <formula>IF(RIGHT(TEXT(AQ523,"0.#"),1)=".",TRUE,FALSE)</formula>
    </cfRule>
  </conditionalFormatting>
  <conditionalFormatting sqref="AQ524">
    <cfRule type="expression" dxfId="1743" priority="1463">
      <formula>IF(RIGHT(TEXT(AQ524,"0.#"),1)=".",FALSE,TRUE)</formula>
    </cfRule>
    <cfRule type="expression" dxfId="1742" priority="1464">
      <formula>IF(RIGHT(TEXT(AQ524,"0.#"),1)=".",TRUE,FALSE)</formula>
    </cfRule>
  </conditionalFormatting>
  <conditionalFormatting sqref="AQ522">
    <cfRule type="expression" dxfId="1741" priority="1461">
      <formula>IF(RIGHT(TEXT(AQ522,"0.#"),1)=".",FALSE,TRUE)</formula>
    </cfRule>
    <cfRule type="expression" dxfId="1740" priority="1462">
      <formula>IF(RIGHT(TEXT(AQ522,"0.#"),1)=".",TRUE,FALSE)</formula>
    </cfRule>
  </conditionalFormatting>
  <conditionalFormatting sqref="AE527">
    <cfRule type="expression" dxfId="1739" priority="1459">
      <formula>IF(RIGHT(TEXT(AE527,"0.#"),1)=".",FALSE,TRUE)</formula>
    </cfRule>
    <cfRule type="expression" dxfId="1738" priority="1460">
      <formula>IF(RIGHT(TEXT(AE527,"0.#"),1)=".",TRUE,FALSE)</formula>
    </cfRule>
  </conditionalFormatting>
  <conditionalFormatting sqref="AE528">
    <cfRule type="expression" dxfId="1737" priority="1457">
      <formula>IF(RIGHT(TEXT(AE528,"0.#"),1)=".",FALSE,TRUE)</formula>
    </cfRule>
    <cfRule type="expression" dxfId="1736" priority="1458">
      <formula>IF(RIGHT(TEXT(AE528,"0.#"),1)=".",TRUE,FALSE)</formula>
    </cfRule>
  </conditionalFormatting>
  <conditionalFormatting sqref="AE529">
    <cfRule type="expression" dxfId="1735" priority="1455">
      <formula>IF(RIGHT(TEXT(AE529,"0.#"),1)=".",FALSE,TRUE)</formula>
    </cfRule>
    <cfRule type="expression" dxfId="1734" priority="1456">
      <formula>IF(RIGHT(TEXT(AE529,"0.#"),1)=".",TRUE,FALSE)</formula>
    </cfRule>
  </conditionalFormatting>
  <conditionalFormatting sqref="AU527">
    <cfRule type="expression" dxfId="1733" priority="1447">
      <formula>IF(RIGHT(TEXT(AU527,"0.#"),1)=".",FALSE,TRUE)</formula>
    </cfRule>
    <cfRule type="expression" dxfId="1732" priority="1448">
      <formula>IF(RIGHT(TEXT(AU527,"0.#"),1)=".",TRUE,FALSE)</formula>
    </cfRule>
  </conditionalFormatting>
  <conditionalFormatting sqref="AU528">
    <cfRule type="expression" dxfId="1731" priority="1445">
      <formula>IF(RIGHT(TEXT(AU528,"0.#"),1)=".",FALSE,TRUE)</formula>
    </cfRule>
    <cfRule type="expression" dxfId="1730" priority="1446">
      <formula>IF(RIGHT(TEXT(AU528,"0.#"),1)=".",TRUE,FALSE)</formula>
    </cfRule>
  </conditionalFormatting>
  <conditionalFormatting sqref="AU529">
    <cfRule type="expression" dxfId="1729" priority="1443">
      <formula>IF(RIGHT(TEXT(AU529,"0.#"),1)=".",FALSE,TRUE)</formula>
    </cfRule>
    <cfRule type="expression" dxfId="1728" priority="1444">
      <formula>IF(RIGHT(TEXT(AU529,"0.#"),1)=".",TRUE,FALSE)</formula>
    </cfRule>
  </conditionalFormatting>
  <conditionalFormatting sqref="AQ528">
    <cfRule type="expression" dxfId="1727" priority="1435">
      <formula>IF(RIGHT(TEXT(AQ528,"0.#"),1)=".",FALSE,TRUE)</formula>
    </cfRule>
    <cfRule type="expression" dxfId="1726" priority="1436">
      <formula>IF(RIGHT(TEXT(AQ528,"0.#"),1)=".",TRUE,FALSE)</formula>
    </cfRule>
  </conditionalFormatting>
  <conditionalFormatting sqref="AQ529">
    <cfRule type="expression" dxfId="1725" priority="1433">
      <formula>IF(RIGHT(TEXT(AQ529,"0.#"),1)=".",FALSE,TRUE)</formula>
    </cfRule>
    <cfRule type="expression" dxfId="1724" priority="1434">
      <formula>IF(RIGHT(TEXT(AQ529,"0.#"),1)=".",TRUE,FALSE)</formula>
    </cfRule>
  </conditionalFormatting>
  <conditionalFormatting sqref="AQ527">
    <cfRule type="expression" dxfId="1723" priority="1431">
      <formula>IF(RIGHT(TEXT(AQ527,"0.#"),1)=".",FALSE,TRUE)</formula>
    </cfRule>
    <cfRule type="expression" dxfId="1722" priority="1432">
      <formula>IF(RIGHT(TEXT(AQ527,"0.#"),1)=".",TRUE,FALSE)</formula>
    </cfRule>
  </conditionalFormatting>
  <conditionalFormatting sqref="AE532">
    <cfRule type="expression" dxfId="1721" priority="1429">
      <formula>IF(RIGHT(TEXT(AE532,"0.#"),1)=".",FALSE,TRUE)</formula>
    </cfRule>
    <cfRule type="expression" dxfId="1720" priority="1430">
      <formula>IF(RIGHT(TEXT(AE532,"0.#"),1)=".",TRUE,FALSE)</formula>
    </cfRule>
  </conditionalFormatting>
  <conditionalFormatting sqref="AM534">
    <cfRule type="expression" dxfId="1719" priority="1419">
      <formula>IF(RIGHT(TEXT(AM534,"0.#"),1)=".",FALSE,TRUE)</formula>
    </cfRule>
    <cfRule type="expression" dxfId="1718" priority="1420">
      <formula>IF(RIGHT(TEXT(AM534,"0.#"),1)=".",TRUE,FALSE)</formula>
    </cfRule>
  </conditionalFormatting>
  <conditionalFormatting sqref="AE533">
    <cfRule type="expression" dxfId="1717" priority="1427">
      <formula>IF(RIGHT(TEXT(AE533,"0.#"),1)=".",FALSE,TRUE)</formula>
    </cfRule>
    <cfRule type="expression" dxfId="1716" priority="1428">
      <formula>IF(RIGHT(TEXT(AE533,"0.#"),1)=".",TRUE,FALSE)</formula>
    </cfRule>
  </conditionalFormatting>
  <conditionalFormatting sqref="AE534">
    <cfRule type="expression" dxfId="1715" priority="1425">
      <formula>IF(RIGHT(TEXT(AE534,"0.#"),1)=".",FALSE,TRUE)</formula>
    </cfRule>
    <cfRule type="expression" dxfId="1714" priority="1426">
      <formula>IF(RIGHT(TEXT(AE534,"0.#"),1)=".",TRUE,FALSE)</formula>
    </cfRule>
  </conditionalFormatting>
  <conditionalFormatting sqref="AM532">
    <cfRule type="expression" dxfId="1713" priority="1423">
      <formula>IF(RIGHT(TEXT(AM532,"0.#"),1)=".",FALSE,TRUE)</formula>
    </cfRule>
    <cfRule type="expression" dxfId="1712" priority="1424">
      <formula>IF(RIGHT(TEXT(AM532,"0.#"),1)=".",TRUE,FALSE)</formula>
    </cfRule>
  </conditionalFormatting>
  <conditionalFormatting sqref="AM533">
    <cfRule type="expression" dxfId="1711" priority="1421">
      <formula>IF(RIGHT(TEXT(AM533,"0.#"),1)=".",FALSE,TRUE)</formula>
    </cfRule>
    <cfRule type="expression" dxfId="1710" priority="1422">
      <formula>IF(RIGHT(TEXT(AM533,"0.#"),1)=".",TRUE,FALSE)</formula>
    </cfRule>
  </conditionalFormatting>
  <conditionalFormatting sqref="AU532">
    <cfRule type="expression" dxfId="1709" priority="1417">
      <formula>IF(RIGHT(TEXT(AU532,"0.#"),1)=".",FALSE,TRUE)</formula>
    </cfRule>
    <cfRule type="expression" dxfId="1708" priority="1418">
      <formula>IF(RIGHT(TEXT(AU532,"0.#"),1)=".",TRUE,FALSE)</formula>
    </cfRule>
  </conditionalFormatting>
  <conditionalFormatting sqref="AU533">
    <cfRule type="expression" dxfId="1707" priority="1415">
      <formula>IF(RIGHT(TEXT(AU533,"0.#"),1)=".",FALSE,TRUE)</formula>
    </cfRule>
    <cfRule type="expression" dxfId="1706" priority="1416">
      <formula>IF(RIGHT(TEXT(AU533,"0.#"),1)=".",TRUE,FALSE)</formula>
    </cfRule>
  </conditionalFormatting>
  <conditionalFormatting sqref="AU534">
    <cfRule type="expression" dxfId="1705" priority="1413">
      <formula>IF(RIGHT(TEXT(AU534,"0.#"),1)=".",FALSE,TRUE)</formula>
    </cfRule>
    <cfRule type="expression" dxfId="1704" priority="1414">
      <formula>IF(RIGHT(TEXT(AU534,"0.#"),1)=".",TRUE,FALSE)</formula>
    </cfRule>
  </conditionalFormatting>
  <conditionalFormatting sqref="AI534">
    <cfRule type="expression" dxfId="1703" priority="1407">
      <formula>IF(RIGHT(TEXT(AI534,"0.#"),1)=".",FALSE,TRUE)</formula>
    </cfRule>
    <cfRule type="expression" dxfId="1702" priority="1408">
      <formula>IF(RIGHT(TEXT(AI534,"0.#"),1)=".",TRUE,FALSE)</formula>
    </cfRule>
  </conditionalFormatting>
  <conditionalFormatting sqref="AI532">
    <cfRule type="expression" dxfId="1701" priority="1411">
      <formula>IF(RIGHT(TEXT(AI532,"0.#"),1)=".",FALSE,TRUE)</formula>
    </cfRule>
    <cfRule type="expression" dxfId="1700" priority="1412">
      <formula>IF(RIGHT(TEXT(AI532,"0.#"),1)=".",TRUE,FALSE)</formula>
    </cfRule>
  </conditionalFormatting>
  <conditionalFormatting sqref="AI533">
    <cfRule type="expression" dxfId="1699" priority="1409">
      <formula>IF(RIGHT(TEXT(AI533,"0.#"),1)=".",FALSE,TRUE)</formula>
    </cfRule>
    <cfRule type="expression" dxfId="1698" priority="1410">
      <formula>IF(RIGHT(TEXT(AI533,"0.#"),1)=".",TRUE,FALSE)</formula>
    </cfRule>
  </conditionalFormatting>
  <conditionalFormatting sqref="AQ533">
    <cfRule type="expression" dxfId="1697" priority="1405">
      <formula>IF(RIGHT(TEXT(AQ533,"0.#"),1)=".",FALSE,TRUE)</formula>
    </cfRule>
    <cfRule type="expression" dxfId="1696" priority="1406">
      <formula>IF(RIGHT(TEXT(AQ533,"0.#"),1)=".",TRUE,FALSE)</formula>
    </cfRule>
  </conditionalFormatting>
  <conditionalFormatting sqref="AQ534">
    <cfRule type="expression" dxfId="1695" priority="1403">
      <formula>IF(RIGHT(TEXT(AQ534,"0.#"),1)=".",FALSE,TRUE)</formula>
    </cfRule>
    <cfRule type="expression" dxfId="1694" priority="1404">
      <formula>IF(RIGHT(TEXT(AQ534,"0.#"),1)=".",TRUE,FALSE)</formula>
    </cfRule>
  </conditionalFormatting>
  <conditionalFormatting sqref="AQ532">
    <cfRule type="expression" dxfId="1693" priority="1401">
      <formula>IF(RIGHT(TEXT(AQ532,"0.#"),1)=".",FALSE,TRUE)</formula>
    </cfRule>
    <cfRule type="expression" dxfId="1692" priority="1402">
      <formula>IF(RIGHT(TEXT(AQ532,"0.#"),1)=".",TRUE,FALSE)</formula>
    </cfRule>
  </conditionalFormatting>
  <conditionalFormatting sqref="AE541">
    <cfRule type="expression" dxfId="1691" priority="1399">
      <formula>IF(RIGHT(TEXT(AE541,"0.#"),1)=".",FALSE,TRUE)</formula>
    </cfRule>
    <cfRule type="expression" dxfId="1690" priority="1400">
      <formula>IF(RIGHT(TEXT(AE541,"0.#"),1)=".",TRUE,FALSE)</formula>
    </cfRule>
  </conditionalFormatting>
  <conditionalFormatting sqref="AE542">
    <cfRule type="expression" dxfId="1689" priority="1397">
      <formula>IF(RIGHT(TEXT(AE542,"0.#"),1)=".",FALSE,TRUE)</formula>
    </cfRule>
    <cfRule type="expression" dxfId="1688" priority="1398">
      <formula>IF(RIGHT(TEXT(AE542,"0.#"),1)=".",TRUE,FALSE)</formula>
    </cfRule>
  </conditionalFormatting>
  <conditionalFormatting sqref="AE543">
    <cfRule type="expression" dxfId="1687" priority="1395">
      <formula>IF(RIGHT(TEXT(AE543,"0.#"),1)=".",FALSE,TRUE)</formula>
    </cfRule>
    <cfRule type="expression" dxfId="1686" priority="1396">
      <formula>IF(RIGHT(TEXT(AE543,"0.#"),1)=".",TRUE,FALSE)</formula>
    </cfRule>
  </conditionalFormatting>
  <conditionalFormatting sqref="AU541">
    <cfRule type="expression" dxfId="1685" priority="1387">
      <formula>IF(RIGHT(TEXT(AU541,"0.#"),1)=".",FALSE,TRUE)</formula>
    </cfRule>
    <cfRule type="expression" dxfId="1684" priority="1388">
      <formula>IF(RIGHT(TEXT(AU541,"0.#"),1)=".",TRUE,FALSE)</formula>
    </cfRule>
  </conditionalFormatting>
  <conditionalFormatting sqref="AU542">
    <cfRule type="expression" dxfId="1683" priority="1385">
      <formula>IF(RIGHT(TEXT(AU542,"0.#"),1)=".",FALSE,TRUE)</formula>
    </cfRule>
    <cfRule type="expression" dxfId="1682" priority="1386">
      <formula>IF(RIGHT(TEXT(AU542,"0.#"),1)=".",TRUE,FALSE)</formula>
    </cfRule>
  </conditionalFormatting>
  <conditionalFormatting sqref="AU543">
    <cfRule type="expression" dxfId="1681" priority="1383">
      <formula>IF(RIGHT(TEXT(AU543,"0.#"),1)=".",FALSE,TRUE)</formula>
    </cfRule>
    <cfRule type="expression" dxfId="1680" priority="1384">
      <formula>IF(RIGHT(TEXT(AU543,"0.#"),1)=".",TRUE,FALSE)</formula>
    </cfRule>
  </conditionalFormatting>
  <conditionalFormatting sqref="AQ542">
    <cfRule type="expression" dxfId="1679" priority="1375">
      <formula>IF(RIGHT(TEXT(AQ542,"0.#"),1)=".",FALSE,TRUE)</formula>
    </cfRule>
    <cfRule type="expression" dxfId="1678" priority="1376">
      <formula>IF(RIGHT(TEXT(AQ542,"0.#"),1)=".",TRUE,FALSE)</formula>
    </cfRule>
  </conditionalFormatting>
  <conditionalFormatting sqref="AQ543">
    <cfRule type="expression" dxfId="1677" priority="1373">
      <formula>IF(RIGHT(TEXT(AQ543,"0.#"),1)=".",FALSE,TRUE)</formula>
    </cfRule>
    <cfRule type="expression" dxfId="1676" priority="1374">
      <formula>IF(RIGHT(TEXT(AQ543,"0.#"),1)=".",TRUE,FALSE)</formula>
    </cfRule>
  </conditionalFormatting>
  <conditionalFormatting sqref="AQ541">
    <cfRule type="expression" dxfId="1675" priority="1371">
      <formula>IF(RIGHT(TEXT(AQ541,"0.#"),1)=".",FALSE,TRUE)</formula>
    </cfRule>
    <cfRule type="expression" dxfId="1674" priority="1372">
      <formula>IF(RIGHT(TEXT(AQ541,"0.#"),1)=".",TRUE,FALSE)</formula>
    </cfRule>
  </conditionalFormatting>
  <conditionalFormatting sqref="AE566">
    <cfRule type="expression" dxfId="1673" priority="1369">
      <formula>IF(RIGHT(TEXT(AE566,"0.#"),1)=".",FALSE,TRUE)</formula>
    </cfRule>
    <cfRule type="expression" dxfId="1672" priority="1370">
      <formula>IF(RIGHT(TEXT(AE566,"0.#"),1)=".",TRUE,FALSE)</formula>
    </cfRule>
  </conditionalFormatting>
  <conditionalFormatting sqref="AE567">
    <cfRule type="expression" dxfId="1671" priority="1367">
      <formula>IF(RIGHT(TEXT(AE567,"0.#"),1)=".",FALSE,TRUE)</formula>
    </cfRule>
    <cfRule type="expression" dxfId="1670" priority="1368">
      <formula>IF(RIGHT(TEXT(AE567,"0.#"),1)=".",TRUE,FALSE)</formula>
    </cfRule>
  </conditionalFormatting>
  <conditionalFormatting sqref="AE568">
    <cfRule type="expression" dxfId="1669" priority="1365">
      <formula>IF(RIGHT(TEXT(AE568,"0.#"),1)=".",FALSE,TRUE)</formula>
    </cfRule>
    <cfRule type="expression" dxfId="1668" priority="1366">
      <formula>IF(RIGHT(TEXT(AE568,"0.#"),1)=".",TRUE,FALSE)</formula>
    </cfRule>
  </conditionalFormatting>
  <conditionalFormatting sqref="AU566">
    <cfRule type="expression" dxfId="1667" priority="1357">
      <formula>IF(RIGHT(TEXT(AU566,"0.#"),1)=".",FALSE,TRUE)</formula>
    </cfRule>
    <cfRule type="expression" dxfId="1666" priority="1358">
      <formula>IF(RIGHT(TEXT(AU566,"0.#"),1)=".",TRUE,FALSE)</formula>
    </cfRule>
  </conditionalFormatting>
  <conditionalFormatting sqref="AU567">
    <cfRule type="expression" dxfId="1665" priority="1355">
      <formula>IF(RIGHT(TEXT(AU567,"0.#"),1)=".",FALSE,TRUE)</formula>
    </cfRule>
    <cfRule type="expression" dxfId="1664" priority="1356">
      <formula>IF(RIGHT(TEXT(AU567,"0.#"),1)=".",TRUE,FALSE)</formula>
    </cfRule>
  </conditionalFormatting>
  <conditionalFormatting sqref="AU568">
    <cfRule type="expression" dxfId="1663" priority="1353">
      <formula>IF(RIGHT(TEXT(AU568,"0.#"),1)=".",FALSE,TRUE)</formula>
    </cfRule>
    <cfRule type="expression" dxfId="1662" priority="1354">
      <formula>IF(RIGHT(TEXT(AU568,"0.#"),1)=".",TRUE,FALSE)</formula>
    </cfRule>
  </conditionalFormatting>
  <conditionalFormatting sqref="AQ567">
    <cfRule type="expression" dxfId="1661" priority="1345">
      <formula>IF(RIGHT(TEXT(AQ567,"0.#"),1)=".",FALSE,TRUE)</formula>
    </cfRule>
    <cfRule type="expression" dxfId="1660" priority="1346">
      <formula>IF(RIGHT(TEXT(AQ567,"0.#"),1)=".",TRUE,FALSE)</formula>
    </cfRule>
  </conditionalFormatting>
  <conditionalFormatting sqref="AQ568">
    <cfRule type="expression" dxfId="1659" priority="1343">
      <formula>IF(RIGHT(TEXT(AQ568,"0.#"),1)=".",FALSE,TRUE)</formula>
    </cfRule>
    <cfRule type="expression" dxfId="1658" priority="1344">
      <formula>IF(RIGHT(TEXT(AQ568,"0.#"),1)=".",TRUE,FALSE)</formula>
    </cfRule>
  </conditionalFormatting>
  <conditionalFormatting sqref="AQ566">
    <cfRule type="expression" dxfId="1657" priority="1341">
      <formula>IF(RIGHT(TEXT(AQ566,"0.#"),1)=".",FALSE,TRUE)</formula>
    </cfRule>
    <cfRule type="expression" dxfId="1656" priority="1342">
      <formula>IF(RIGHT(TEXT(AQ566,"0.#"),1)=".",TRUE,FALSE)</formula>
    </cfRule>
  </conditionalFormatting>
  <conditionalFormatting sqref="AE546">
    <cfRule type="expression" dxfId="1655" priority="1339">
      <formula>IF(RIGHT(TEXT(AE546,"0.#"),1)=".",FALSE,TRUE)</formula>
    </cfRule>
    <cfRule type="expression" dxfId="1654" priority="1340">
      <formula>IF(RIGHT(TEXT(AE546,"0.#"),1)=".",TRUE,FALSE)</formula>
    </cfRule>
  </conditionalFormatting>
  <conditionalFormatting sqref="AE547">
    <cfRule type="expression" dxfId="1653" priority="1337">
      <formula>IF(RIGHT(TEXT(AE547,"0.#"),1)=".",FALSE,TRUE)</formula>
    </cfRule>
    <cfRule type="expression" dxfId="1652" priority="1338">
      <formula>IF(RIGHT(TEXT(AE547,"0.#"),1)=".",TRUE,FALSE)</formula>
    </cfRule>
  </conditionalFormatting>
  <conditionalFormatting sqref="AE548">
    <cfRule type="expression" dxfId="1651" priority="1335">
      <formula>IF(RIGHT(TEXT(AE548,"0.#"),1)=".",FALSE,TRUE)</formula>
    </cfRule>
    <cfRule type="expression" dxfId="1650" priority="1336">
      <formula>IF(RIGHT(TEXT(AE548,"0.#"),1)=".",TRUE,FALSE)</formula>
    </cfRule>
  </conditionalFormatting>
  <conditionalFormatting sqref="AU546">
    <cfRule type="expression" dxfId="1649" priority="1327">
      <formula>IF(RIGHT(TEXT(AU546,"0.#"),1)=".",FALSE,TRUE)</formula>
    </cfRule>
    <cfRule type="expression" dxfId="1648" priority="1328">
      <formula>IF(RIGHT(TEXT(AU546,"0.#"),1)=".",TRUE,FALSE)</formula>
    </cfRule>
  </conditionalFormatting>
  <conditionalFormatting sqref="AU547">
    <cfRule type="expression" dxfId="1647" priority="1325">
      <formula>IF(RIGHT(TEXT(AU547,"0.#"),1)=".",FALSE,TRUE)</formula>
    </cfRule>
    <cfRule type="expression" dxfId="1646" priority="1326">
      <formula>IF(RIGHT(TEXT(AU547,"0.#"),1)=".",TRUE,FALSE)</formula>
    </cfRule>
  </conditionalFormatting>
  <conditionalFormatting sqref="AU548">
    <cfRule type="expression" dxfId="1645" priority="1323">
      <formula>IF(RIGHT(TEXT(AU548,"0.#"),1)=".",FALSE,TRUE)</formula>
    </cfRule>
    <cfRule type="expression" dxfId="1644" priority="1324">
      <formula>IF(RIGHT(TEXT(AU548,"0.#"),1)=".",TRUE,FALSE)</formula>
    </cfRule>
  </conditionalFormatting>
  <conditionalFormatting sqref="AQ547">
    <cfRule type="expression" dxfId="1643" priority="1315">
      <formula>IF(RIGHT(TEXT(AQ547,"0.#"),1)=".",FALSE,TRUE)</formula>
    </cfRule>
    <cfRule type="expression" dxfId="1642" priority="1316">
      <formula>IF(RIGHT(TEXT(AQ547,"0.#"),1)=".",TRUE,FALSE)</formula>
    </cfRule>
  </conditionalFormatting>
  <conditionalFormatting sqref="AQ546">
    <cfRule type="expression" dxfId="1641" priority="1311">
      <formula>IF(RIGHT(TEXT(AQ546,"0.#"),1)=".",FALSE,TRUE)</formula>
    </cfRule>
    <cfRule type="expression" dxfId="1640" priority="1312">
      <formula>IF(RIGHT(TEXT(AQ546,"0.#"),1)=".",TRUE,FALSE)</formula>
    </cfRule>
  </conditionalFormatting>
  <conditionalFormatting sqref="AE551">
    <cfRule type="expression" dxfId="1639" priority="1309">
      <formula>IF(RIGHT(TEXT(AE551,"0.#"),1)=".",FALSE,TRUE)</formula>
    </cfRule>
    <cfRule type="expression" dxfId="1638" priority="1310">
      <formula>IF(RIGHT(TEXT(AE551,"0.#"),1)=".",TRUE,FALSE)</formula>
    </cfRule>
  </conditionalFormatting>
  <conditionalFormatting sqref="AE553">
    <cfRule type="expression" dxfId="1637" priority="1305">
      <formula>IF(RIGHT(TEXT(AE553,"0.#"),1)=".",FALSE,TRUE)</formula>
    </cfRule>
    <cfRule type="expression" dxfId="1636" priority="1306">
      <formula>IF(RIGHT(TEXT(AE553,"0.#"),1)=".",TRUE,FALSE)</formula>
    </cfRule>
  </conditionalFormatting>
  <conditionalFormatting sqref="AU551">
    <cfRule type="expression" dxfId="1635" priority="1297">
      <formula>IF(RIGHT(TEXT(AU551,"0.#"),1)=".",FALSE,TRUE)</formula>
    </cfRule>
    <cfRule type="expression" dxfId="1634" priority="1298">
      <formula>IF(RIGHT(TEXT(AU551,"0.#"),1)=".",TRUE,FALSE)</formula>
    </cfRule>
  </conditionalFormatting>
  <conditionalFormatting sqref="AU553">
    <cfRule type="expression" dxfId="1633" priority="1293">
      <formula>IF(RIGHT(TEXT(AU553,"0.#"),1)=".",FALSE,TRUE)</formula>
    </cfRule>
    <cfRule type="expression" dxfId="1632" priority="1294">
      <formula>IF(RIGHT(TEXT(AU553,"0.#"),1)=".",TRUE,FALSE)</formula>
    </cfRule>
  </conditionalFormatting>
  <conditionalFormatting sqref="AQ552">
    <cfRule type="expression" dxfId="1631" priority="1285">
      <formula>IF(RIGHT(TEXT(AQ552,"0.#"),1)=".",FALSE,TRUE)</formula>
    </cfRule>
    <cfRule type="expression" dxfId="1630" priority="1286">
      <formula>IF(RIGHT(TEXT(AQ552,"0.#"),1)=".",TRUE,FALSE)</formula>
    </cfRule>
  </conditionalFormatting>
  <conditionalFormatting sqref="AU561">
    <cfRule type="expression" dxfId="1629" priority="1237">
      <formula>IF(RIGHT(TEXT(AU561,"0.#"),1)=".",FALSE,TRUE)</formula>
    </cfRule>
    <cfRule type="expression" dxfId="1628" priority="1238">
      <formula>IF(RIGHT(TEXT(AU561,"0.#"),1)=".",TRUE,FALSE)</formula>
    </cfRule>
  </conditionalFormatting>
  <conditionalFormatting sqref="AU562">
    <cfRule type="expression" dxfId="1627" priority="1235">
      <formula>IF(RIGHT(TEXT(AU562,"0.#"),1)=".",FALSE,TRUE)</formula>
    </cfRule>
    <cfRule type="expression" dxfId="1626" priority="1236">
      <formula>IF(RIGHT(TEXT(AU562,"0.#"),1)=".",TRUE,FALSE)</formula>
    </cfRule>
  </conditionalFormatting>
  <conditionalFormatting sqref="AU563">
    <cfRule type="expression" dxfId="1625" priority="1233">
      <formula>IF(RIGHT(TEXT(AU563,"0.#"),1)=".",FALSE,TRUE)</formula>
    </cfRule>
    <cfRule type="expression" dxfId="1624" priority="1234">
      <formula>IF(RIGHT(TEXT(AU563,"0.#"),1)=".",TRUE,FALSE)</formula>
    </cfRule>
  </conditionalFormatting>
  <conditionalFormatting sqref="AQ562">
    <cfRule type="expression" dxfId="1623" priority="1225">
      <formula>IF(RIGHT(TEXT(AQ562,"0.#"),1)=".",FALSE,TRUE)</formula>
    </cfRule>
    <cfRule type="expression" dxfId="1622" priority="1226">
      <formula>IF(RIGHT(TEXT(AQ562,"0.#"),1)=".",TRUE,FALSE)</formula>
    </cfRule>
  </conditionalFormatting>
  <conditionalFormatting sqref="AQ563">
    <cfRule type="expression" dxfId="1621" priority="1223">
      <formula>IF(RIGHT(TEXT(AQ563,"0.#"),1)=".",FALSE,TRUE)</formula>
    </cfRule>
    <cfRule type="expression" dxfId="1620" priority="1224">
      <formula>IF(RIGHT(TEXT(AQ563,"0.#"),1)=".",TRUE,FALSE)</formula>
    </cfRule>
  </conditionalFormatting>
  <conditionalFormatting sqref="AQ561">
    <cfRule type="expression" dxfId="1619" priority="1221">
      <formula>IF(RIGHT(TEXT(AQ561,"0.#"),1)=".",FALSE,TRUE)</formula>
    </cfRule>
    <cfRule type="expression" dxfId="1618" priority="1222">
      <formula>IF(RIGHT(TEXT(AQ561,"0.#"),1)=".",TRUE,FALSE)</formula>
    </cfRule>
  </conditionalFormatting>
  <conditionalFormatting sqref="AE571">
    <cfRule type="expression" dxfId="1617" priority="1219">
      <formula>IF(RIGHT(TEXT(AE571,"0.#"),1)=".",FALSE,TRUE)</formula>
    </cfRule>
    <cfRule type="expression" dxfId="1616" priority="1220">
      <formula>IF(RIGHT(TEXT(AE571,"0.#"),1)=".",TRUE,FALSE)</formula>
    </cfRule>
  </conditionalFormatting>
  <conditionalFormatting sqref="AE572">
    <cfRule type="expression" dxfId="1615" priority="1217">
      <formula>IF(RIGHT(TEXT(AE572,"0.#"),1)=".",FALSE,TRUE)</formula>
    </cfRule>
    <cfRule type="expression" dxfId="1614" priority="1218">
      <formula>IF(RIGHT(TEXT(AE572,"0.#"),1)=".",TRUE,FALSE)</formula>
    </cfRule>
  </conditionalFormatting>
  <conditionalFormatting sqref="AE573">
    <cfRule type="expression" dxfId="1613" priority="1215">
      <formula>IF(RIGHT(TEXT(AE573,"0.#"),1)=".",FALSE,TRUE)</formula>
    </cfRule>
    <cfRule type="expression" dxfId="1612" priority="1216">
      <formula>IF(RIGHT(TEXT(AE573,"0.#"),1)=".",TRUE,FALSE)</formula>
    </cfRule>
  </conditionalFormatting>
  <conditionalFormatting sqref="AU571">
    <cfRule type="expression" dxfId="1611" priority="1207">
      <formula>IF(RIGHT(TEXT(AU571,"0.#"),1)=".",FALSE,TRUE)</formula>
    </cfRule>
    <cfRule type="expression" dxfId="1610" priority="1208">
      <formula>IF(RIGHT(TEXT(AU571,"0.#"),1)=".",TRUE,FALSE)</formula>
    </cfRule>
  </conditionalFormatting>
  <conditionalFormatting sqref="AU572">
    <cfRule type="expression" dxfId="1609" priority="1205">
      <formula>IF(RIGHT(TEXT(AU572,"0.#"),1)=".",FALSE,TRUE)</formula>
    </cfRule>
    <cfRule type="expression" dxfId="1608" priority="1206">
      <formula>IF(RIGHT(TEXT(AU572,"0.#"),1)=".",TRUE,FALSE)</formula>
    </cfRule>
  </conditionalFormatting>
  <conditionalFormatting sqref="AU573">
    <cfRule type="expression" dxfId="1607" priority="1203">
      <formula>IF(RIGHT(TEXT(AU573,"0.#"),1)=".",FALSE,TRUE)</formula>
    </cfRule>
    <cfRule type="expression" dxfId="1606" priority="1204">
      <formula>IF(RIGHT(TEXT(AU573,"0.#"),1)=".",TRUE,FALSE)</formula>
    </cfRule>
  </conditionalFormatting>
  <conditionalFormatting sqref="AQ572">
    <cfRule type="expression" dxfId="1605" priority="1195">
      <formula>IF(RIGHT(TEXT(AQ572,"0.#"),1)=".",FALSE,TRUE)</formula>
    </cfRule>
    <cfRule type="expression" dxfId="1604" priority="1196">
      <formula>IF(RIGHT(TEXT(AQ572,"0.#"),1)=".",TRUE,FALSE)</formula>
    </cfRule>
  </conditionalFormatting>
  <conditionalFormatting sqref="AQ573">
    <cfRule type="expression" dxfId="1603" priority="1193">
      <formula>IF(RIGHT(TEXT(AQ573,"0.#"),1)=".",FALSE,TRUE)</formula>
    </cfRule>
    <cfRule type="expression" dxfId="1602" priority="1194">
      <formula>IF(RIGHT(TEXT(AQ573,"0.#"),1)=".",TRUE,FALSE)</formula>
    </cfRule>
  </conditionalFormatting>
  <conditionalFormatting sqref="AQ571">
    <cfRule type="expression" dxfId="1601" priority="1191">
      <formula>IF(RIGHT(TEXT(AQ571,"0.#"),1)=".",FALSE,TRUE)</formula>
    </cfRule>
    <cfRule type="expression" dxfId="1600" priority="1192">
      <formula>IF(RIGHT(TEXT(AQ571,"0.#"),1)=".",TRUE,FALSE)</formula>
    </cfRule>
  </conditionalFormatting>
  <conditionalFormatting sqref="AE576">
    <cfRule type="expression" dxfId="1599" priority="1189">
      <formula>IF(RIGHT(TEXT(AE576,"0.#"),1)=".",FALSE,TRUE)</formula>
    </cfRule>
    <cfRule type="expression" dxfId="1598" priority="1190">
      <formula>IF(RIGHT(TEXT(AE576,"0.#"),1)=".",TRUE,FALSE)</formula>
    </cfRule>
  </conditionalFormatting>
  <conditionalFormatting sqref="AE577">
    <cfRule type="expression" dxfId="1597" priority="1187">
      <formula>IF(RIGHT(TEXT(AE577,"0.#"),1)=".",FALSE,TRUE)</formula>
    </cfRule>
    <cfRule type="expression" dxfId="1596" priority="1188">
      <formula>IF(RIGHT(TEXT(AE577,"0.#"),1)=".",TRUE,FALSE)</formula>
    </cfRule>
  </conditionalFormatting>
  <conditionalFormatting sqref="AE578">
    <cfRule type="expression" dxfId="1595" priority="1185">
      <formula>IF(RIGHT(TEXT(AE578,"0.#"),1)=".",FALSE,TRUE)</formula>
    </cfRule>
    <cfRule type="expression" dxfId="1594" priority="1186">
      <formula>IF(RIGHT(TEXT(AE578,"0.#"),1)=".",TRUE,FALSE)</formula>
    </cfRule>
  </conditionalFormatting>
  <conditionalFormatting sqref="AU576">
    <cfRule type="expression" dxfId="1593" priority="1177">
      <formula>IF(RIGHT(TEXT(AU576,"0.#"),1)=".",FALSE,TRUE)</formula>
    </cfRule>
    <cfRule type="expression" dxfId="1592" priority="1178">
      <formula>IF(RIGHT(TEXT(AU576,"0.#"),1)=".",TRUE,FALSE)</formula>
    </cfRule>
  </conditionalFormatting>
  <conditionalFormatting sqref="AU577">
    <cfRule type="expression" dxfId="1591" priority="1175">
      <formula>IF(RIGHT(TEXT(AU577,"0.#"),1)=".",FALSE,TRUE)</formula>
    </cfRule>
    <cfRule type="expression" dxfId="1590" priority="1176">
      <formula>IF(RIGHT(TEXT(AU577,"0.#"),1)=".",TRUE,FALSE)</formula>
    </cfRule>
  </conditionalFormatting>
  <conditionalFormatting sqref="AU578">
    <cfRule type="expression" dxfId="1589" priority="1173">
      <formula>IF(RIGHT(TEXT(AU578,"0.#"),1)=".",FALSE,TRUE)</formula>
    </cfRule>
    <cfRule type="expression" dxfId="1588" priority="1174">
      <formula>IF(RIGHT(TEXT(AU578,"0.#"),1)=".",TRUE,FALSE)</formula>
    </cfRule>
  </conditionalFormatting>
  <conditionalFormatting sqref="AQ577">
    <cfRule type="expression" dxfId="1587" priority="1165">
      <formula>IF(RIGHT(TEXT(AQ577,"0.#"),1)=".",FALSE,TRUE)</formula>
    </cfRule>
    <cfRule type="expression" dxfId="1586" priority="1166">
      <formula>IF(RIGHT(TEXT(AQ577,"0.#"),1)=".",TRUE,FALSE)</formula>
    </cfRule>
  </conditionalFormatting>
  <conditionalFormatting sqref="AQ578">
    <cfRule type="expression" dxfId="1585" priority="1163">
      <formula>IF(RIGHT(TEXT(AQ578,"0.#"),1)=".",FALSE,TRUE)</formula>
    </cfRule>
    <cfRule type="expression" dxfId="1584" priority="1164">
      <formula>IF(RIGHT(TEXT(AQ578,"0.#"),1)=".",TRUE,FALSE)</formula>
    </cfRule>
  </conditionalFormatting>
  <conditionalFormatting sqref="AQ576">
    <cfRule type="expression" dxfId="1583" priority="1161">
      <formula>IF(RIGHT(TEXT(AQ576,"0.#"),1)=".",FALSE,TRUE)</formula>
    </cfRule>
    <cfRule type="expression" dxfId="1582" priority="1162">
      <formula>IF(RIGHT(TEXT(AQ576,"0.#"),1)=".",TRUE,FALSE)</formula>
    </cfRule>
  </conditionalFormatting>
  <conditionalFormatting sqref="AE581">
    <cfRule type="expression" dxfId="1581" priority="1159">
      <formula>IF(RIGHT(TEXT(AE581,"0.#"),1)=".",FALSE,TRUE)</formula>
    </cfRule>
    <cfRule type="expression" dxfId="1580" priority="1160">
      <formula>IF(RIGHT(TEXT(AE581,"0.#"),1)=".",TRUE,FALSE)</formula>
    </cfRule>
  </conditionalFormatting>
  <conditionalFormatting sqref="AE582">
    <cfRule type="expression" dxfId="1579" priority="1157">
      <formula>IF(RIGHT(TEXT(AE582,"0.#"),1)=".",FALSE,TRUE)</formula>
    </cfRule>
    <cfRule type="expression" dxfId="1578" priority="1158">
      <formula>IF(RIGHT(TEXT(AE582,"0.#"),1)=".",TRUE,FALSE)</formula>
    </cfRule>
  </conditionalFormatting>
  <conditionalFormatting sqref="AE583">
    <cfRule type="expression" dxfId="1577" priority="1155">
      <formula>IF(RIGHT(TEXT(AE583,"0.#"),1)=".",FALSE,TRUE)</formula>
    </cfRule>
    <cfRule type="expression" dxfId="1576" priority="1156">
      <formula>IF(RIGHT(TEXT(AE583,"0.#"),1)=".",TRUE,FALSE)</formula>
    </cfRule>
  </conditionalFormatting>
  <conditionalFormatting sqref="AU581">
    <cfRule type="expression" dxfId="1575" priority="1147">
      <formula>IF(RIGHT(TEXT(AU581,"0.#"),1)=".",FALSE,TRUE)</formula>
    </cfRule>
    <cfRule type="expression" dxfId="1574" priority="1148">
      <formula>IF(RIGHT(TEXT(AU581,"0.#"),1)=".",TRUE,FALSE)</formula>
    </cfRule>
  </conditionalFormatting>
  <conditionalFormatting sqref="AQ582">
    <cfRule type="expression" dxfId="1573" priority="1135">
      <formula>IF(RIGHT(TEXT(AQ582,"0.#"),1)=".",FALSE,TRUE)</formula>
    </cfRule>
    <cfRule type="expression" dxfId="1572" priority="1136">
      <formula>IF(RIGHT(TEXT(AQ582,"0.#"),1)=".",TRUE,FALSE)</formula>
    </cfRule>
  </conditionalFormatting>
  <conditionalFormatting sqref="AQ583">
    <cfRule type="expression" dxfId="1571" priority="1133">
      <formula>IF(RIGHT(TEXT(AQ583,"0.#"),1)=".",FALSE,TRUE)</formula>
    </cfRule>
    <cfRule type="expression" dxfId="1570" priority="1134">
      <formula>IF(RIGHT(TEXT(AQ583,"0.#"),1)=".",TRUE,FALSE)</formula>
    </cfRule>
  </conditionalFormatting>
  <conditionalFormatting sqref="AQ581">
    <cfRule type="expression" dxfId="1569" priority="1131">
      <formula>IF(RIGHT(TEXT(AQ581,"0.#"),1)=".",FALSE,TRUE)</formula>
    </cfRule>
    <cfRule type="expression" dxfId="1568" priority="1132">
      <formula>IF(RIGHT(TEXT(AQ581,"0.#"),1)=".",TRUE,FALSE)</formula>
    </cfRule>
  </conditionalFormatting>
  <conditionalFormatting sqref="AE586">
    <cfRule type="expression" dxfId="1567" priority="1129">
      <formula>IF(RIGHT(TEXT(AE586,"0.#"),1)=".",FALSE,TRUE)</formula>
    </cfRule>
    <cfRule type="expression" dxfId="1566" priority="1130">
      <formula>IF(RIGHT(TEXT(AE586,"0.#"),1)=".",TRUE,FALSE)</formula>
    </cfRule>
  </conditionalFormatting>
  <conditionalFormatting sqref="AM588">
    <cfRule type="expression" dxfId="1565" priority="1119">
      <formula>IF(RIGHT(TEXT(AM588,"0.#"),1)=".",FALSE,TRUE)</formula>
    </cfRule>
    <cfRule type="expression" dxfId="1564" priority="1120">
      <formula>IF(RIGHT(TEXT(AM588,"0.#"),1)=".",TRUE,FALSE)</formula>
    </cfRule>
  </conditionalFormatting>
  <conditionalFormatting sqref="AE587">
    <cfRule type="expression" dxfId="1563" priority="1127">
      <formula>IF(RIGHT(TEXT(AE587,"0.#"),1)=".",FALSE,TRUE)</formula>
    </cfRule>
    <cfRule type="expression" dxfId="1562" priority="1128">
      <formula>IF(RIGHT(TEXT(AE587,"0.#"),1)=".",TRUE,FALSE)</formula>
    </cfRule>
  </conditionalFormatting>
  <conditionalFormatting sqref="AE588">
    <cfRule type="expression" dxfId="1561" priority="1125">
      <formula>IF(RIGHT(TEXT(AE588,"0.#"),1)=".",FALSE,TRUE)</formula>
    </cfRule>
    <cfRule type="expression" dxfId="1560" priority="1126">
      <formula>IF(RIGHT(TEXT(AE588,"0.#"),1)=".",TRUE,FALSE)</formula>
    </cfRule>
  </conditionalFormatting>
  <conditionalFormatting sqref="AM586">
    <cfRule type="expression" dxfId="1559" priority="1123">
      <formula>IF(RIGHT(TEXT(AM586,"0.#"),1)=".",FALSE,TRUE)</formula>
    </cfRule>
    <cfRule type="expression" dxfId="1558" priority="1124">
      <formula>IF(RIGHT(TEXT(AM586,"0.#"),1)=".",TRUE,FALSE)</formula>
    </cfRule>
  </conditionalFormatting>
  <conditionalFormatting sqref="AM587">
    <cfRule type="expression" dxfId="1557" priority="1121">
      <formula>IF(RIGHT(TEXT(AM587,"0.#"),1)=".",FALSE,TRUE)</formula>
    </cfRule>
    <cfRule type="expression" dxfId="1556" priority="1122">
      <formula>IF(RIGHT(TEXT(AM587,"0.#"),1)=".",TRUE,FALSE)</formula>
    </cfRule>
  </conditionalFormatting>
  <conditionalFormatting sqref="AU586">
    <cfRule type="expression" dxfId="1555" priority="1117">
      <formula>IF(RIGHT(TEXT(AU586,"0.#"),1)=".",FALSE,TRUE)</formula>
    </cfRule>
    <cfRule type="expression" dxfId="1554" priority="1118">
      <formula>IF(RIGHT(TEXT(AU586,"0.#"),1)=".",TRUE,FALSE)</formula>
    </cfRule>
  </conditionalFormatting>
  <conditionalFormatting sqref="AU587">
    <cfRule type="expression" dxfId="1553" priority="1115">
      <formula>IF(RIGHT(TEXT(AU587,"0.#"),1)=".",FALSE,TRUE)</formula>
    </cfRule>
    <cfRule type="expression" dxfId="1552" priority="1116">
      <formula>IF(RIGHT(TEXT(AU587,"0.#"),1)=".",TRUE,FALSE)</formula>
    </cfRule>
  </conditionalFormatting>
  <conditionalFormatting sqref="AU588">
    <cfRule type="expression" dxfId="1551" priority="1113">
      <formula>IF(RIGHT(TEXT(AU588,"0.#"),1)=".",FALSE,TRUE)</formula>
    </cfRule>
    <cfRule type="expression" dxfId="1550" priority="1114">
      <formula>IF(RIGHT(TEXT(AU588,"0.#"),1)=".",TRUE,FALSE)</formula>
    </cfRule>
  </conditionalFormatting>
  <conditionalFormatting sqref="AI588">
    <cfRule type="expression" dxfId="1549" priority="1107">
      <formula>IF(RIGHT(TEXT(AI588,"0.#"),1)=".",FALSE,TRUE)</formula>
    </cfRule>
    <cfRule type="expression" dxfId="1548" priority="1108">
      <formula>IF(RIGHT(TEXT(AI588,"0.#"),1)=".",TRUE,FALSE)</formula>
    </cfRule>
  </conditionalFormatting>
  <conditionalFormatting sqref="AI586">
    <cfRule type="expression" dxfId="1547" priority="1111">
      <formula>IF(RIGHT(TEXT(AI586,"0.#"),1)=".",FALSE,TRUE)</formula>
    </cfRule>
    <cfRule type="expression" dxfId="1546" priority="1112">
      <formula>IF(RIGHT(TEXT(AI586,"0.#"),1)=".",TRUE,FALSE)</formula>
    </cfRule>
  </conditionalFormatting>
  <conditionalFormatting sqref="AI587">
    <cfRule type="expression" dxfId="1545" priority="1109">
      <formula>IF(RIGHT(TEXT(AI587,"0.#"),1)=".",FALSE,TRUE)</formula>
    </cfRule>
    <cfRule type="expression" dxfId="1544" priority="1110">
      <formula>IF(RIGHT(TEXT(AI587,"0.#"),1)=".",TRUE,FALSE)</formula>
    </cfRule>
  </conditionalFormatting>
  <conditionalFormatting sqref="AQ587">
    <cfRule type="expression" dxfId="1543" priority="1105">
      <formula>IF(RIGHT(TEXT(AQ587,"0.#"),1)=".",FALSE,TRUE)</formula>
    </cfRule>
    <cfRule type="expression" dxfId="1542" priority="1106">
      <formula>IF(RIGHT(TEXT(AQ587,"0.#"),1)=".",TRUE,FALSE)</formula>
    </cfRule>
  </conditionalFormatting>
  <conditionalFormatting sqref="AQ588">
    <cfRule type="expression" dxfId="1541" priority="1103">
      <formula>IF(RIGHT(TEXT(AQ588,"0.#"),1)=".",FALSE,TRUE)</formula>
    </cfRule>
    <cfRule type="expression" dxfId="1540" priority="1104">
      <formula>IF(RIGHT(TEXT(AQ588,"0.#"),1)=".",TRUE,FALSE)</formula>
    </cfRule>
  </conditionalFormatting>
  <conditionalFormatting sqref="AQ586">
    <cfRule type="expression" dxfId="1539" priority="1101">
      <formula>IF(RIGHT(TEXT(AQ586,"0.#"),1)=".",FALSE,TRUE)</formula>
    </cfRule>
    <cfRule type="expression" dxfId="1538" priority="1102">
      <formula>IF(RIGHT(TEXT(AQ586,"0.#"),1)=".",TRUE,FALSE)</formula>
    </cfRule>
  </conditionalFormatting>
  <conditionalFormatting sqref="AE595">
    <cfRule type="expression" dxfId="1537" priority="1099">
      <formula>IF(RIGHT(TEXT(AE595,"0.#"),1)=".",FALSE,TRUE)</formula>
    </cfRule>
    <cfRule type="expression" dxfId="1536" priority="1100">
      <formula>IF(RIGHT(TEXT(AE595,"0.#"),1)=".",TRUE,FALSE)</formula>
    </cfRule>
  </conditionalFormatting>
  <conditionalFormatting sqref="AE596">
    <cfRule type="expression" dxfId="1535" priority="1097">
      <formula>IF(RIGHT(TEXT(AE596,"0.#"),1)=".",FALSE,TRUE)</formula>
    </cfRule>
    <cfRule type="expression" dxfId="1534" priority="1098">
      <formula>IF(RIGHT(TEXT(AE596,"0.#"),1)=".",TRUE,FALSE)</formula>
    </cfRule>
  </conditionalFormatting>
  <conditionalFormatting sqref="AE597">
    <cfRule type="expression" dxfId="1533" priority="1095">
      <formula>IF(RIGHT(TEXT(AE597,"0.#"),1)=".",FALSE,TRUE)</formula>
    </cfRule>
    <cfRule type="expression" dxfId="1532" priority="1096">
      <formula>IF(RIGHT(TEXT(AE597,"0.#"),1)=".",TRUE,FALSE)</formula>
    </cfRule>
  </conditionalFormatting>
  <conditionalFormatting sqref="AU595">
    <cfRule type="expression" dxfId="1531" priority="1087">
      <formula>IF(RIGHT(TEXT(AU595,"0.#"),1)=".",FALSE,TRUE)</formula>
    </cfRule>
    <cfRule type="expression" dxfId="1530" priority="1088">
      <formula>IF(RIGHT(TEXT(AU595,"0.#"),1)=".",TRUE,FALSE)</formula>
    </cfRule>
  </conditionalFormatting>
  <conditionalFormatting sqref="AU596">
    <cfRule type="expression" dxfId="1529" priority="1085">
      <formula>IF(RIGHT(TEXT(AU596,"0.#"),1)=".",FALSE,TRUE)</formula>
    </cfRule>
    <cfRule type="expression" dxfId="1528" priority="1086">
      <formula>IF(RIGHT(TEXT(AU596,"0.#"),1)=".",TRUE,FALSE)</formula>
    </cfRule>
  </conditionalFormatting>
  <conditionalFormatting sqref="AU597">
    <cfRule type="expression" dxfId="1527" priority="1083">
      <formula>IF(RIGHT(TEXT(AU597,"0.#"),1)=".",FALSE,TRUE)</formula>
    </cfRule>
    <cfRule type="expression" dxfId="1526" priority="1084">
      <formula>IF(RIGHT(TEXT(AU597,"0.#"),1)=".",TRUE,FALSE)</formula>
    </cfRule>
  </conditionalFormatting>
  <conditionalFormatting sqref="AQ596">
    <cfRule type="expression" dxfId="1525" priority="1075">
      <formula>IF(RIGHT(TEXT(AQ596,"0.#"),1)=".",FALSE,TRUE)</formula>
    </cfRule>
    <cfRule type="expression" dxfId="1524" priority="1076">
      <formula>IF(RIGHT(TEXT(AQ596,"0.#"),1)=".",TRUE,FALSE)</formula>
    </cfRule>
  </conditionalFormatting>
  <conditionalFormatting sqref="AQ597">
    <cfRule type="expression" dxfId="1523" priority="1073">
      <formula>IF(RIGHT(TEXT(AQ597,"0.#"),1)=".",FALSE,TRUE)</formula>
    </cfRule>
    <cfRule type="expression" dxfId="1522" priority="1074">
      <formula>IF(RIGHT(TEXT(AQ597,"0.#"),1)=".",TRUE,FALSE)</formula>
    </cfRule>
  </conditionalFormatting>
  <conditionalFormatting sqref="AQ595">
    <cfRule type="expression" dxfId="1521" priority="1071">
      <formula>IF(RIGHT(TEXT(AQ595,"0.#"),1)=".",FALSE,TRUE)</formula>
    </cfRule>
    <cfRule type="expression" dxfId="1520" priority="1072">
      <formula>IF(RIGHT(TEXT(AQ595,"0.#"),1)=".",TRUE,FALSE)</formula>
    </cfRule>
  </conditionalFormatting>
  <conditionalFormatting sqref="AE620">
    <cfRule type="expression" dxfId="1519" priority="1069">
      <formula>IF(RIGHT(TEXT(AE620,"0.#"),1)=".",FALSE,TRUE)</formula>
    </cfRule>
    <cfRule type="expression" dxfId="1518" priority="1070">
      <formula>IF(RIGHT(TEXT(AE620,"0.#"),1)=".",TRUE,FALSE)</formula>
    </cfRule>
  </conditionalFormatting>
  <conditionalFormatting sqref="AE621">
    <cfRule type="expression" dxfId="1517" priority="1067">
      <formula>IF(RIGHT(TEXT(AE621,"0.#"),1)=".",FALSE,TRUE)</formula>
    </cfRule>
    <cfRule type="expression" dxfId="1516" priority="1068">
      <formula>IF(RIGHT(TEXT(AE621,"0.#"),1)=".",TRUE,FALSE)</formula>
    </cfRule>
  </conditionalFormatting>
  <conditionalFormatting sqref="AE622">
    <cfRule type="expression" dxfId="1515" priority="1065">
      <formula>IF(RIGHT(TEXT(AE622,"0.#"),1)=".",FALSE,TRUE)</formula>
    </cfRule>
    <cfRule type="expression" dxfId="1514" priority="1066">
      <formula>IF(RIGHT(TEXT(AE622,"0.#"),1)=".",TRUE,FALSE)</formula>
    </cfRule>
  </conditionalFormatting>
  <conditionalFormatting sqref="AU620">
    <cfRule type="expression" dxfId="1513" priority="1057">
      <formula>IF(RIGHT(TEXT(AU620,"0.#"),1)=".",FALSE,TRUE)</formula>
    </cfRule>
    <cfRule type="expression" dxfId="1512" priority="1058">
      <formula>IF(RIGHT(TEXT(AU620,"0.#"),1)=".",TRUE,FALSE)</formula>
    </cfRule>
  </conditionalFormatting>
  <conditionalFormatting sqref="AU621">
    <cfRule type="expression" dxfId="1511" priority="1055">
      <formula>IF(RIGHT(TEXT(AU621,"0.#"),1)=".",FALSE,TRUE)</formula>
    </cfRule>
    <cfRule type="expression" dxfId="1510" priority="1056">
      <formula>IF(RIGHT(TEXT(AU621,"0.#"),1)=".",TRUE,FALSE)</formula>
    </cfRule>
  </conditionalFormatting>
  <conditionalFormatting sqref="AU622">
    <cfRule type="expression" dxfId="1509" priority="1053">
      <formula>IF(RIGHT(TEXT(AU622,"0.#"),1)=".",FALSE,TRUE)</formula>
    </cfRule>
    <cfRule type="expression" dxfId="1508" priority="1054">
      <formula>IF(RIGHT(TEXT(AU622,"0.#"),1)=".",TRUE,FALSE)</formula>
    </cfRule>
  </conditionalFormatting>
  <conditionalFormatting sqref="AQ621">
    <cfRule type="expression" dxfId="1507" priority="1045">
      <formula>IF(RIGHT(TEXT(AQ621,"0.#"),1)=".",FALSE,TRUE)</formula>
    </cfRule>
    <cfRule type="expression" dxfId="1506" priority="1046">
      <formula>IF(RIGHT(TEXT(AQ621,"0.#"),1)=".",TRUE,FALSE)</formula>
    </cfRule>
  </conditionalFormatting>
  <conditionalFormatting sqref="AQ622">
    <cfRule type="expression" dxfId="1505" priority="1043">
      <formula>IF(RIGHT(TEXT(AQ622,"0.#"),1)=".",FALSE,TRUE)</formula>
    </cfRule>
    <cfRule type="expression" dxfId="1504" priority="1044">
      <formula>IF(RIGHT(TEXT(AQ622,"0.#"),1)=".",TRUE,FALSE)</formula>
    </cfRule>
  </conditionalFormatting>
  <conditionalFormatting sqref="AQ620">
    <cfRule type="expression" dxfId="1503" priority="1041">
      <formula>IF(RIGHT(TEXT(AQ620,"0.#"),1)=".",FALSE,TRUE)</formula>
    </cfRule>
    <cfRule type="expression" dxfId="1502" priority="1042">
      <formula>IF(RIGHT(TEXT(AQ620,"0.#"),1)=".",TRUE,FALSE)</formula>
    </cfRule>
  </conditionalFormatting>
  <conditionalFormatting sqref="AE600">
    <cfRule type="expression" dxfId="1501" priority="1039">
      <formula>IF(RIGHT(TEXT(AE600,"0.#"),1)=".",FALSE,TRUE)</formula>
    </cfRule>
    <cfRule type="expression" dxfId="1500" priority="1040">
      <formula>IF(RIGHT(TEXT(AE600,"0.#"),1)=".",TRUE,FALSE)</formula>
    </cfRule>
  </conditionalFormatting>
  <conditionalFormatting sqref="AE601">
    <cfRule type="expression" dxfId="1499" priority="1037">
      <formula>IF(RIGHT(TEXT(AE601,"0.#"),1)=".",FALSE,TRUE)</formula>
    </cfRule>
    <cfRule type="expression" dxfId="1498" priority="1038">
      <formula>IF(RIGHT(TEXT(AE601,"0.#"),1)=".",TRUE,FALSE)</formula>
    </cfRule>
  </conditionalFormatting>
  <conditionalFormatting sqref="AE602">
    <cfRule type="expression" dxfId="1497" priority="1035">
      <formula>IF(RIGHT(TEXT(AE602,"0.#"),1)=".",FALSE,TRUE)</formula>
    </cfRule>
    <cfRule type="expression" dxfId="1496" priority="1036">
      <formula>IF(RIGHT(TEXT(AE602,"0.#"),1)=".",TRUE,FALSE)</formula>
    </cfRule>
  </conditionalFormatting>
  <conditionalFormatting sqref="AU600">
    <cfRule type="expression" dxfId="1495" priority="1027">
      <formula>IF(RIGHT(TEXT(AU600,"0.#"),1)=".",FALSE,TRUE)</formula>
    </cfRule>
    <cfRule type="expression" dxfId="1494" priority="1028">
      <formula>IF(RIGHT(TEXT(AU600,"0.#"),1)=".",TRUE,FALSE)</formula>
    </cfRule>
  </conditionalFormatting>
  <conditionalFormatting sqref="AU601">
    <cfRule type="expression" dxfId="1493" priority="1025">
      <formula>IF(RIGHT(TEXT(AU601,"0.#"),1)=".",FALSE,TRUE)</formula>
    </cfRule>
    <cfRule type="expression" dxfId="1492" priority="1026">
      <formula>IF(RIGHT(TEXT(AU601,"0.#"),1)=".",TRUE,FALSE)</formula>
    </cfRule>
  </conditionalFormatting>
  <conditionalFormatting sqref="AU602">
    <cfRule type="expression" dxfId="1491" priority="1023">
      <formula>IF(RIGHT(TEXT(AU602,"0.#"),1)=".",FALSE,TRUE)</formula>
    </cfRule>
    <cfRule type="expression" dxfId="1490" priority="1024">
      <formula>IF(RIGHT(TEXT(AU602,"0.#"),1)=".",TRUE,FALSE)</formula>
    </cfRule>
  </conditionalFormatting>
  <conditionalFormatting sqref="AQ601">
    <cfRule type="expression" dxfId="1489" priority="1015">
      <formula>IF(RIGHT(TEXT(AQ601,"0.#"),1)=".",FALSE,TRUE)</formula>
    </cfRule>
    <cfRule type="expression" dxfId="1488" priority="1016">
      <formula>IF(RIGHT(TEXT(AQ601,"0.#"),1)=".",TRUE,FALSE)</formula>
    </cfRule>
  </conditionalFormatting>
  <conditionalFormatting sqref="AQ602">
    <cfRule type="expression" dxfId="1487" priority="1013">
      <formula>IF(RIGHT(TEXT(AQ602,"0.#"),1)=".",FALSE,TRUE)</formula>
    </cfRule>
    <cfRule type="expression" dxfId="1486" priority="1014">
      <formula>IF(RIGHT(TEXT(AQ602,"0.#"),1)=".",TRUE,FALSE)</formula>
    </cfRule>
  </conditionalFormatting>
  <conditionalFormatting sqref="AQ600">
    <cfRule type="expression" dxfId="1485" priority="1011">
      <formula>IF(RIGHT(TEXT(AQ600,"0.#"),1)=".",FALSE,TRUE)</formula>
    </cfRule>
    <cfRule type="expression" dxfId="1484" priority="1012">
      <formula>IF(RIGHT(TEXT(AQ600,"0.#"),1)=".",TRUE,FALSE)</formula>
    </cfRule>
  </conditionalFormatting>
  <conditionalFormatting sqref="AE605">
    <cfRule type="expression" dxfId="1483" priority="1009">
      <formula>IF(RIGHT(TEXT(AE605,"0.#"),1)=".",FALSE,TRUE)</formula>
    </cfRule>
    <cfRule type="expression" dxfId="1482" priority="1010">
      <formula>IF(RIGHT(TEXT(AE605,"0.#"),1)=".",TRUE,FALSE)</formula>
    </cfRule>
  </conditionalFormatting>
  <conditionalFormatting sqref="AE606">
    <cfRule type="expression" dxfId="1481" priority="1007">
      <formula>IF(RIGHT(TEXT(AE606,"0.#"),1)=".",FALSE,TRUE)</formula>
    </cfRule>
    <cfRule type="expression" dxfId="1480" priority="1008">
      <formula>IF(RIGHT(TEXT(AE606,"0.#"),1)=".",TRUE,FALSE)</formula>
    </cfRule>
  </conditionalFormatting>
  <conditionalFormatting sqref="AE607">
    <cfRule type="expression" dxfId="1479" priority="1005">
      <formula>IF(RIGHT(TEXT(AE607,"0.#"),1)=".",FALSE,TRUE)</formula>
    </cfRule>
    <cfRule type="expression" dxfId="1478" priority="1006">
      <formula>IF(RIGHT(TEXT(AE607,"0.#"),1)=".",TRUE,FALSE)</formula>
    </cfRule>
  </conditionalFormatting>
  <conditionalFormatting sqref="AU605">
    <cfRule type="expression" dxfId="1477" priority="997">
      <formula>IF(RIGHT(TEXT(AU605,"0.#"),1)=".",FALSE,TRUE)</formula>
    </cfRule>
    <cfRule type="expression" dxfId="1476" priority="998">
      <formula>IF(RIGHT(TEXT(AU605,"0.#"),1)=".",TRUE,FALSE)</formula>
    </cfRule>
  </conditionalFormatting>
  <conditionalFormatting sqref="AU606">
    <cfRule type="expression" dxfId="1475" priority="995">
      <formula>IF(RIGHT(TEXT(AU606,"0.#"),1)=".",FALSE,TRUE)</formula>
    </cfRule>
    <cfRule type="expression" dxfId="1474" priority="996">
      <formula>IF(RIGHT(TEXT(AU606,"0.#"),1)=".",TRUE,FALSE)</formula>
    </cfRule>
  </conditionalFormatting>
  <conditionalFormatting sqref="AU607">
    <cfRule type="expression" dxfId="1473" priority="993">
      <formula>IF(RIGHT(TEXT(AU607,"0.#"),1)=".",FALSE,TRUE)</formula>
    </cfRule>
    <cfRule type="expression" dxfId="1472" priority="994">
      <formula>IF(RIGHT(TEXT(AU607,"0.#"),1)=".",TRUE,FALSE)</formula>
    </cfRule>
  </conditionalFormatting>
  <conditionalFormatting sqref="AQ606">
    <cfRule type="expression" dxfId="1471" priority="985">
      <formula>IF(RIGHT(TEXT(AQ606,"0.#"),1)=".",FALSE,TRUE)</formula>
    </cfRule>
    <cfRule type="expression" dxfId="1470" priority="986">
      <formula>IF(RIGHT(TEXT(AQ606,"0.#"),1)=".",TRUE,FALSE)</formula>
    </cfRule>
  </conditionalFormatting>
  <conditionalFormatting sqref="AQ607">
    <cfRule type="expression" dxfId="1469" priority="983">
      <formula>IF(RIGHT(TEXT(AQ607,"0.#"),1)=".",FALSE,TRUE)</formula>
    </cfRule>
    <cfRule type="expression" dxfId="1468" priority="984">
      <formula>IF(RIGHT(TEXT(AQ607,"0.#"),1)=".",TRUE,FALSE)</formula>
    </cfRule>
  </conditionalFormatting>
  <conditionalFormatting sqref="AQ605">
    <cfRule type="expression" dxfId="1467" priority="981">
      <formula>IF(RIGHT(TEXT(AQ605,"0.#"),1)=".",FALSE,TRUE)</formula>
    </cfRule>
    <cfRule type="expression" dxfId="1466" priority="982">
      <formula>IF(RIGHT(TEXT(AQ605,"0.#"),1)=".",TRUE,FALSE)</formula>
    </cfRule>
  </conditionalFormatting>
  <conditionalFormatting sqref="AE610">
    <cfRule type="expression" dxfId="1465" priority="979">
      <formula>IF(RIGHT(TEXT(AE610,"0.#"),1)=".",FALSE,TRUE)</formula>
    </cfRule>
    <cfRule type="expression" dxfId="1464" priority="980">
      <formula>IF(RIGHT(TEXT(AE610,"0.#"),1)=".",TRUE,FALSE)</formula>
    </cfRule>
  </conditionalFormatting>
  <conditionalFormatting sqref="AE611">
    <cfRule type="expression" dxfId="1463" priority="977">
      <formula>IF(RIGHT(TEXT(AE611,"0.#"),1)=".",FALSE,TRUE)</formula>
    </cfRule>
    <cfRule type="expression" dxfId="1462" priority="978">
      <formula>IF(RIGHT(TEXT(AE611,"0.#"),1)=".",TRUE,FALSE)</formula>
    </cfRule>
  </conditionalFormatting>
  <conditionalFormatting sqref="AE612">
    <cfRule type="expression" dxfId="1461" priority="975">
      <formula>IF(RIGHT(TEXT(AE612,"0.#"),1)=".",FALSE,TRUE)</formula>
    </cfRule>
    <cfRule type="expression" dxfId="1460" priority="976">
      <formula>IF(RIGHT(TEXT(AE612,"0.#"),1)=".",TRUE,FALSE)</formula>
    </cfRule>
  </conditionalFormatting>
  <conditionalFormatting sqref="AU610">
    <cfRule type="expression" dxfId="1459" priority="967">
      <formula>IF(RIGHT(TEXT(AU610,"0.#"),1)=".",FALSE,TRUE)</formula>
    </cfRule>
    <cfRule type="expression" dxfId="1458" priority="968">
      <formula>IF(RIGHT(TEXT(AU610,"0.#"),1)=".",TRUE,FALSE)</formula>
    </cfRule>
  </conditionalFormatting>
  <conditionalFormatting sqref="AU611">
    <cfRule type="expression" dxfId="1457" priority="965">
      <formula>IF(RIGHT(TEXT(AU611,"0.#"),1)=".",FALSE,TRUE)</formula>
    </cfRule>
    <cfRule type="expression" dxfId="1456" priority="966">
      <formula>IF(RIGHT(TEXT(AU611,"0.#"),1)=".",TRUE,FALSE)</formula>
    </cfRule>
  </conditionalFormatting>
  <conditionalFormatting sqref="AU612">
    <cfRule type="expression" dxfId="1455" priority="963">
      <formula>IF(RIGHT(TEXT(AU612,"0.#"),1)=".",FALSE,TRUE)</formula>
    </cfRule>
    <cfRule type="expression" dxfId="1454" priority="964">
      <formula>IF(RIGHT(TEXT(AU612,"0.#"),1)=".",TRUE,FALSE)</formula>
    </cfRule>
  </conditionalFormatting>
  <conditionalFormatting sqref="AQ611">
    <cfRule type="expression" dxfId="1453" priority="955">
      <formula>IF(RIGHT(TEXT(AQ611,"0.#"),1)=".",FALSE,TRUE)</formula>
    </cfRule>
    <cfRule type="expression" dxfId="1452" priority="956">
      <formula>IF(RIGHT(TEXT(AQ611,"0.#"),1)=".",TRUE,FALSE)</formula>
    </cfRule>
  </conditionalFormatting>
  <conditionalFormatting sqref="AQ612">
    <cfRule type="expression" dxfId="1451" priority="953">
      <formula>IF(RIGHT(TEXT(AQ612,"0.#"),1)=".",FALSE,TRUE)</formula>
    </cfRule>
    <cfRule type="expression" dxfId="1450" priority="954">
      <formula>IF(RIGHT(TEXT(AQ612,"0.#"),1)=".",TRUE,FALSE)</formula>
    </cfRule>
  </conditionalFormatting>
  <conditionalFormatting sqref="AQ610">
    <cfRule type="expression" dxfId="1449" priority="951">
      <formula>IF(RIGHT(TEXT(AQ610,"0.#"),1)=".",FALSE,TRUE)</formula>
    </cfRule>
    <cfRule type="expression" dxfId="1448" priority="952">
      <formula>IF(RIGHT(TEXT(AQ610,"0.#"),1)=".",TRUE,FALSE)</formula>
    </cfRule>
  </conditionalFormatting>
  <conditionalFormatting sqref="AE615">
    <cfRule type="expression" dxfId="1447" priority="949">
      <formula>IF(RIGHT(TEXT(AE615,"0.#"),1)=".",FALSE,TRUE)</formula>
    </cfRule>
    <cfRule type="expression" dxfId="1446" priority="950">
      <formula>IF(RIGHT(TEXT(AE615,"0.#"),1)=".",TRUE,FALSE)</formula>
    </cfRule>
  </conditionalFormatting>
  <conditionalFormatting sqref="AE616">
    <cfRule type="expression" dxfId="1445" priority="947">
      <formula>IF(RIGHT(TEXT(AE616,"0.#"),1)=".",FALSE,TRUE)</formula>
    </cfRule>
    <cfRule type="expression" dxfId="1444" priority="948">
      <formula>IF(RIGHT(TEXT(AE616,"0.#"),1)=".",TRUE,FALSE)</formula>
    </cfRule>
  </conditionalFormatting>
  <conditionalFormatting sqref="AE617">
    <cfRule type="expression" dxfId="1443" priority="945">
      <formula>IF(RIGHT(TEXT(AE617,"0.#"),1)=".",FALSE,TRUE)</formula>
    </cfRule>
    <cfRule type="expression" dxfId="1442" priority="946">
      <formula>IF(RIGHT(TEXT(AE617,"0.#"),1)=".",TRUE,FALSE)</formula>
    </cfRule>
  </conditionalFormatting>
  <conditionalFormatting sqref="AU615">
    <cfRule type="expression" dxfId="1441" priority="937">
      <formula>IF(RIGHT(TEXT(AU615,"0.#"),1)=".",FALSE,TRUE)</formula>
    </cfRule>
    <cfRule type="expression" dxfId="1440" priority="938">
      <formula>IF(RIGHT(TEXT(AU615,"0.#"),1)=".",TRUE,FALSE)</formula>
    </cfRule>
  </conditionalFormatting>
  <conditionalFormatting sqref="AU616">
    <cfRule type="expression" dxfId="1439" priority="935">
      <formula>IF(RIGHT(TEXT(AU616,"0.#"),1)=".",FALSE,TRUE)</formula>
    </cfRule>
    <cfRule type="expression" dxfId="1438" priority="936">
      <formula>IF(RIGHT(TEXT(AU616,"0.#"),1)=".",TRUE,FALSE)</formula>
    </cfRule>
  </conditionalFormatting>
  <conditionalFormatting sqref="AU617">
    <cfRule type="expression" dxfId="1437" priority="933">
      <formula>IF(RIGHT(TEXT(AU617,"0.#"),1)=".",FALSE,TRUE)</formula>
    </cfRule>
    <cfRule type="expression" dxfId="1436" priority="934">
      <formula>IF(RIGHT(TEXT(AU617,"0.#"),1)=".",TRUE,FALSE)</formula>
    </cfRule>
  </conditionalFormatting>
  <conditionalFormatting sqref="AQ616">
    <cfRule type="expression" dxfId="1435" priority="925">
      <formula>IF(RIGHT(TEXT(AQ616,"0.#"),1)=".",FALSE,TRUE)</formula>
    </cfRule>
    <cfRule type="expression" dxfId="1434" priority="926">
      <formula>IF(RIGHT(TEXT(AQ616,"0.#"),1)=".",TRUE,FALSE)</formula>
    </cfRule>
  </conditionalFormatting>
  <conditionalFormatting sqref="AQ617">
    <cfRule type="expression" dxfId="1433" priority="923">
      <formula>IF(RIGHT(TEXT(AQ617,"0.#"),1)=".",FALSE,TRUE)</formula>
    </cfRule>
    <cfRule type="expression" dxfId="1432" priority="924">
      <formula>IF(RIGHT(TEXT(AQ617,"0.#"),1)=".",TRUE,FALSE)</formula>
    </cfRule>
  </conditionalFormatting>
  <conditionalFormatting sqref="AQ615">
    <cfRule type="expression" dxfId="1431" priority="921">
      <formula>IF(RIGHT(TEXT(AQ615,"0.#"),1)=".",FALSE,TRUE)</formula>
    </cfRule>
    <cfRule type="expression" dxfId="1430" priority="922">
      <formula>IF(RIGHT(TEXT(AQ615,"0.#"),1)=".",TRUE,FALSE)</formula>
    </cfRule>
  </conditionalFormatting>
  <conditionalFormatting sqref="AE625">
    <cfRule type="expression" dxfId="1429" priority="919">
      <formula>IF(RIGHT(TEXT(AE625,"0.#"),1)=".",FALSE,TRUE)</formula>
    </cfRule>
    <cfRule type="expression" dxfId="1428" priority="920">
      <formula>IF(RIGHT(TEXT(AE625,"0.#"),1)=".",TRUE,FALSE)</formula>
    </cfRule>
  </conditionalFormatting>
  <conditionalFormatting sqref="AE626">
    <cfRule type="expression" dxfId="1427" priority="917">
      <formula>IF(RIGHT(TEXT(AE626,"0.#"),1)=".",FALSE,TRUE)</formula>
    </cfRule>
    <cfRule type="expression" dxfId="1426" priority="918">
      <formula>IF(RIGHT(TEXT(AE626,"0.#"),1)=".",TRUE,FALSE)</formula>
    </cfRule>
  </conditionalFormatting>
  <conditionalFormatting sqref="AE627">
    <cfRule type="expression" dxfId="1425" priority="915">
      <formula>IF(RIGHT(TEXT(AE627,"0.#"),1)=".",FALSE,TRUE)</formula>
    </cfRule>
    <cfRule type="expression" dxfId="1424" priority="916">
      <formula>IF(RIGHT(TEXT(AE627,"0.#"),1)=".",TRUE,FALSE)</formula>
    </cfRule>
  </conditionalFormatting>
  <conditionalFormatting sqref="AU625">
    <cfRule type="expression" dxfId="1423" priority="907">
      <formula>IF(RIGHT(TEXT(AU625,"0.#"),1)=".",FALSE,TRUE)</formula>
    </cfRule>
    <cfRule type="expression" dxfId="1422" priority="908">
      <formula>IF(RIGHT(TEXT(AU625,"0.#"),1)=".",TRUE,FALSE)</formula>
    </cfRule>
  </conditionalFormatting>
  <conditionalFormatting sqref="AU626">
    <cfRule type="expression" dxfId="1421" priority="905">
      <formula>IF(RIGHT(TEXT(AU626,"0.#"),1)=".",FALSE,TRUE)</formula>
    </cfRule>
    <cfRule type="expression" dxfId="1420" priority="906">
      <formula>IF(RIGHT(TEXT(AU626,"0.#"),1)=".",TRUE,FALSE)</formula>
    </cfRule>
  </conditionalFormatting>
  <conditionalFormatting sqref="AU627">
    <cfRule type="expression" dxfId="1419" priority="903">
      <formula>IF(RIGHT(TEXT(AU627,"0.#"),1)=".",FALSE,TRUE)</formula>
    </cfRule>
    <cfRule type="expression" dxfId="1418" priority="904">
      <formula>IF(RIGHT(TEXT(AU627,"0.#"),1)=".",TRUE,FALSE)</formula>
    </cfRule>
  </conditionalFormatting>
  <conditionalFormatting sqref="AQ626">
    <cfRule type="expression" dxfId="1417" priority="895">
      <formula>IF(RIGHT(TEXT(AQ626,"0.#"),1)=".",FALSE,TRUE)</formula>
    </cfRule>
    <cfRule type="expression" dxfId="1416" priority="896">
      <formula>IF(RIGHT(TEXT(AQ626,"0.#"),1)=".",TRUE,FALSE)</formula>
    </cfRule>
  </conditionalFormatting>
  <conditionalFormatting sqref="AQ627">
    <cfRule type="expression" dxfId="1415" priority="893">
      <formula>IF(RIGHT(TEXT(AQ627,"0.#"),1)=".",FALSE,TRUE)</formula>
    </cfRule>
    <cfRule type="expression" dxfId="1414" priority="894">
      <formula>IF(RIGHT(TEXT(AQ627,"0.#"),1)=".",TRUE,FALSE)</formula>
    </cfRule>
  </conditionalFormatting>
  <conditionalFormatting sqref="AQ625">
    <cfRule type="expression" dxfId="1413" priority="891">
      <formula>IF(RIGHT(TEXT(AQ625,"0.#"),1)=".",FALSE,TRUE)</formula>
    </cfRule>
    <cfRule type="expression" dxfId="1412" priority="892">
      <formula>IF(RIGHT(TEXT(AQ625,"0.#"),1)=".",TRUE,FALSE)</formula>
    </cfRule>
  </conditionalFormatting>
  <conditionalFormatting sqref="AE630">
    <cfRule type="expression" dxfId="1411" priority="889">
      <formula>IF(RIGHT(TEXT(AE630,"0.#"),1)=".",FALSE,TRUE)</formula>
    </cfRule>
    <cfRule type="expression" dxfId="1410" priority="890">
      <formula>IF(RIGHT(TEXT(AE630,"0.#"),1)=".",TRUE,FALSE)</formula>
    </cfRule>
  </conditionalFormatting>
  <conditionalFormatting sqref="AE631">
    <cfRule type="expression" dxfId="1409" priority="887">
      <formula>IF(RIGHT(TEXT(AE631,"0.#"),1)=".",FALSE,TRUE)</formula>
    </cfRule>
    <cfRule type="expression" dxfId="1408" priority="888">
      <formula>IF(RIGHT(TEXT(AE631,"0.#"),1)=".",TRUE,FALSE)</formula>
    </cfRule>
  </conditionalFormatting>
  <conditionalFormatting sqref="AE632">
    <cfRule type="expression" dxfId="1407" priority="885">
      <formula>IF(RIGHT(TEXT(AE632,"0.#"),1)=".",FALSE,TRUE)</formula>
    </cfRule>
    <cfRule type="expression" dxfId="1406" priority="886">
      <formula>IF(RIGHT(TEXT(AE632,"0.#"),1)=".",TRUE,FALSE)</formula>
    </cfRule>
  </conditionalFormatting>
  <conditionalFormatting sqref="AU630">
    <cfRule type="expression" dxfId="1405" priority="877">
      <formula>IF(RIGHT(TEXT(AU630,"0.#"),1)=".",FALSE,TRUE)</formula>
    </cfRule>
    <cfRule type="expression" dxfId="1404" priority="878">
      <formula>IF(RIGHT(TEXT(AU630,"0.#"),1)=".",TRUE,FALSE)</formula>
    </cfRule>
  </conditionalFormatting>
  <conditionalFormatting sqref="AU631">
    <cfRule type="expression" dxfId="1403" priority="875">
      <formula>IF(RIGHT(TEXT(AU631,"0.#"),1)=".",FALSE,TRUE)</formula>
    </cfRule>
    <cfRule type="expression" dxfId="1402" priority="876">
      <formula>IF(RIGHT(TEXT(AU631,"0.#"),1)=".",TRUE,FALSE)</formula>
    </cfRule>
  </conditionalFormatting>
  <conditionalFormatting sqref="AU632">
    <cfRule type="expression" dxfId="1401" priority="873">
      <formula>IF(RIGHT(TEXT(AU632,"0.#"),1)=".",FALSE,TRUE)</formula>
    </cfRule>
    <cfRule type="expression" dxfId="1400" priority="874">
      <formula>IF(RIGHT(TEXT(AU632,"0.#"),1)=".",TRUE,FALSE)</formula>
    </cfRule>
  </conditionalFormatting>
  <conditionalFormatting sqref="AQ631">
    <cfRule type="expression" dxfId="1399" priority="865">
      <formula>IF(RIGHT(TEXT(AQ631,"0.#"),1)=".",FALSE,TRUE)</formula>
    </cfRule>
    <cfRule type="expression" dxfId="1398" priority="866">
      <formula>IF(RIGHT(TEXT(AQ631,"0.#"),1)=".",TRUE,FALSE)</formula>
    </cfRule>
  </conditionalFormatting>
  <conditionalFormatting sqref="AQ632">
    <cfRule type="expression" dxfId="1397" priority="863">
      <formula>IF(RIGHT(TEXT(AQ632,"0.#"),1)=".",FALSE,TRUE)</formula>
    </cfRule>
    <cfRule type="expression" dxfId="1396" priority="864">
      <formula>IF(RIGHT(TEXT(AQ632,"0.#"),1)=".",TRUE,FALSE)</formula>
    </cfRule>
  </conditionalFormatting>
  <conditionalFormatting sqref="AQ630">
    <cfRule type="expression" dxfId="1395" priority="861">
      <formula>IF(RIGHT(TEXT(AQ630,"0.#"),1)=".",FALSE,TRUE)</formula>
    </cfRule>
    <cfRule type="expression" dxfId="1394" priority="862">
      <formula>IF(RIGHT(TEXT(AQ630,"0.#"),1)=".",TRUE,FALSE)</formula>
    </cfRule>
  </conditionalFormatting>
  <conditionalFormatting sqref="AE635">
    <cfRule type="expression" dxfId="1393" priority="859">
      <formula>IF(RIGHT(TEXT(AE635,"0.#"),1)=".",FALSE,TRUE)</formula>
    </cfRule>
    <cfRule type="expression" dxfId="1392" priority="860">
      <formula>IF(RIGHT(TEXT(AE635,"0.#"),1)=".",TRUE,FALSE)</formula>
    </cfRule>
  </conditionalFormatting>
  <conditionalFormatting sqref="AE636">
    <cfRule type="expression" dxfId="1391" priority="857">
      <formula>IF(RIGHT(TEXT(AE636,"0.#"),1)=".",FALSE,TRUE)</formula>
    </cfRule>
    <cfRule type="expression" dxfId="1390" priority="858">
      <formula>IF(RIGHT(TEXT(AE636,"0.#"),1)=".",TRUE,FALSE)</formula>
    </cfRule>
  </conditionalFormatting>
  <conditionalFormatting sqref="AE637">
    <cfRule type="expression" dxfId="1389" priority="855">
      <formula>IF(RIGHT(TEXT(AE637,"0.#"),1)=".",FALSE,TRUE)</formula>
    </cfRule>
    <cfRule type="expression" dxfId="1388" priority="856">
      <formula>IF(RIGHT(TEXT(AE637,"0.#"),1)=".",TRUE,FALSE)</formula>
    </cfRule>
  </conditionalFormatting>
  <conditionalFormatting sqref="AU635">
    <cfRule type="expression" dxfId="1387" priority="847">
      <formula>IF(RIGHT(TEXT(AU635,"0.#"),1)=".",FALSE,TRUE)</formula>
    </cfRule>
    <cfRule type="expression" dxfId="1386" priority="848">
      <formula>IF(RIGHT(TEXT(AU635,"0.#"),1)=".",TRUE,FALSE)</formula>
    </cfRule>
  </conditionalFormatting>
  <conditionalFormatting sqref="AU636">
    <cfRule type="expression" dxfId="1385" priority="845">
      <formula>IF(RIGHT(TEXT(AU636,"0.#"),1)=".",FALSE,TRUE)</formula>
    </cfRule>
    <cfRule type="expression" dxfId="1384" priority="846">
      <formula>IF(RIGHT(TEXT(AU636,"0.#"),1)=".",TRUE,FALSE)</formula>
    </cfRule>
  </conditionalFormatting>
  <conditionalFormatting sqref="AU637">
    <cfRule type="expression" dxfId="1383" priority="843">
      <formula>IF(RIGHT(TEXT(AU637,"0.#"),1)=".",FALSE,TRUE)</formula>
    </cfRule>
    <cfRule type="expression" dxfId="1382" priority="844">
      <formula>IF(RIGHT(TEXT(AU637,"0.#"),1)=".",TRUE,FALSE)</formula>
    </cfRule>
  </conditionalFormatting>
  <conditionalFormatting sqref="AQ636">
    <cfRule type="expression" dxfId="1381" priority="835">
      <formula>IF(RIGHT(TEXT(AQ636,"0.#"),1)=".",FALSE,TRUE)</formula>
    </cfRule>
    <cfRule type="expression" dxfId="1380" priority="836">
      <formula>IF(RIGHT(TEXT(AQ636,"0.#"),1)=".",TRUE,FALSE)</formula>
    </cfRule>
  </conditionalFormatting>
  <conditionalFormatting sqref="AQ637">
    <cfRule type="expression" dxfId="1379" priority="833">
      <formula>IF(RIGHT(TEXT(AQ637,"0.#"),1)=".",FALSE,TRUE)</formula>
    </cfRule>
    <cfRule type="expression" dxfId="1378" priority="834">
      <formula>IF(RIGHT(TEXT(AQ637,"0.#"),1)=".",TRUE,FALSE)</formula>
    </cfRule>
  </conditionalFormatting>
  <conditionalFormatting sqref="AQ635">
    <cfRule type="expression" dxfId="1377" priority="831">
      <formula>IF(RIGHT(TEXT(AQ635,"0.#"),1)=".",FALSE,TRUE)</formula>
    </cfRule>
    <cfRule type="expression" dxfId="1376" priority="832">
      <formula>IF(RIGHT(TEXT(AQ635,"0.#"),1)=".",TRUE,FALSE)</formula>
    </cfRule>
  </conditionalFormatting>
  <conditionalFormatting sqref="AE640">
    <cfRule type="expression" dxfId="1375" priority="829">
      <formula>IF(RIGHT(TEXT(AE640,"0.#"),1)=".",FALSE,TRUE)</formula>
    </cfRule>
    <cfRule type="expression" dxfId="1374" priority="830">
      <formula>IF(RIGHT(TEXT(AE640,"0.#"),1)=".",TRUE,FALSE)</formula>
    </cfRule>
  </conditionalFormatting>
  <conditionalFormatting sqref="AM642">
    <cfRule type="expression" dxfId="1373" priority="819">
      <formula>IF(RIGHT(TEXT(AM642,"0.#"),1)=".",FALSE,TRUE)</formula>
    </cfRule>
    <cfRule type="expression" dxfId="1372" priority="820">
      <formula>IF(RIGHT(TEXT(AM642,"0.#"),1)=".",TRUE,FALSE)</formula>
    </cfRule>
  </conditionalFormatting>
  <conditionalFormatting sqref="AE641">
    <cfRule type="expression" dxfId="1371" priority="827">
      <formula>IF(RIGHT(TEXT(AE641,"0.#"),1)=".",FALSE,TRUE)</formula>
    </cfRule>
    <cfRule type="expression" dxfId="1370" priority="828">
      <formula>IF(RIGHT(TEXT(AE641,"0.#"),1)=".",TRUE,FALSE)</formula>
    </cfRule>
  </conditionalFormatting>
  <conditionalFormatting sqref="AE642">
    <cfRule type="expression" dxfId="1369" priority="825">
      <formula>IF(RIGHT(TEXT(AE642,"0.#"),1)=".",FALSE,TRUE)</formula>
    </cfRule>
    <cfRule type="expression" dxfId="1368" priority="826">
      <formula>IF(RIGHT(TEXT(AE642,"0.#"),1)=".",TRUE,FALSE)</formula>
    </cfRule>
  </conditionalFormatting>
  <conditionalFormatting sqref="AM640">
    <cfRule type="expression" dxfId="1367" priority="823">
      <formula>IF(RIGHT(TEXT(AM640,"0.#"),1)=".",FALSE,TRUE)</formula>
    </cfRule>
    <cfRule type="expression" dxfId="1366" priority="824">
      <formula>IF(RIGHT(TEXT(AM640,"0.#"),1)=".",TRUE,FALSE)</formula>
    </cfRule>
  </conditionalFormatting>
  <conditionalFormatting sqref="AM641">
    <cfRule type="expression" dxfId="1365" priority="821">
      <formula>IF(RIGHT(TEXT(AM641,"0.#"),1)=".",FALSE,TRUE)</formula>
    </cfRule>
    <cfRule type="expression" dxfId="1364" priority="822">
      <formula>IF(RIGHT(TEXT(AM641,"0.#"),1)=".",TRUE,FALSE)</formula>
    </cfRule>
  </conditionalFormatting>
  <conditionalFormatting sqref="AU640">
    <cfRule type="expression" dxfId="1363" priority="817">
      <formula>IF(RIGHT(TEXT(AU640,"0.#"),1)=".",FALSE,TRUE)</formula>
    </cfRule>
    <cfRule type="expression" dxfId="1362" priority="818">
      <formula>IF(RIGHT(TEXT(AU640,"0.#"),1)=".",TRUE,FALSE)</formula>
    </cfRule>
  </conditionalFormatting>
  <conditionalFormatting sqref="AU641">
    <cfRule type="expression" dxfId="1361" priority="815">
      <formula>IF(RIGHT(TEXT(AU641,"0.#"),1)=".",FALSE,TRUE)</formula>
    </cfRule>
    <cfRule type="expression" dxfId="1360" priority="816">
      <formula>IF(RIGHT(TEXT(AU641,"0.#"),1)=".",TRUE,FALSE)</formula>
    </cfRule>
  </conditionalFormatting>
  <conditionalFormatting sqref="AU642">
    <cfRule type="expression" dxfId="1359" priority="813">
      <formula>IF(RIGHT(TEXT(AU642,"0.#"),1)=".",FALSE,TRUE)</formula>
    </cfRule>
    <cfRule type="expression" dxfId="1358" priority="814">
      <formula>IF(RIGHT(TEXT(AU642,"0.#"),1)=".",TRUE,FALSE)</formula>
    </cfRule>
  </conditionalFormatting>
  <conditionalFormatting sqref="AI642">
    <cfRule type="expression" dxfId="1357" priority="807">
      <formula>IF(RIGHT(TEXT(AI642,"0.#"),1)=".",FALSE,TRUE)</formula>
    </cfRule>
    <cfRule type="expression" dxfId="1356" priority="808">
      <formula>IF(RIGHT(TEXT(AI642,"0.#"),1)=".",TRUE,FALSE)</formula>
    </cfRule>
  </conditionalFormatting>
  <conditionalFormatting sqref="AI640">
    <cfRule type="expression" dxfId="1355" priority="811">
      <formula>IF(RIGHT(TEXT(AI640,"0.#"),1)=".",FALSE,TRUE)</formula>
    </cfRule>
    <cfRule type="expression" dxfId="1354" priority="812">
      <formula>IF(RIGHT(TEXT(AI640,"0.#"),1)=".",TRUE,FALSE)</formula>
    </cfRule>
  </conditionalFormatting>
  <conditionalFormatting sqref="AI641">
    <cfRule type="expression" dxfId="1353" priority="809">
      <formula>IF(RIGHT(TEXT(AI641,"0.#"),1)=".",FALSE,TRUE)</formula>
    </cfRule>
    <cfRule type="expression" dxfId="1352" priority="810">
      <formula>IF(RIGHT(TEXT(AI641,"0.#"),1)=".",TRUE,FALSE)</formula>
    </cfRule>
  </conditionalFormatting>
  <conditionalFormatting sqref="AQ641">
    <cfRule type="expression" dxfId="1351" priority="805">
      <formula>IF(RIGHT(TEXT(AQ641,"0.#"),1)=".",FALSE,TRUE)</formula>
    </cfRule>
    <cfRule type="expression" dxfId="1350" priority="806">
      <formula>IF(RIGHT(TEXT(AQ641,"0.#"),1)=".",TRUE,FALSE)</formula>
    </cfRule>
  </conditionalFormatting>
  <conditionalFormatting sqref="AQ642">
    <cfRule type="expression" dxfId="1349" priority="803">
      <formula>IF(RIGHT(TEXT(AQ642,"0.#"),1)=".",FALSE,TRUE)</formula>
    </cfRule>
    <cfRule type="expression" dxfId="1348" priority="804">
      <formula>IF(RIGHT(TEXT(AQ642,"0.#"),1)=".",TRUE,FALSE)</formula>
    </cfRule>
  </conditionalFormatting>
  <conditionalFormatting sqref="AQ640">
    <cfRule type="expression" dxfId="1347" priority="801">
      <formula>IF(RIGHT(TEXT(AQ640,"0.#"),1)=".",FALSE,TRUE)</formula>
    </cfRule>
    <cfRule type="expression" dxfId="1346" priority="802">
      <formula>IF(RIGHT(TEXT(AQ640,"0.#"),1)=".",TRUE,FALSE)</formula>
    </cfRule>
  </conditionalFormatting>
  <conditionalFormatting sqref="AE649">
    <cfRule type="expression" dxfId="1345" priority="799">
      <formula>IF(RIGHT(TEXT(AE649,"0.#"),1)=".",FALSE,TRUE)</formula>
    </cfRule>
    <cfRule type="expression" dxfId="1344" priority="800">
      <formula>IF(RIGHT(TEXT(AE649,"0.#"),1)=".",TRUE,FALSE)</formula>
    </cfRule>
  </conditionalFormatting>
  <conditionalFormatting sqref="AE650">
    <cfRule type="expression" dxfId="1343" priority="797">
      <formula>IF(RIGHT(TEXT(AE650,"0.#"),1)=".",FALSE,TRUE)</formula>
    </cfRule>
    <cfRule type="expression" dxfId="1342" priority="798">
      <formula>IF(RIGHT(TEXT(AE650,"0.#"),1)=".",TRUE,FALSE)</formula>
    </cfRule>
  </conditionalFormatting>
  <conditionalFormatting sqref="AE651">
    <cfRule type="expression" dxfId="1341" priority="795">
      <formula>IF(RIGHT(TEXT(AE651,"0.#"),1)=".",FALSE,TRUE)</formula>
    </cfRule>
    <cfRule type="expression" dxfId="1340" priority="796">
      <formula>IF(RIGHT(TEXT(AE651,"0.#"),1)=".",TRUE,FALSE)</formula>
    </cfRule>
  </conditionalFormatting>
  <conditionalFormatting sqref="AU649">
    <cfRule type="expression" dxfId="1339" priority="787">
      <formula>IF(RIGHT(TEXT(AU649,"0.#"),1)=".",FALSE,TRUE)</formula>
    </cfRule>
    <cfRule type="expression" dxfId="1338" priority="788">
      <formula>IF(RIGHT(TEXT(AU649,"0.#"),1)=".",TRUE,FALSE)</formula>
    </cfRule>
  </conditionalFormatting>
  <conditionalFormatting sqref="AU650">
    <cfRule type="expression" dxfId="1337" priority="785">
      <formula>IF(RIGHT(TEXT(AU650,"0.#"),1)=".",FALSE,TRUE)</formula>
    </cfRule>
    <cfRule type="expression" dxfId="1336" priority="786">
      <formula>IF(RIGHT(TEXT(AU650,"0.#"),1)=".",TRUE,FALSE)</formula>
    </cfRule>
  </conditionalFormatting>
  <conditionalFormatting sqref="AU651">
    <cfRule type="expression" dxfId="1335" priority="783">
      <formula>IF(RIGHT(TEXT(AU651,"0.#"),1)=".",FALSE,TRUE)</formula>
    </cfRule>
    <cfRule type="expression" dxfId="1334" priority="784">
      <formula>IF(RIGHT(TEXT(AU651,"0.#"),1)=".",TRUE,FALSE)</formula>
    </cfRule>
  </conditionalFormatting>
  <conditionalFormatting sqref="AQ650">
    <cfRule type="expression" dxfId="1333" priority="775">
      <formula>IF(RIGHT(TEXT(AQ650,"0.#"),1)=".",FALSE,TRUE)</formula>
    </cfRule>
    <cfRule type="expression" dxfId="1332" priority="776">
      <formula>IF(RIGHT(TEXT(AQ650,"0.#"),1)=".",TRUE,FALSE)</formula>
    </cfRule>
  </conditionalFormatting>
  <conditionalFormatting sqref="AQ651">
    <cfRule type="expression" dxfId="1331" priority="773">
      <formula>IF(RIGHT(TEXT(AQ651,"0.#"),1)=".",FALSE,TRUE)</formula>
    </cfRule>
    <cfRule type="expression" dxfId="1330" priority="774">
      <formula>IF(RIGHT(TEXT(AQ651,"0.#"),1)=".",TRUE,FALSE)</formula>
    </cfRule>
  </conditionalFormatting>
  <conditionalFormatting sqref="AQ649">
    <cfRule type="expression" dxfId="1329" priority="771">
      <formula>IF(RIGHT(TEXT(AQ649,"0.#"),1)=".",FALSE,TRUE)</formula>
    </cfRule>
    <cfRule type="expression" dxfId="1328" priority="772">
      <formula>IF(RIGHT(TEXT(AQ649,"0.#"),1)=".",TRUE,FALSE)</formula>
    </cfRule>
  </conditionalFormatting>
  <conditionalFormatting sqref="AE674">
    <cfRule type="expression" dxfId="1327" priority="769">
      <formula>IF(RIGHT(TEXT(AE674,"0.#"),1)=".",FALSE,TRUE)</formula>
    </cfRule>
    <cfRule type="expression" dxfId="1326" priority="770">
      <formula>IF(RIGHT(TEXT(AE674,"0.#"),1)=".",TRUE,FALSE)</formula>
    </cfRule>
  </conditionalFormatting>
  <conditionalFormatting sqref="AE675">
    <cfRule type="expression" dxfId="1325" priority="767">
      <formula>IF(RIGHT(TEXT(AE675,"0.#"),1)=".",FALSE,TRUE)</formula>
    </cfRule>
    <cfRule type="expression" dxfId="1324" priority="768">
      <formula>IF(RIGHT(TEXT(AE675,"0.#"),1)=".",TRUE,FALSE)</formula>
    </cfRule>
  </conditionalFormatting>
  <conditionalFormatting sqref="AE676">
    <cfRule type="expression" dxfId="1323" priority="765">
      <formula>IF(RIGHT(TEXT(AE676,"0.#"),1)=".",FALSE,TRUE)</formula>
    </cfRule>
    <cfRule type="expression" dxfId="1322" priority="766">
      <formula>IF(RIGHT(TEXT(AE676,"0.#"),1)=".",TRUE,FALSE)</formula>
    </cfRule>
  </conditionalFormatting>
  <conditionalFormatting sqref="AU674">
    <cfRule type="expression" dxfId="1321" priority="757">
      <formula>IF(RIGHT(TEXT(AU674,"0.#"),1)=".",FALSE,TRUE)</formula>
    </cfRule>
    <cfRule type="expression" dxfId="1320" priority="758">
      <formula>IF(RIGHT(TEXT(AU674,"0.#"),1)=".",TRUE,FALSE)</formula>
    </cfRule>
  </conditionalFormatting>
  <conditionalFormatting sqref="AU675">
    <cfRule type="expression" dxfId="1319" priority="755">
      <formula>IF(RIGHT(TEXT(AU675,"0.#"),1)=".",FALSE,TRUE)</formula>
    </cfRule>
    <cfRule type="expression" dxfId="1318" priority="756">
      <formula>IF(RIGHT(TEXT(AU675,"0.#"),1)=".",TRUE,FALSE)</formula>
    </cfRule>
  </conditionalFormatting>
  <conditionalFormatting sqref="AU676">
    <cfRule type="expression" dxfId="1317" priority="753">
      <formula>IF(RIGHT(TEXT(AU676,"0.#"),1)=".",FALSE,TRUE)</formula>
    </cfRule>
    <cfRule type="expression" dxfId="1316" priority="754">
      <formula>IF(RIGHT(TEXT(AU676,"0.#"),1)=".",TRUE,FALSE)</formula>
    </cfRule>
  </conditionalFormatting>
  <conditionalFormatting sqref="AQ675">
    <cfRule type="expression" dxfId="1315" priority="745">
      <formula>IF(RIGHT(TEXT(AQ675,"0.#"),1)=".",FALSE,TRUE)</formula>
    </cfRule>
    <cfRule type="expression" dxfId="1314" priority="746">
      <formula>IF(RIGHT(TEXT(AQ675,"0.#"),1)=".",TRUE,FALSE)</formula>
    </cfRule>
  </conditionalFormatting>
  <conditionalFormatting sqref="AQ676">
    <cfRule type="expression" dxfId="1313" priority="743">
      <formula>IF(RIGHT(TEXT(AQ676,"0.#"),1)=".",FALSE,TRUE)</formula>
    </cfRule>
    <cfRule type="expression" dxfId="1312" priority="744">
      <formula>IF(RIGHT(TEXT(AQ676,"0.#"),1)=".",TRUE,FALSE)</formula>
    </cfRule>
  </conditionalFormatting>
  <conditionalFormatting sqref="AQ674">
    <cfRule type="expression" dxfId="1311" priority="741">
      <formula>IF(RIGHT(TEXT(AQ674,"0.#"),1)=".",FALSE,TRUE)</formula>
    </cfRule>
    <cfRule type="expression" dxfId="1310" priority="742">
      <formula>IF(RIGHT(TEXT(AQ674,"0.#"),1)=".",TRUE,FALSE)</formula>
    </cfRule>
  </conditionalFormatting>
  <conditionalFormatting sqref="AE654">
    <cfRule type="expression" dxfId="1309" priority="739">
      <formula>IF(RIGHT(TEXT(AE654,"0.#"),1)=".",FALSE,TRUE)</formula>
    </cfRule>
    <cfRule type="expression" dxfId="1308" priority="740">
      <formula>IF(RIGHT(TEXT(AE654,"0.#"),1)=".",TRUE,FALSE)</formula>
    </cfRule>
  </conditionalFormatting>
  <conditionalFormatting sqref="AE655">
    <cfRule type="expression" dxfId="1307" priority="737">
      <formula>IF(RIGHT(TEXT(AE655,"0.#"),1)=".",FALSE,TRUE)</formula>
    </cfRule>
    <cfRule type="expression" dxfId="1306" priority="738">
      <formula>IF(RIGHT(TEXT(AE655,"0.#"),1)=".",TRUE,FALSE)</formula>
    </cfRule>
  </conditionalFormatting>
  <conditionalFormatting sqref="AE656">
    <cfRule type="expression" dxfId="1305" priority="735">
      <formula>IF(RIGHT(TEXT(AE656,"0.#"),1)=".",FALSE,TRUE)</formula>
    </cfRule>
    <cfRule type="expression" dxfId="1304" priority="736">
      <formula>IF(RIGHT(TEXT(AE656,"0.#"),1)=".",TRUE,FALSE)</formula>
    </cfRule>
  </conditionalFormatting>
  <conditionalFormatting sqref="AU654">
    <cfRule type="expression" dxfId="1303" priority="727">
      <formula>IF(RIGHT(TEXT(AU654,"0.#"),1)=".",FALSE,TRUE)</formula>
    </cfRule>
    <cfRule type="expression" dxfId="1302" priority="728">
      <formula>IF(RIGHT(TEXT(AU654,"0.#"),1)=".",TRUE,FALSE)</formula>
    </cfRule>
  </conditionalFormatting>
  <conditionalFormatting sqref="AU655">
    <cfRule type="expression" dxfId="1301" priority="725">
      <formula>IF(RIGHT(TEXT(AU655,"0.#"),1)=".",FALSE,TRUE)</formula>
    </cfRule>
    <cfRule type="expression" dxfId="1300" priority="726">
      <formula>IF(RIGHT(TEXT(AU655,"0.#"),1)=".",TRUE,FALSE)</formula>
    </cfRule>
  </conditionalFormatting>
  <conditionalFormatting sqref="AQ656">
    <cfRule type="expression" dxfId="1299" priority="713">
      <formula>IF(RIGHT(TEXT(AQ656,"0.#"),1)=".",FALSE,TRUE)</formula>
    </cfRule>
    <cfRule type="expression" dxfId="1298" priority="714">
      <formula>IF(RIGHT(TEXT(AQ656,"0.#"),1)=".",TRUE,FALSE)</formula>
    </cfRule>
  </conditionalFormatting>
  <conditionalFormatting sqref="AQ654">
    <cfRule type="expression" dxfId="1297" priority="711">
      <formula>IF(RIGHT(TEXT(AQ654,"0.#"),1)=".",FALSE,TRUE)</formula>
    </cfRule>
    <cfRule type="expression" dxfId="1296" priority="712">
      <formula>IF(RIGHT(TEXT(AQ654,"0.#"),1)=".",TRUE,FALSE)</formula>
    </cfRule>
  </conditionalFormatting>
  <conditionalFormatting sqref="AE659">
    <cfRule type="expression" dxfId="1295" priority="709">
      <formula>IF(RIGHT(TEXT(AE659,"0.#"),1)=".",FALSE,TRUE)</formula>
    </cfRule>
    <cfRule type="expression" dxfId="1294" priority="710">
      <formula>IF(RIGHT(TEXT(AE659,"0.#"),1)=".",TRUE,FALSE)</formula>
    </cfRule>
  </conditionalFormatting>
  <conditionalFormatting sqref="AE660">
    <cfRule type="expression" dxfId="1293" priority="707">
      <formula>IF(RIGHT(TEXT(AE660,"0.#"),1)=".",FALSE,TRUE)</formula>
    </cfRule>
    <cfRule type="expression" dxfId="1292" priority="708">
      <formula>IF(RIGHT(TEXT(AE660,"0.#"),1)=".",TRUE,FALSE)</formula>
    </cfRule>
  </conditionalFormatting>
  <conditionalFormatting sqref="AE661">
    <cfRule type="expression" dxfId="1291" priority="705">
      <formula>IF(RIGHT(TEXT(AE661,"0.#"),1)=".",FALSE,TRUE)</formula>
    </cfRule>
    <cfRule type="expression" dxfId="1290" priority="706">
      <formula>IF(RIGHT(TEXT(AE661,"0.#"),1)=".",TRUE,FALSE)</formula>
    </cfRule>
  </conditionalFormatting>
  <conditionalFormatting sqref="AU659">
    <cfRule type="expression" dxfId="1289" priority="697">
      <formula>IF(RIGHT(TEXT(AU659,"0.#"),1)=".",FALSE,TRUE)</formula>
    </cfRule>
    <cfRule type="expression" dxfId="1288" priority="698">
      <formula>IF(RIGHT(TEXT(AU659,"0.#"),1)=".",TRUE,FALSE)</formula>
    </cfRule>
  </conditionalFormatting>
  <conditionalFormatting sqref="AU660">
    <cfRule type="expression" dxfId="1287" priority="695">
      <formula>IF(RIGHT(TEXT(AU660,"0.#"),1)=".",FALSE,TRUE)</formula>
    </cfRule>
    <cfRule type="expression" dxfId="1286" priority="696">
      <formula>IF(RIGHT(TEXT(AU660,"0.#"),1)=".",TRUE,FALSE)</formula>
    </cfRule>
  </conditionalFormatting>
  <conditionalFormatting sqref="AU661">
    <cfRule type="expression" dxfId="1285" priority="693">
      <formula>IF(RIGHT(TEXT(AU661,"0.#"),1)=".",FALSE,TRUE)</formula>
    </cfRule>
    <cfRule type="expression" dxfId="1284" priority="694">
      <formula>IF(RIGHT(TEXT(AU661,"0.#"),1)=".",TRUE,FALSE)</formula>
    </cfRule>
  </conditionalFormatting>
  <conditionalFormatting sqref="AQ660">
    <cfRule type="expression" dxfId="1283" priority="685">
      <formula>IF(RIGHT(TEXT(AQ660,"0.#"),1)=".",FALSE,TRUE)</formula>
    </cfRule>
    <cfRule type="expression" dxfId="1282" priority="686">
      <formula>IF(RIGHT(TEXT(AQ660,"0.#"),1)=".",TRUE,FALSE)</formula>
    </cfRule>
  </conditionalFormatting>
  <conditionalFormatting sqref="AQ661">
    <cfRule type="expression" dxfId="1281" priority="683">
      <formula>IF(RIGHT(TEXT(AQ661,"0.#"),1)=".",FALSE,TRUE)</formula>
    </cfRule>
    <cfRule type="expression" dxfId="1280" priority="684">
      <formula>IF(RIGHT(TEXT(AQ661,"0.#"),1)=".",TRUE,FALSE)</formula>
    </cfRule>
  </conditionalFormatting>
  <conditionalFormatting sqref="AQ659">
    <cfRule type="expression" dxfId="1279" priority="681">
      <formula>IF(RIGHT(TEXT(AQ659,"0.#"),1)=".",FALSE,TRUE)</formula>
    </cfRule>
    <cfRule type="expression" dxfId="1278" priority="682">
      <formula>IF(RIGHT(TEXT(AQ659,"0.#"),1)=".",TRUE,FALSE)</formula>
    </cfRule>
  </conditionalFormatting>
  <conditionalFormatting sqref="AE664">
    <cfRule type="expression" dxfId="1277" priority="679">
      <formula>IF(RIGHT(TEXT(AE664,"0.#"),1)=".",FALSE,TRUE)</formula>
    </cfRule>
    <cfRule type="expression" dxfId="1276" priority="680">
      <formula>IF(RIGHT(TEXT(AE664,"0.#"),1)=".",TRUE,FALSE)</formula>
    </cfRule>
  </conditionalFormatting>
  <conditionalFormatting sqref="AE665">
    <cfRule type="expression" dxfId="1275" priority="677">
      <formula>IF(RIGHT(TEXT(AE665,"0.#"),1)=".",FALSE,TRUE)</formula>
    </cfRule>
    <cfRule type="expression" dxfId="1274" priority="678">
      <formula>IF(RIGHT(TEXT(AE665,"0.#"),1)=".",TRUE,FALSE)</formula>
    </cfRule>
  </conditionalFormatting>
  <conditionalFormatting sqref="AE666">
    <cfRule type="expression" dxfId="1273" priority="675">
      <formula>IF(RIGHT(TEXT(AE666,"0.#"),1)=".",FALSE,TRUE)</formula>
    </cfRule>
    <cfRule type="expression" dxfId="1272" priority="676">
      <formula>IF(RIGHT(TEXT(AE666,"0.#"),1)=".",TRUE,FALSE)</formula>
    </cfRule>
  </conditionalFormatting>
  <conditionalFormatting sqref="AU664">
    <cfRule type="expression" dxfId="1271" priority="667">
      <formula>IF(RIGHT(TEXT(AU664,"0.#"),1)=".",FALSE,TRUE)</formula>
    </cfRule>
    <cfRule type="expression" dxfId="1270" priority="668">
      <formula>IF(RIGHT(TEXT(AU664,"0.#"),1)=".",TRUE,FALSE)</formula>
    </cfRule>
  </conditionalFormatting>
  <conditionalFormatting sqref="AU665">
    <cfRule type="expression" dxfId="1269" priority="665">
      <formula>IF(RIGHT(TEXT(AU665,"0.#"),1)=".",FALSE,TRUE)</formula>
    </cfRule>
    <cfRule type="expression" dxfId="1268" priority="666">
      <formula>IF(RIGHT(TEXT(AU665,"0.#"),1)=".",TRUE,FALSE)</formula>
    </cfRule>
  </conditionalFormatting>
  <conditionalFormatting sqref="AU666">
    <cfRule type="expression" dxfId="1267" priority="663">
      <formula>IF(RIGHT(TEXT(AU666,"0.#"),1)=".",FALSE,TRUE)</formula>
    </cfRule>
    <cfRule type="expression" dxfId="1266" priority="664">
      <formula>IF(RIGHT(TEXT(AU666,"0.#"),1)=".",TRUE,FALSE)</formula>
    </cfRule>
  </conditionalFormatting>
  <conditionalFormatting sqref="AQ665">
    <cfRule type="expression" dxfId="1265" priority="655">
      <formula>IF(RIGHT(TEXT(AQ665,"0.#"),1)=".",FALSE,TRUE)</formula>
    </cfRule>
    <cfRule type="expression" dxfId="1264" priority="656">
      <formula>IF(RIGHT(TEXT(AQ665,"0.#"),1)=".",TRUE,FALSE)</formula>
    </cfRule>
  </conditionalFormatting>
  <conditionalFormatting sqref="AQ666">
    <cfRule type="expression" dxfId="1263" priority="653">
      <formula>IF(RIGHT(TEXT(AQ666,"0.#"),1)=".",FALSE,TRUE)</formula>
    </cfRule>
    <cfRule type="expression" dxfId="1262" priority="654">
      <formula>IF(RIGHT(TEXT(AQ666,"0.#"),1)=".",TRUE,FALSE)</formula>
    </cfRule>
  </conditionalFormatting>
  <conditionalFormatting sqref="AQ664">
    <cfRule type="expression" dxfId="1261" priority="651">
      <formula>IF(RIGHT(TEXT(AQ664,"0.#"),1)=".",FALSE,TRUE)</formula>
    </cfRule>
    <cfRule type="expression" dxfId="1260" priority="652">
      <formula>IF(RIGHT(TEXT(AQ664,"0.#"),1)=".",TRUE,FALSE)</formula>
    </cfRule>
  </conditionalFormatting>
  <conditionalFormatting sqref="AE669">
    <cfRule type="expression" dxfId="1259" priority="649">
      <formula>IF(RIGHT(TEXT(AE669,"0.#"),1)=".",FALSE,TRUE)</formula>
    </cfRule>
    <cfRule type="expression" dxfId="1258" priority="650">
      <formula>IF(RIGHT(TEXT(AE669,"0.#"),1)=".",TRUE,FALSE)</formula>
    </cfRule>
  </conditionalFormatting>
  <conditionalFormatting sqref="AE670">
    <cfRule type="expression" dxfId="1257" priority="647">
      <formula>IF(RIGHT(TEXT(AE670,"0.#"),1)=".",FALSE,TRUE)</formula>
    </cfRule>
    <cfRule type="expression" dxfId="1256" priority="648">
      <formula>IF(RIGHT(TEXT(AE670,"0.#"),1)=".",TRUE,FALSE)</formula>
    </cfRule>
  </conditionalFormatting>
  <conditionalFormatting sqref="AE671">
    <cfRule type="expression" dxfId="1255" priority="645">
      <formula>IF(RIGHT(TEXT(AE671,"0.#"),1)=".",FALSE,TRUE)</formula>
    </cfRule>
    <cfRule type="expression" dxfId="1254" priority="646">
      <formula>IF(RIGHT(TEXT(AE671,"0.#"),1)=".",TRUE,FALSE)</formula>
    </cfRule>
  </conditionalFormatting>
  <conditionalFormatting sqref="AU669">
    <cfRule type="expression" dxfId="1253" priority="637">
      <formula>IF(RIGHT(TEXT(AU669,"0.#"),1)=".",FALSE,TRUE)</formula>
    </cfRule>
    <cfRule type="expression" dxfId="1252" priority="638">
      <formula>IF(RIGHT(TEXT(AU669,"0.#"),1)=".",TRUE,FALSE)</formula>
    </cfRule>
  </conditionalFormatting>
  <conditionalFormatting sqref="AU670">
    <cfRule type="expression" dxfId="1251" priority="635">
      <formula>IF(RIGHT(TEXT(AU670,"0.#"),1)=".",FALSE,TRUE)</formula>
    </cfRule>
    <cfRule type="expression" dxfId="1250" priority="636">
      <formula>IF(RIGHT(TEXT(AU670,"0.#"),1)=".",TRUE,FALSE)</formula>
    </cfRule>
  </conditionalFormatting>
  <conditionalFormatting sqref="AU671">
    <cfRule type="expression" dxfId="1249" priority="633">
      <formula>IF(RIGHT(TEXT(AU671,"0.#"),1)=".",FALSE,TRUE)</formula>
    </cfRule>
    <cfRule type="expression" dxfId="1248" priority="634">
      <formula>IF(RIGHT(TEXT(AU671,"0.#"),1)=".",TRUE,FALSE)</formula>
    </cfRule>
  </conditionalFormatting>
  <conditionalFormatting sqref="AQ670">
    <cfRule type="expression" dxfId="1247" priority="625">
      <formula>IF(RIGHT(TEXT(AQ670,"0.#"),1)=".",FALSE,TRUE)</formula>
    </cfRule>
    <cfRule type="expression" dxfId="1246" priority="626">
      <formula>IF(RIGHT(TEXT(AQ670,"0.#"),1)=".",TRUE,FALSE)</formula>
    </cfRule>
  </conditionalFormatting>
  <conditionalFormatting sqref="AQ671">
    <cfRule type="expression" dxfId="1245" priority="623">
      <formula>IF(RIGHT(TEXT(AQ671,"0.#"),1)=".",FALSE,TRUE)</formula>
    </cfRule>
    <cfRule type="expression" dxfId="1244" priority="624">
      <formula>IF(RIGHT(TEXT(AQ671,"0.#"),1)=".",TRUE,FALSE)</formula>
    </cfRule>
  </conditionalFormatting>
  <conditionalFormatting sqref="AQ669">
    <cfRule type="expression" dxfId="1243" priority="621">
      <formula>IF(RIGHT(TEXT(AQ669,"0.#"),1)=".",FALSE,TRUE)</formula>
    </cfRule>
    <cfRule type="expression" dxfId="1242" priority="622">
      <formula>IF(RIGHT(TEXT(AQ669,"0.#"),1)=".",TRUE,FALSE)</formula>
    </cfRule>
  </conditionalFormatting>
  <conditionalFormatting sqref="AE679">
    <cfRule type="expression" dxfId="1241" priority="619">
      <formula>IF(RIGHT(TEXT(AE679,"0.#"),1)=".",FALSE,TRUE)</formula>
    </cfRule>
    <cfRule type="expression" dxfId="1240" priority="620">
      <formula>IF(RIGHT(TEXT(AE679,"0.#"),1)=".",TRUE,FALSE)</formula>
    </cfRule>
  </conditionalFormatting>
  <conditionalFormatting sqref="AE680">
    <cfRule type="expression" dxfId="1239" priority="617">
      <formula>IF(RIGHT(TEXT(AE680,"0.#"),1)=".",FALSE,TRUE)</formula>
    </cfRule>
    <cfRule type="expression" dxfId="1238" priority="618">
      <formula>IF(RIGHT(TEXT(AE680,"0.#"),1)=".",TRUE,FALSE)</formula>
    </cfRule>
  </conditionalFormatting>
  <conditionalFormatting sqref="AE681">
    <cfRule type="expression" dxfId="1237" priority="615">
      <formula>IF(RIGHT(TEXT(AE681,"0.#"),1)=".",FALSE,TRUE)</formula>
    </cfRule>
    <cfRule type="expression" dxfId="1236" priority="616">
      <formula>IF(RIGHT(TEXT(AE681,"0.#"),1)=".",TRUE,FALSE)</formula>
    </cfRule>
  </conditionalFormatting>
  <conditionalFormatting sqref="AU679">
    <cfRule type="expression" dxfId="1235" priority="607">
      <formula>IF(RIGHT(TEXT(AU679,"0.#"),1)=".",FALSE,TRUE)</formula>
    </cfRule>
    <cfRule type="expression" dxfId="1234" priority="608">
      <formula>IF(RIGHT(TEXT(AU679,"0.#"),1)=".",TRUE,FALSE)</formula>
    </cfRule>
  </conditionalFormatting>
  <conditionalFormatting sqref="AU680">
    <cfRule type="expression" dxfId="1233" priority="605">
      <formula>IF(RIGHT(TEXT(AU680,"0.#"),1)=".",FALSE,TRUE)</formula>
    </cfRule>
    <cfRule type="expression" dxfId="1232" priority="606">
      <formula>IF(RIGHT(TEXT(AU680,"0.#"),1)=".",TRUE,FALSE)</formula>
    </cfRule>
  </conditionalFormatting>
  <conditionalFormatting sqref="AU681">
    <cfRule type="expression" dxfId="1231" priority="603">
      <formula>IF(RIGHT(TEXT(AU681,"0.#"),1)=".",FALSE,TRUE)</formula>
    </cfRule>
    <cfRule type="expression" dxfId="1230" priority="604">
      <formula>IF(RIGHT(TEXT(AU681,"0.#"),1)=".",TRUE,FALSE)</formula>
    </cfRule>
  </conditionalFormatting>
  <conditionalFormatting sqref="AQ680">
    <cfRule type="expression" dxfId="1229" priority="595">
      <formula>IF(RIGHT(TEXT(AQ680,"0.#"),1)=".",FALSE,TRUE)</formula>
    </cfRule>
    <cfRule type="expression" dxfId="1228" priority="596">
      <formula>IF(RIGHT(TEXT(AQ680,"0.#"),1)=".",TRUE,FALSE)</formula>
    </cfRule>
  </conditionalFormatting>
  <conditionalFormatting sqref="AQ681">
    <cfRule type="expression" dxfId="1227" priority="593">
      <formula>IF(RIGHT(TEXT(AQ681,"0.#"),1)=".",FALSE,TRUE)</formula>
    </cfRule>
    <cfRule type="expression" dxfId="1226" priority="594">
      <formula>IF(RIGHT(TEXT(AQ681,"0.#"),1)=".",TRUE,FALSE)</formula>
    </cfRule>
  </conditionalFormatting>
  <conditionalFormatting sqref="AQ679">
    <cfRule type="expression" dxfId="1225" priority="591">
      <formula>IF(RIGHT(TEXT(AQ679,"0.#"),1)=".",FALSE,TRUE)</formula>
    </cfRule>
    <cfRule type="expression" dxfId="1224" priority="592">
      <formula>IF(RIGHT(TEXT(AQ679,"0.#"),1)=".",TRUE,FALSE)</formula>
    </cfRule>
  </conditionalFormatting>
  <conditionalFormatting sqref="AE684">
    <cfRule type="expression" dxfId="1223" priority="589">
      <formula>IF(RIGHT(TEXT(AE684,"0.#"),1)=".",FALSE,TRUE)</formula>
    </cfRule>
    <cfRule type="expression" dxfId="1222" priority="590">
      <formula>IF(RIGHT(TEXT(AE684,"0.#"),1)=".",TRUE,FALSE)</formula>
    </cfRule>
  </conditionalFormatting>
  <conditionalFormatting sqref="AE685">
    <cfRule type="expression" dxfId="1221" priority="587">
      <formula>IF(RIGHT(TEXT(AE685,"0.#"),1)=".",FALSE,TRUE)</formula>
    </cfRule>
    <cfRule type="expression" dxfId="1220" priority="588">
      <formula>IF(RIGHT(TEXT(AE685,"0.#"),1)=".",TRUE,FALSE)</formula>
    </cfRule>
  </conditionalFormatting>
  <conditionalFormatting sqref="AE686">
    <cfRule type="expression" dxfId="1219" priority="585">
      <formula>IF(RIGHT(TEXT(AE686,"0.#"),1)=".",FALSE,TRUE)</formula>
    </cfRule>
    <cfRule type="expression" dxfId="1218" priority="586">
      <formula>IF(RIGHT(TEXT(AE686,"0.#"),1)=".",TRUE,FALSE)</formula>
    </cfRule>
  </conditionalFormatting>
  <conditionalFormatting sqref="AU684">
    <cfRule type="expression" dxfId="1217" priority="577">
      <formula>IF(RIGHT(TEXT(AU684,"0.#"),1)=".",FALSE,TRUE)</formula>
    </cfRule>
    <cfRule type="expression" dxfId="1216" priority="578">
      <formula>IF(RIGHT(TEXT(AU684,"0.#"),1)=".",TRUE,FALSE)</formula>
    </cfRule>
  </conditionalFormatting>
  <conditionalFormatting sqref="AU685">
    <cfRule type="expression" dxfId="1215" priority="575">
      <formula>IF(RIGHT(TEXT(AU685,"0.#"),1)=".",FALSE,TRUE)</formula>
    </cfRule>
    <cfRule type="expression" dxfId="1214" priority="576">
      <formula>IF(RIGHT(TEXT(AU685,"0.#"),1)=".",TRUE,FALSE)</formula>
    </cfRule>
  </conditionalFormatting>
  <conditionalFormatting sqref="AU686">
    <cfRule type="expression" dxfId="1213" priority="573">
      <formula>IF(RIGHT(TEXT(AU686,"0.#"),1)=".",FALSE,TRUE)</formula>
    </cfRule>
    <cfRule type="expression" dxfId="1212" priority="574">
      <formula>IF(RIGHT(TEXT(AU686,"0.#"),1)=".",TRUE,FALSE)</formula>
    </cfRule>
  </conditionalFormatting>
  <conditionalFormatting sqref="AQ685">
    <cfRule type="expression" dxfId="1211" priority="565">
      <formula>IF(RIGHT(TEXT(AQ685,"0.#"),1)=".",FALSE,TRUE)</formula>
    </cfRule>
    <cfRule type="expression" dxfId="1210" priority="566">
      <formula>IF(RIGHT(TEXT(AQ685,"0.#"),1)=".",TRUE,FALSE)</formula>
    </cfRule>
  </conditionalFormatting>
  <conditionalFormatting sqref="AQ686">
    <cfRule type="expression" dxfId="1209" priority="563">
      <formula>IF(RIGHT(TEXT(AQ686,"0.#"),1)=".",FALSE,TRUE)</formula>
    </cfRule>
    <cfRule type="expression" dxfId="1208" priority="564">
      <formula>IF(RIGHT(TEXT(AQ686,"0.#"),1)=".",TRUE,FALSE)</formula>
    </cfRule>
  </conditionalFormatting>
  <conditionalFormatting sqref="AQ684">
    <cfRule type="expression" dxfId="1207" priority="561">
      <formula>IF(RIGHT(TEXT(AQ684,"0.#"),1)=".",FALSE,TRUE)</formula>
    </cfRule>
    <cfRule type="expression" dxfId="1206" priority="562">
      <formula>IF(RIGHT(TEXT(AQ684,"0.#"),1)=".",TRUE,FALSE)</formula>
    </cfRule>
  </conditionalFormatting>
  <conditionalFormatting sqref="AE689">
    <cfRule type="expression" dxfId="1205" priority="559">
      <formula>IF(RIGHT(TEXT(AE689,"0.#"),1)=".",FALSE,TRUE)</formula>
    </cfRule>
    <cfRule type="expression" dxfId="1204" priority="560">
      <formula>IF(RIGHT(TEXT(AE689,"0.#"),1)=".",TRUE,FALSE)</formula>
    </cfRule>
  </conditionalFormatting>
  <conditionalFormatting sqref="AE690">
    <cfRule type="expression" dxfId="1203" priority="557">
      <formula>IF(RIGHT(TEXT(AE690,"0.#"),1)=".",FALSE,TRUE)</formula>
    </cfRule>
    <cfRule type="expression" dxfId="1202" priority="558">
      <formula>IF(RIGHT(TEXT(AE690,"0.#"),1)=".",TRUE,FALSE)</formula>
    </cfRule>
  </conditionalFormatting>
  <conditionalFormatting sqref="AE691">
    <cfRule type="expression" dxfId="1201" priority="555">
      <formula>IF(RIGHT(TEXT(AE691,"0.#"),1)=".",FALSE,TRUE)</formula>
    </cfRule>
    <cfRule type="expression" dxfId="1200" priority="556">
      <formula>IF(RIGHT(TEXT(AE691,"0.#"),1)=".",TRUE,FALSE)</formula>
    </cfRule>
  </conditionalFormatting>
  <conditionalFormatting sqref="AU689">
    <cfRule type="expression" dxfId="1199" priority="547">
      <formula>IF(RIGHT(TEXT(AU689,"0.#"),1)=".",FALSE,TRUE)</formula>
    </cfRule>
    <cfRule type="expression" dxfId="1198" priority="548">
      <formula>IF(RIGHT(TEXT(AU689,"0.#"),1)=".",TRUE,FALSE)</formula>
    </cfRule>
  </conditionalFormatting>
  <conditionalFormatting sqref="AU690">
    <cfRule type="expression" dxfId="1197" priority="545">
      <formula>IF(RIGHT(TEXT(AU690,"0.#"),1)=".",FALSE,TRUE)</formula>
    </cfRule>
    <cfRule type="expression" dxfId="1196" priority="546">
      <formula>IF(RIGHT(TEXT(AU690,"0.#"),1)=".",TRUE,FALSE)</formula>
    </cfRule>
  </conditionalFormatting>
  <conditionalFormatting sqref="AU691">
    <cfRule type="expression" dxfId="1195" priority="543">
      <formula>IF(RIGHT(TEXT(AU691,"0.#"),1)=".",FALSE,TRUE)</formula>
    </cfRule>
    <cfRule type="expression" dxfId="1194" priority="544">
      <formula>IF(RIGHT(TEXT(AU691,"0.#"),1)=".",TRUE,FALSE)</formula>
    </cfRule>
  </conditionalFormatting>
  <conditionalFormatting sqref="AQ690">
    <cfRule type="expression" dxfId="1193" priority="535">
      <formula>IF(RIGHT(TEXT(AQ690,"0.#"),1)=".",FALSE,TRUE)</formula>
    </cfRule>
    <cfRule type="expression" dxfId="1192" priority="536">
      <formula>IF(RIGHT(TEXT(AQ690,"0.#"),1)=".",TRUE,FALSE)</formula>
    </cfRule>
  </conditionalFormatting>
  <conditionalFormatting sqref="AQ691">
    <cfRule type="expression" dxfId="1191" priority="533">
      <formula>IF(RIGHT(TEXT(AQ691,"0.#"),1)=".",FALSE,TRUE)</formula>
    </cfRule>
    <cfRule type="expression" dxfId="1190" priority="534">
      <formula>IF(RIGHT(TEXT(AQ691,"0.#"),1)=".",TRUE,FALSE)</formula>
    </cfRule>
  </conditionalFormatting>
  <conditionalFormatting sqref="AQ689">
    <cfRule type="expression" dxfId="1189" priority="531">
      <formula>IF(RIGHT(TEXT(AQ689,"0.#"),1)=".",FALSE,TRUE)</formula>
    </cfRule>
    <cfRule type="expression" dxfId="1188" priority="532">
      <formula>IF(RIGHT(TEXT(AQ689,"0.#"),1)=".",TRUE,FALSE)</formula>
    </cfRule>
  </conditionalFormatting>
  <conditionalFormatting sqref="AE694">
    <cfRule type="expression" dxfId="1187" priority="529">
      <formula>IF(RIGHT(TEXT(AE694,"0.#"),1)=".",FALSE,TRUE)</formula>
    </cfRule>
    <cfRule type="expression" dxfId="1186" priority="530">
      <formula>IF(RIGHT(TEXT(AE694,"0.#"),1)=".",TRUE,FALSE)</formula>
    </cfRule>
  </conditionalFormatting>
  <conditionalFormatting sqref="AM696">
    <cfRule type="expression" dxfId="1185" priority="519">
      <formula>IF(RIGHT(TEXT(AM696,"0.#"),1)=".",FALSE,TRUE)</formula>
    </cfRule>
    <cfRule type="expression" dxfId="1184" priority="520">
      <formula>IF(RIGHT(TEXT(AM696,"0.#"),1)=".",TRUE,FALSE)</formula>
    </cfRule>
  </conditionalFormatting>
  <conditionalFormatting sqref="AE695">
    <cfRule type="expression" dxfId="1183" priority="527">
      <formula>IF(RIGHT(TEXT(AE695,"0.#"),1)=".",FALSE,TRUE)</formula>
    </cfRule>
    <cfRule type="expression" dxfId="1182" priority="528">
      <formula>IF(RIGHT(TEXT(AE695,"0.#"),1)=".",TRUE,FALSE)</formula>
    </cfRule>
  </conditionalFormatting>
  <conditionalFormatting sqref="AE696">
    <cfRule type="expression" dxfId="1181" priority="525">
      <formula>IF(RIGHT(TEXT(AE696,"0.#"),1)=".",FALSE,TRUE)</formula>
    </cfRule>
    <cfRule type="expression" dxfId="1180" priority="526">
      <formula>IF(RIGHT(TEXT(AE696,"0.#"),1)=".",TRUE,FALSE)</formula>
    </cfRule>
  </conditionalFormatting>
  <conditionalFormatting sqref="AM694">
    <cfRule type="expression" dxfId="1179" priority="523">
      <formula>IF(RIGHT(TEXT(AM694,"0.#"),1)=".",FALSE,TRUE)</formula>
    </cfRule>
    <cfRule type="expression" dxfId="1178" priority="524">
      <formula>IF(RIGHT(TEXT(AM694,"0.#"),1)=".",TRUE,FALSE)</formula>
    </cfRule>
  </conditionalFormatting>
  <conditionalFormatting sqref="AM695">
    <cfRule type="expression" dxfId="1177" priority="521">
      <formula>IF(RIGHT(TEXT(AM695,"0.#"),1)=".",FALSE,TRUE)</formula>
    </cfRule>
    <cfRule type="expression" dxfId="1176" priority="522">
      <formula>IF(RIGHT(TEXT(AM695,"0.#"),1)=".",TRUE,FALSE)</formula>
    </cfRule>
  </conditionalFormatting>
  <conditionalFormatting sqref="AU694">
    <cfRule type="expression" dxfId="1175" priority="517">
      <formula>IF(RIGHT(TEXT(AU694,"0.#"),1)=".",FALSE,TRUE)</formula>
    </cfRule>
    <cfRule type="expression" dxfId="1174" priority="518">
      <formula>IF(RIGHT(TEXT(AU694,"0.#"),1)=".",TRUE,FALSE)</formula>
    </cfRule>
  </conditionalFormatting>
  <conditionalFormatting sqref="AU695">
    <cfRule type="expression" dxfId="1173" priority="515">
      <formula>IF(RIGHT(TEXT(AU695,"0.#"),1)=".",FALSE,TRUE)</formula>
    </cfRule>
    <cfRule type="expression" dxfId="1172" priority="516">
      <formula>IF(RIGHT(TEXT(AU695,"0.#"),1)=".",TRUE,FALSE)</formula>
    </cfRule>
  </conditionalFormatting>
  <conditionalFormatting sqref="AU696">
    <cfRule type="expression" dxfId="1171" priority="513">
      <formula>IF(RIGHT(TEXT(AU696,"0.#"),1)=".",FALSE,TRUE)</formula>
    </cfRule>
    <cfRule type="expression" dxfId="1170" priority="514">
      <formula>IF(RIGHT(TEXT(AU696,"0.#"),1)=".",TRUE,FALSE)</formula>
    </cfRule>
  </conditionalFormatting>
  <conditionalFormatting sqref="AI694">
    <cfRule type="expression" dxfId="1169" priority="511">
      <formula>IF(RIGHT(TEXT(AI694,"0.#"),1)=".",FALSE,TRUE)</formula>
    </cfRule>
    <cfRule type="expression" dxfId="1168" priority="512">
      <formula>IF(RIGHT(TEXT(AI694,"0.#"),1)=".",TRUE,FALSE)</formula>
    </cfRule>
  </conditionalFormatting>
  <conditionalFormatting sqref="AI695">
    <cfRule type="expression" dxfId="1167" priority="509">
      <formula>IF(RIGHT(TEXT(AI695,"0.#"),1)=".",FALSE,TRUE)</formula>
    </cfRule>
    <cfRule type="expression" dxfId="1166" priority="510">
      <formula>IF(RIGHT(TEXT(AI695,"0.#"),1)=".",TRUE,FALSE)</formula>
    </cfRule>
  </conditionalFormatting>
  <conditionalFormatting sqref="AQ695">
    <cfRule type="expression" dxfId="1165" priority="505">
      <formula>IF(RIGHT(TEXT(AQ695,"0.#"),1)=".",FALSE,TRUE)</formula>
    </cfRule>
    <cfRule type="expression" dxfId="1164" priority="506">
      <formula>IF(RIGHT(TEXT(AQ695,"0.#"),1)=".",TRUE,FALSE)</formula>
    </cfRule>
  </conditionalFormatting>
  <conditionalFormatting sqref="AQ696">
    <cfRule type="expression" dxfId="1163" priority="503">
      <formula>IF(RIGHT(TEXT(AQ696,"0.#"),1)=".",FALSE,TRUE)</formula>
    </cfRule>
    <cfRule type="expression" dxfId="1162" priority="504">
      <formula>IF(RIGHT(TEXT(AQ696,"0.#"),1)=".",TRUE,FALSE)</formula>
    </cfRule>
  </conditionalFormatting>
  <conditionalFormatting sqref="AU101">
    <cfRule type="expression" dxfId="1161" priority="499">
      <formula>IF(RIGHT(TEXT(AU101,"0.#"),1)=".",FALSE,TRUE)</formula>
    </cfRule>
    <cfRule type="expression" dxfId="1160" priority="500">
      <formula>IF(RIGHT(TEXT(AU101,"0.#"),1)=".",TRUE,FALSE)</formula>
    </cfRule>
  </conditionalFormatting>
  <conditionalFormatting sqref="AU102">
    <cfRule type="expression" dxfId="1159" priority="497">
      <formula>IF(RIGHT(TEXT(AU102,"0.#"),1)=".",FALSE,TRUE)</formula>
    </cfRule>
    <cfRule type="expression" dxfId="1158" priority="498">
      <formula>IF(RIGHT(TEXT(AU102,"0.#"),1)=".",TRUE,FALSE)</formula>
    </cfRule>
  </conditionalFormatting>
  <conditionalFormatting sqref="AU104">
    <cfRule type="expression" dxfId="1157" priority="493">
      <formula>IF(RIGHT(TEXT(AU104,"0.#"),1)=".",FALSE,TRUE)</formula>
    </cfRule>
    <cfRule type="expression" dxfId="1156" priority="494">
      <formula>IF(RIGHT(TEXT(AU104,"0.#"),1)=".",TRUE,FALSE)</formula>
    </cfRule>
  </conditionalFormatting>
  <conditionalFormatting sqref="AU105">
    <cfRule type="expression" dxfId="1155" priority="491">
      <formula>IF(RIGHT(TEXT(AU105,"0.#"),1)=".",FALSE,TRUE)</formula>
    </cfRule>
    <cfRule type="expression" dxfId="1154" priority="492">
      <formula>IF(RIGHT(TEXT(AU105,"0.#"),1)=".",TRUE,FALSE)</formula>
    </cfRule>
  </conditionalFormatting>
  <conditionalFormatting sqref="AU107">
    <cfRule type="expression" dxfId="1153" priority="487">
      <formula>IF(RIGHT(TEXT(AU107,"0.#"),1)=".",FALSE,TRUE)</formula>
    </cfRule>
    <cfRule type="expression" dxfId="1152" priority="488">
      <formula>IF(RIGHT(TEXT(AU107,"0.#"),1)=".",TRUE,FALSE)</formula>
    </cfRule>
  </conditionalFormatting>
  <conditionalFormatting sqref="AU108">
    <cfRule type="expression" dxfId="1151" priority="485">
      <formula>IF(RIGHT(TEXT(AU108,"0.#"),1)=".",FALSE,TRUE)</formula>
    </cfRule>
    <cfRule type="expression" dxfId="1150" priority="486">
      <formula>IF(RIGHT(TEXT(AU108,"0.#"),1)=".",TRUE,FALSE)</formula>
    </cfRule>
  </conditionalFormatting>
  <conditionalFormatting sqref="AU110">
    <cfRule type="expression" dxfId="1149" priority="483">
      <formula>IF(RIGHT(TEXT(AU110,"0.#"),1)=".",FALSE,TRUE)</formula>
    </cfRule>
    <cfRule type="expression" dxfId="1148" priority="484">
      <formula>IF(RIGHT(TEXT(AU110,"0.#"),1)=".",TRUE,FALSE)</formula>
    </cfRule>
  </conditionalFormatting>
  <conditionalFormatting sqref="AU111">
    <cfRule type="expression" dxfId="1147" priority="481">
      <formula>IF(RIGHT(TEXT(AU111,"0.#"),1)=".",FALSE,TRUE)</formula>
    </cfRule>
    <cfRule type="expression" dxfId="1146" priority="482">
      <formula>IF(RIGHT(TEXT(AU111,"0.#"),1)=".",TRUE,FALSE)</formula>
    </cfRule>
  </conditionalFormatting>
  <conditionalFormatting sqref="AU113">
    <cfRule type="expression" dxfId="1145" priority="479">
      <formula>IF(RIGHT(TEXT(AU113,"0.#"),1)=".",FALSE,TRUE)</formula>
    </cfRule>
    <cfRule type="expression" dxfId="1144" priority="480">
      <formula>IF(RIGHT(TEXT(AU113,"0.#"),1)=".",TRUE,FALSE)</formula>
    </cfRule>
  </conditionalFormatting>
  <conditionalFormatting sqref="AU114">
    <cfRule type="expression" dxfId="1143" priority="477">
      <formula>IF(RIGHT(TEXT(AU114,"0.#"),1)=".",FALSE,TRUE)</formula>
    </cfRule>
    <cfRule type="expression" dxfId="1142" priority="478">
      <formula>IF(RIGHT(TEXT(AU114,"0.#"),1)=".",TRUE,FALSE)</formula>
    </cfRule>
  </conditionalFormatting>
  <conditionalFormatting sqref="AM489">
    <cfRule type="expression" dxfId="1141" priority="471">
      <formula>IF(RIGHT(TEXT(AM489,"0.#"),1)=".",FALSE,TRUE)</formula>
    </cfRule>
    <cfRule type="expression" dxfId="1140" priority="472">
      <formula>IF(RIGHT(TEXT(AM489,"0.#"),1)=".",TRUE,FALSE)</formula>
    </cfRule>
  </conditionalFormatting>
  <conditionalFormatting sqref="AM487">
    <cfRule type="expression" dxfId="1139" priority="475">
      <formula>IF(RIGHT(TEXT(AM487,"0.#"),1)=".",FALSE,TRUE)</formula>
    </cfRule>
    <cfRule type="expression" dxfId="1138" priority="476">
      <formula>IF(RIGHT(TEXT(AM487,"0.#"),1)=".",TRUE,FALSE)</formula>
    </cfRule>
  </conditionalFormatting>
  <conditionalFormatting sqref="AM488">
    <cfRule type="expression" dxfId="1137" priority="473">
      <formula>IF(RIGHT(TEXT(AM488,"0.#"),1)=".",FALSE,TRUE)</formula>
    </cfRule>
    <cfRule type="expression" dxfId="1136" priority="474">
      <formula>IF(RIGHT(TEXT(AM488,"0.#"),1)=".",TRUE,FALSE)</formula>
    </cfRule>
  </conditionalFormatting>
  <conditionalFormatting sqref="AI489">
    <cfRule type="expression" dxfId="1135" priority="465">
      <formula>IF(RIGHT(TEXT(AI489,"0.#"),1)=".",FALSE,TRUE)</formula>
    </cfRule>
    <cfRule type="expression" dxfId="1134" priority="466">
      <formula>IF(RIGHT(TEXT(AI489,"0.#"),1)=".",TRUE,FALSE)</formula>
    </cfRule>
  </conditionalFormatting>
  <conditionalFormatting sqref="AI487">
    <cfRule type="expression" dxfId="1133" priority="469">
      <formula>IF(RIGHT(TEXT(AI487,"0.#"),1)=".",FALSE,TRUE)</formula>
    </cfRule>
    <cfRule type="expression" dxfId="1132" priority="470">
      <formula>IF(RIGHT(TEXT(AI487,"0.#"),1)=".",TRUE,FALSE)</formula>
    </cfRule>
  </conditionalFormatting>
  <conditionalFormatting sqref="AI488">
    <cfRule type="expression" dxfId="1131" priority="467">
      <formula>IF(RIGHT(TEXT(AI488,"0.#"),1)=".",FALSE,TRUE)</formula>
    </cfRule>
    <cfRule type="expression" dxfId="1130" priority="468">
      <formula>IF(RIGHT(TEXT(AI488,"0.#"),1)=".",TRUE,FALSE)</formula>
    </cfRule>
  </conditionalFormatting>
  <conditionalFormatting sqref="AM514">
    <cfRule type="expression" dxfId="1129" priority="459">
      <formula>IF(RIGHT(TEXT(AM514,"0.#"),1)=".",FALSE,TRUE)</formula>
    </cfRule>
    <cfRule type="expression" dxfId="1128" priority="460">
      <formula>IF(RIGHT(TEXT(AM514,"0.#"),1)=".",TRUE,FALSE)</formula>
    </cfRule>
  </conditionalFormatting>
  <conditionalFormatting sqref="AM512">
    <cfRule type="expression" dxfId="1127" priority="463">
      <formula>IF(RIGHT(TEXT(AM512,"0.#"),1)=".",FALSE,TRUE)</formula>
    </cfRule>
    <cfRule type="expression" dxfId="1126" priority="464">
      <formula>IF(RIGHT(TEXT(AM512,"0.#"),1)=".",TRUE,FALSE)</formula>
    </cfRule>
  </conditionalFormatting>
  <conditionalFormatting sqref="AM513">
    <cfRule type="expression" dxfId="1125" priority="461">
      <formula>IF(RIGHT(TEXT(AM513,"0.#"),1)=".",FALSE,TRUE)</formula>
    </cfRule>
    <cfRule type="expression" dxfId="1124" priority="462">
      <formula>IF(RIGHT(TEXT(AM513,"0.#"),1)=".",TRUE,FALSE)</formula>
    </cfRule>
  </conditionalFormatting>
  <conditionalFormatting sqref="AI514">
    <cfRule type="expression" dxfId="1123" priority="453">
      <formula>IF(RIGHT(TEXT(AI514,"0.#"),1)=".",FALSE,TRUE)</formula>
    </cfRule>
    <cfRule type="expression" dxfId="1122" priority="454">
      <formula>IF(RIGHT(TEXT(AI514,"0.#"),1)=".",TRUE,FALSE)</formula>
    </cfRule>
  </conditionalFormatting>
  <conditionalFormatting sqref="AI512">
    <cfRule type="expression" dxfId="1121" priority="457">
      <formula>IF(RIGHT(TEXT(AI512,"0.#"),1)=".",FALSE,TRUE)</formula>
    </cfRule>
    <cfRule type="expression" dxfId="1120" priority="458">
      <formula>IF(RIGHT(TEXT(AI512,"0.#"),1)=".",TRUE,FALSE)</formula>
    </cfRule>
  </conditionalFormatting>
  <conditionalFormatting sqref="AI513">
    <cfRule type="expression" dxfId="1119" priority="455">
      <formula>IF(RIGHT(TEXT(AI513,"0.#"),1)=".",FALSE,TRUE)</formula>
    </cfRule>
    <cfRule type="expression" dxfId="1118" priority="456">
      <formula>IF(RIGHT(TEXT(AI513,"0.#"),1)=".",TRUE,FALSE)</formula>
    </cfRule>
  </conditionalFormatting>
  <conditionalFormatting sqref="AM519">
    <cfRule type="expression" dxfId="1117" priority="399">
      <formula>IF(RIGHT(TEXT(AM519,"0.#"),1)=".",FALSE,TRUE)</formula>
    </cfRule>
    <cfRule type="expression" dxfId="1116" priority="400">
      <formula>IF(RIGHT(TEXT(AM519,"0.#"),1)=".",TRUE,FALSE)</formula>
    </cfRule>
  </conditionalFormatting>
  <conditionalFormatting sqref="AM517">
    <cfRule type="expression" dxfId="1115" priority="403">
      <formula>IF(RIGHT(TEXT(AM517,"0.#"),1)=".",FALSE,TRUE)</formula>
    </cfRule>
    <cfRule type="expression" dxfId="1114" priority="404">
      <formula>IF(RIGHT(TEXT(AM517,"0.#"),1)=".",TRUE,FALSE)</formula>
    </cfRule>
  </conditionalFormatting>
  <conditionalFormatting sqref="AM518">
    <cfRule type="expression" dxfId="1113" priority="401">
      <formula>IF(RIGHT(TEXT(AM518,"0.#"),1)=".",FALSE,TRUE)</formula>
    </cfRule>
    <cfRule type="expression" dxfId="1112" priority="402">
      <formula>IF(RIGHT(TEXT(AM518,"0.#"),1)=".",TRUE,FALSE)</formula>
    </cfRule>
  </conditionalFormatting>
  <conditionalFormatting sqref="AI519">
    <cfRule type="expression" dxfId="1111" priority="393">
      <formula>IF(RIGHT(TEXT(AI519,"0.#"),1)=".",FALSE,TRUE)</formula>
    </cfRule>
    <cfRule type="expression" dxfId="1110" priority="394">
      <formula>IF(RIGHT(TEXT(AI519,"0.#"),1)=".",TRUE,FALSE)</formula>
    </cfRule>
  </conditionalFormatting>
  <conditionalFormatting sqref="AI517">
    <cfRule type="expression" dxfId="1109" priority="397">
      <formula>IF(RIGHT(TEXT(AI517,"0.#"),1)=".",FALSE,TRUE)</formula>
    </cfRule>
    <cfRule type="expression" dxfId="1108" priority="398">
      <formula>IF(RIGHT(TEXT(AI517,"0.#"),1)=".",TRUE,FALSE)</formula>
    </cfRule>
  </conditionalFormatting>
  <conditionalFormatting sqref="AI518">
    <cfRule type="expression" dxfId="1107" priority="395">
      <formula>IF(RIGHT(TEXT(AI518,"0.#"),1)=".",FALSE,TRUE)</formula>
    </cfRule>
    <cfRule type="expression" dxfId="1106" priority="396">
      <formula>IF(RIGHT(TEXT(AI518,"0.#"),1)=".",TRUE,FALSE)</formula>
    </cfRule>
  </conditionalFormatting>
  <conditionalFormatting sqref="AM524">
    <cfRule type="expression" dxfId="1105" priority="387">
      <formula>IF(RIGHT(TEXT(AM524,"0.#"),1)=".",FALSE,TRUE)</formula>
    </cfRule>
    <cfRule type="expression" dxfId="1104" priority="388">
      <formula>IF(RIGHT(TEXT(AM524,"0.#"),1)=".",TRUE,FALSE)</formula>
    </cfRule>
  </conditionalFormatting>
  <conditionalFormatting sqref="AM522">
    <cfRule type="expression" dxfId="1103" priority="391">
      <formula>IF(RIGHT(TEXT(AM522,"0.#"),1)=".",FALSE,TRUE)</formula>
    </cfRule>
    <cfRule type="expression" dxfId="1102" priority="392">
      <formula>IF(RIGHT(TEXT(AM522,"0.#"),1)=".",TRUE,FALSE)</formula>
    </cfRule>
  </conditionalFormatting>
  <conditionalFormatting sqref="AM523">
    <cfRule type="expression" dxfId="1101" priority="389">
      <formula>IF(RIGHT(TEXT(AM523,"0.#"),1)=".",FALSE,TRUE)</formula>
    </cfRule>
    <cfRule type="expression" dxfId="1100" priority="390">
      <formula>IF(RIGHT(TEXT(AM523,"0.#"),1)=".",TRUE,FALSE)</formula>
    </cfRule>
  </conditionalFormatting>
  <conditionalFormatting sqref="AI524">
    <cfRule type="expression" dxfId="1099" priority="381">
      <formula>IF(RIGHT(TEXT(AI524,"0.#"),1)=".",FALSE,TRUE)</formula>
    </cfRule>
    <cfRule type="expression" dxfId="1098" priority="382">
      <formula>IF(RIGHT(TEXT(AI524,"0.#"),1)=".",TRUE,FALSE)</formula>
    </cfRule>
  </conditionalFormatting>
  <conditionalFormatting sqref="AI522">
    <cfRule type="expression" dxfId="1097" priority="385">
      <formula>IF(RIGHT(TEXT(AI522,"0.#"),1)=".",FALSE,TRUE)</formula>
    </cfRule>
    <cfRule type="expression" dxfId="1096" priority="386">
      <formula>IF(RIGHT(TEXT(AI522,"0.#"),1)=".",TRUE,FALSE)</formula>
    </cfRule>
  </conditionalFormatting>
  <conditionalFormatting sqref="AI523">
    <cfRule type="expression" dxfId="1095" priority="383">
      <formula>IF(RIGHT(TEXT(AI523,"0.#"),1)=".",FALSE,TRUE)</formula>
    </cfRule>
    <cfRule type="expression" dxfId="1094" priority="384">
      <formula>IF(RIGHT(TEXT(AI523,"0.#"),1)=".",TRUE,FALSE)</formula>
    </cfRule>
  </conditionalFormatting>
  <conditionalFormatting sqref="AM529">
    <cfRule type="expression" dxfId="1093" priority="375">
      <formula>IF(RIGHT(TEXT(AM529,"0.#"),1)=".",FALSE,TRUE)</formula>
    </cfRule>
    <cfRule type="expression" dxfId="1092" priority="376">
      <formula>IF(RIGHT(TEXT(AM529,"0.#"),1)=".",TRUE,FALSE)</formula>
    </cfRule>
  </conditionalFormatting>
  <conditionalFormatting sqref="AM527">
    <cfRule type="expression" dxfId="1091" priority="379">
      <formula>IF(RIGHT(TEXT(AM527,"0.#"),1)=".",FALSE,TRUE)</formula>
    </cfRule>
    <cfRule type="expression" dxfId="1090" priority="380">
      <formula>IF(RIGHT(TEXT(AM527,"0.#"),1)=".",TRUE,FALSE)</formula>
    </cfRule>
  </conditionalFormatting>
  <conditionalFormatting sqref="AM528">
    <cfRule type="expression" dxfId="1089" priority="377">
      <formula>IF(RIGHT(TEXT(AM528,"0.#"),1)=".",FALSE,TRUE)</formula>
    </cfRule>
    <cfRule type="expression" dxfId="1088" priority="378">
      <formula>IF(RIGHT(TEXT(AM528,"0.#"),1)=".",TRUE,FALSE)</formula>
    </cfRule>
  </conditionalFormatting>
  <conditionalFormatting sqref="AI529">
    <cfRule type="expression" dxfId="1087" priority="369">
      <formula>IF(RIGHT(TEXT(AI529,"0.#"),1)=".",FALSE,TRUE)</formula>
    </cfRule>
    <cfRule type="expression" dxfId="1086" priority="370">
      <formula>IF(RIGHT(TEXT(AI529,"0.#"),1)=".",TRUE,FALSE)</formula>
    </cfRule>
  </conditionalFormatting>
  <conditionalFormatting sqref="AI527">
    <cfRule type="expression" dxfId="1085" priority="373">
      <formula>IF(RIGHT(TEXT(AI527,"0.#"),1)=".",FALSE,TRUE)</formula>
    </cfRule>
    <cfRule type="expression" dxfId="1084" priority="374">
      <formula>IF(RIGHT(TEXT(AI527,"0.#"),1)=".",TRUE,FALSE)</formula>
    </cfRule>
  </conditionalFormatting>
  <conditionalFormatting sqref="AI528">
    <cfRule type="expression" dxfId="1083" priority="371">
      <formula>IF(RIGHT(TEXT(AI528,"0.#"),1)=".",FALSE,TRUE)</formula>
    </cfRule>
    <cfRule type="expression" dxfId="1082" priority="372">
      <formula>IF(RIGHT(TEXT(AI528,"0.#"),1)=".",TRUE,FALSE)</formula>
    </cfRule>
  </conditionalFormatting>
  <conditionalFormatting sqref="AM494">
    <cfRule type="expression" dxfId="1081" priority="447">
      <formula>IF(RIGHT(TEXT(AM494,"0.#"),1)=".",FALSE,TRUE)</formula>
    </cfRule>
    <cfRule type="expression" dxfId="1080" priority="448">
      <formula>IF(RIGHT(TEXT(AM494,"0.#"),1)=".",TRUE,FALSE)</formula>
    </cfRule>
  </conditionalFormatting>
  <conditionalFormatting sqref="AM492">
    <cfRule type="expression" dxfId="1079" priority="451">
      <formula>IF(RIGHT(TEXT(AM492,"0.#"),1)=".",FALSE,TRUE)</formula>
    </cfRule>
    <cfRule type="expression" dxfId="1078" priority="452">
      <formula>IF(RIGHT(TEXT(AM492,"0.#"),1)=".",TRUE,FALSE)</formula>
    </cfRule>
  </conditionalFormatting>
  <conditionalFormatting sqref="AM493">
    <cfRule type="expression" dxfId="1077" priority="449">
      <formula>IF(RIGHT(TEXT(AM493,"0.#"),1)=".",FALSE,TRUE)</formula>
    </cfRule>
    <cfRule type="expression" dxfId="1076" priority="450">
      <formula>IF(RIGHT(TEXT(AM493,"0.#"),1)=".",TRUE,FALSE)</formula>
    </cfRule>
  </conditionalFormatting>
  <conditionalFormatting sqref="AI494">
    <cfRule type="expression" dxfId="1075" priority="441">
      <formula>IF(RIGHT(TEXT(AI494,"0.#"),1)=".",FALSE,TRUE)</formula>
    </cfRule>
    <cfRule type="expression" dxfId="1074" priority="442">
      <formula>IF(RIGHT(TEXT(AI494,"0.#"),1)=".",TRUE,FALSE)</formula>
    </cfRule>
  </conditionalFormatting>
  <conditionalFormatting sqref="AI492">
    <cfRule type="expression" dxfId="1073" priority="445">
      <formula>IF(RIGHT(TEXT(AI492,"0.#"),1)=".",FALSE,TRUE)</formula>
    </cfRule>
    <cfRule type="expression" dxfId="1072" priority="446">
      <formula>IF(RIGHT(TEXT(AI492,"0.#"),1)=".",TRUE,FALSE)</formula>
    </cfRule>
  </conditionalFormatting>
  <conditionalFormatting sqref="AI493">
    <cfRule type="expression" dxfId="1071" priority="443">
      <formula>IF(RIGHT(TEXT(AI493,"0.#"),1)=".",FALSE,TRUE)</formula>
    </cfRule>
    <cfRule type="expression" dxfId="1070" priority="444">
      <formula>IF(RIGHT(TEXT(AI493,"0.#"),1)=".",TRUE,FALSE)</formula>
    </cfRule>
  </conditionalFormatting>
  <conditionalFormatting sqref="AM499">
    <cfRule type="expression" dxfId="1069" priority="435">
      <formula>IF(RIGHT(TEXT(AM499,"0.#"),1)=".",FALSE,TRUE)</formula>
    </cfRule>
    <cfRule type="expression" dxfId="1068" priority="436">
      <formula>IF(RIGHT(TEXT(AM499,"0.#"),1)=".",TRUE,FALSE)</formula>
    </cfRule>
  </conditionalFormatting>
  <conditionalFormatting sqref="AM497">
    <cfRule type="expression" dxfId="1067" priority="439">
      <formula>IF(RIGHT(TEXT(AM497,"0.#"),1)=".",FALSE,TRUE)</formula>
    </cfRule>
    <cfRule type="expression" dxfId="1066" priority="440">
      <formula>IF(RIGHT(TEXT(AM497,"0.#"),1)=".",TRUE,FALSE)</formula>
    </cfRule>
  </conditionalFormatting>
  <conditionalFormatting sqref="AM498">
    <cfRule type="expression" dxfId="1065" priority="437">
      <formula>IF(RIGHT(TEXT(AM498,"0.#"),1)=".",FALSE,TRUE)</formula>
    </cfRule>
    <cfRule type="expression" dxfId="1064" priority="438">
      <formula>IF(RIGHT(TEXT(AM498,"0.#"),1)=".",TRUE,FALSE)</formula>
    </cfRule>
  </conditionalFormatting>
  <conditionalFormatting sqref="AI499">
    <cfRule type="expression" dxfId="1063" priority="429">
      <formula>IF(RIGHT(TEXT(AI499,"0.#"),1)=".",FALSE,TRUE)</formula>
    </cfRule>
    <cfRule type="expression" dxfId="1062" priority="430">
      <formula>IF(RIGHT(TEXT(AI499,"0.#"),1)=".",TRUE,FALSE)</formula>
    </cfRule>
  </conditionalFormatting>
  <conditionalFormatting sqref="AI497">
    <cfRule type="expression" dxfId="1061" priority="433">
      <formula>IF(RIGHT(TEXT(AI497,"0.#"),1)=".",FALSE,TRUE)</formula>
    </cfRule>
    <cfRule type="expression" dxfId="1060" priority="434">
      <formula>IF(RIGHT(TEXT(AI497,"0.#"),1)=".",TRUE,FALSE)</formula>
    </cfRule>
  </conditionalFormatting>
  <conditionalFormatting sqref="AI498">
    <cfRule type="expression" dxfId="1059" priority="431">
      <formula>IF(RIGHT(TEXT(AI498,"0.#"),1)=".",FALSE,TRUE)</formula>
    </cfRule>
    <cfRule type="expression" dxfId="1058" priority="432">
      <formula>IF(RIGHT(TEXT(AI498,"0.#"),1)=".",TRUE,FALSE)</formula>
    </cfRule>
  </conditionalFormatting>
  <conditionalFormatting sqref="AM504">
    <cfRule type="expression" dxfId="1057" priority="423">
      <formula>IF(RIGHT(TEXT(AM504,"0.#"),1)=".",FALSE,TRUE)</formula>
    </cfRule>
    <cfRule type="expression" dxfId="1056" priority="424">
      <formula>IF(RIGHT(TEXT(AM504,"0.#"),1)=".",TRUE,FALSE)</formula>
    </cfRule>
  </conditionalFormatting>
  <conditionalFormatting sqref="AM502">
    <cfRule type="expression" dxfId="1055" priority="427">
      <formula>IF(RIGHT(TEXT(AM502,"0.#"),1)=".",FALSE,TRUE)</formula>
    </cfRule>
    <cfRule type="expression" dxfId="1054" priority="428">
      <formula>IF(RIGHT(TEXT(AM502,"0.#"),1)=".",TRUE,FALSE)</formula>
    </cfRule>
  </conditionalFormatting>
  <conditionalFormatting sqref="AM503">
    <cfRule type="expression" dxfId="1053" priority="425">
      <formula>IF(RIGHT(TEXT(AM503,"0.#"),1)=".",FALSE,TRUE)</formula>
    </cfRule>
    <cfRule type="expression" dxfId="1052" priority="426">
      <formula>IF(RIGHT(TEXT(AM503,"0.#"),1)=".",TRUE,FALSE)</formula>
    </cfRule>
  </conditionalFormatting>
  <conditionalFormatting sqref="AI504">
    <cfRule type="expression" dxfId="1051" priority="417">
      <formula>IF(RIGHT(TEXT(AI504,"0.#"),1)=".",FALSE,TRUE)</formula>
    </cfRule>
    <cfRule type="expression" dxfId="1050" priority="418">
      <formula>IF(RIGHT(TEXT(AI504,"0.#"),1)=".",TRUE,FALSE)</formula>
    </cfRule>
  </conditionalFormatting>
  <conditionalFormatting sqref="AI502">
    <cfRule type="expression" dxfId="1049" priority="421">
      <formula>IF(RIGHT(TEXT(AI502,"0.#"),1)=".",FALSE,TRUE)</formula>
    </cfRule>
    <cfRule type="expression" dxfId="1048" priority="422">
      <formula>IF(RIGHT(TEXT(AI502,"0.#"),1)=".",TRUE,FALSE)</formula>
    </cfRule>
  </conditionalFormatting>
  <conditionalFormatting sqref="AI503">
    <cfRule type="expression" dxfId="1047" priority="419">
      <formula>IF(RIGHT(TEXT(AI503,"0.#"),1)=".",FALSE,TRUE)</formula>
    </cfRule>
    <cfRule type="expression" dxfId="1046" priority="420">
      <formula>IF(RIGHT(TEXT(AI503,"0.#"),1)=".",TRUE,FALSE)</formula>
    </cfRule>
  </conditionalFormatting>
  <conditionalFormatting sqref="AM509">
    <cfRule type="expression" dxfId="1045" priority="411">
      <formula>IF(RIGHT(TEXT(AM509,"0.#"),1)=".",FALSE,TRUE)</formula>
    </cfRule>
    <cfRule type="expression" dxfId="1044" priority="412">
      <formula>IF(RIGHT(TEXT(AM509,"0.#"),1)=".",TRUE,FALSE)</formula>
    </cfRule>
  </conditionalFormatting>
  <conditionalFormatting sqref="AM507">
    <cfRule type="expression" dxfId="1043" priority="415">
      <formula>IF(RIGHT(TEXT(AM507,"0.#"),1)=".",FALSE,TRUE)</formula>
    </cfRule>
    <cfRule type="expression" dxfId="1042" priority="416">
      <formula>IF(RIGHT(TEXT(AM507,"0.#"),1)=".",TRUE,FALSE)</formula>
    </cfRule>
  </conditionalFormatting>
  <conditionalFormatting sqref="AM508">
    <cfRule type="expression" dxfId="1041" priority="413">
      <formula>IF(RIGHT(TEXT(AM508,"0.#"),1)=".",FALSE,TRUE)</formula>
    </cfRule>
    <cfRule type="expression" dxfId="1040" priority="414">
      <formula>IF(RIGHT(TEXT(AM508,"0.#"),1)=".",TRUE,FALSE)</formula>
    </cfRule>
  </conditionalFormatting>
  <conditionalFormatting sqref="AI509">
    <cfRule type="expression" dxfId="1039" priority="405">
      <formula>IF(RIGHT(TEXT(AI509,"0.#"),1)=".",FALSE,TRUE)</formula>
    </cfRule>
    <cfRule type="expression" dxfId="1038" priority="406">
      <formula>IF(RIGHT(TEXT(AI509,"0.#"),1)=".",TRUE,FALSE)</formula>
    </cfRule>
  </conditionalFormatting>
  <conditionalFormatting sqref="AI507">
    <cfRule type="expression" dxfId="1037" priority="409">
      <formula>IF(RIGHT(TEXT(AI507,"0.#"),1)=".",FALSE,TRUE)</formula>
    </cfRule>
    <cfRule type="expression" dxfId="1036" priority="410">
      <formula>IF(RIGHT(TEXT(AI507,"0.#"),1)=".",TRUE,FALSE)</formula>
    </cfRule>
  </conditionalFormatting>
  <conditionalFormatting sqref="AI508">
    <cfRule type="expression" dxfId="1035" priority="407">
      <formula>IF(RIGHT(TEXT(AI508,"0.#"),1)=".",FALSE,TRUE)</formula>
    </cfRule>
    <cfRule type="expression" dxfId="1034" priority="408">
      <formula>IF(RIGHT(TEXT(AI508,"0.#"),1)=".",TRUE,FALSE)</formula>
    </cfRule>
  </conditionalFormatting>
  <conditionalFormatting sqref="AM543">
    <cfRule type="expression" dxfId="1033" priority="363">
      <formula>IF(RIGHT(TEXT(AM543,"0.#"),1)=".",FALSE,TRUE)</formula>
    </cfRule>
    <cfRule type="expression" dxfId="1032" priority="364">
      <formula>IF(RIGHT(TEXT(AM543,"0.#"),1)=".",TRUE,FALSE)</formula>
    </cfRule>
  </conditionalFormatting>
  <conditionalFormatting sqref="AM541">
    <cfRule type="expression" dxfId="1031" priority="367">
      <formula>IF(RIGHT(TEXT(AM541,"0.#"),1)=".",FALSE,TRUE)</formula>
    </cfRule>
    <cfRule type="expression" dxfId="1030" priority="368">
      <formula>IF(RIGHT(TEXT(AM541,"0.#"),1)=".",TRUE,FALSE)</formula>
    </cfRule>
  </conditionalFormatting>
  <conditionalFormatting sqref="AM542">
    <cfRule type="expression" dxfId="1029" priority="365">
      <formula>IF(RIGHT(TEXT(AM542,"0.#"),1)=".",FALSE,TRUE)</formula>
    </cfRule>
    <cfRule type="expression" dxfId="1028" priority="366">
      <formula>IF(RIGHT(TEXT(AM542,"0.#"),1)=".",TRUE,FALSE)</formula>
    </cfRule>
  </conditionalFormatting>
  <conditionalFormatting sqref="AI543">
    <cfRule type="expression" dxfId="1027" priority="357">
      <formula>IF(RIGHT(TEXT(AI543,"0.#"),1)=".",FALSE,TRUE)</formula>
    </cfRule>
    <cfRule type="expression" dxfId="1026" priority="358">
      <formula>IF(RIGHT(TEXT(AI543,"0.#"),1)=".",TRUE,FALSE)</formula>
    </cfRule>
  </conditionalFormatting>
  <conditionalFormatting sqref="AI541">
    <cfRule type="expression" dxfId="1025" priority="361">
      <formula>IF(RIGHT(TEXT(AI541,"0.#"),1)=".",FALSE,TRUE)</formula>
    </cfRule>
    <cfRule type="expression" dxfId="1024" priority="362">
      <formula>IF(RIGHT(TEXT(AI541,"0.#"),1)=".",TRUE,FALSE)</formula>
    </cfRule>
  </conditionalFormatting>
  <conditionalFormatting sqref="AI542">
    <cfRule type="expression" dxfId="1023" priority="359">
      <formula>IF(RIGHT(TEXT(AI542,"0.#"),1)=".",FALSE,TRUE)</formula>
    </cfRule>
    <cfRule type="expression" dxfId="1022" priority="360">
      <formula>IF(RIGHT(TEXT(AI542,"0.#"),1)=".",TRUE,FALSE)</formula>
    </cfRule>
  </conditionalFormatting>
  <conditionalFormatting sqref="AM568">
    <cfRule type="expression" dxfId="1021" priority="351">
      <formula>IF(RIGHT(TEXT(AM568,"0.#"),1)=".",FALSE,TRUE)</formula>
    </cfRule>
    <cfRule type="expression" dxfId="1020" priority="352">
      <formula>IF(RIGHT(TEXT(AM568,"0.#"),1)=".",TRUE,FALSE)</formula>
    </cfRule>
  </conditionalFormatting>
  <conditionalFormatting sqref="AM566">
    <cfRule type="expression" dxfId="1019" priority="355">
      <formula>IF(RIGHT(TEXT(AM566,"0.#"),1)=".",FALSE,TRUE)</formula>
    </cfRule>
    <cfRule type="expression" dxfId="1018" priority="356">
      <formula>IF(RIGHT(TEXT(AM566,"0.#"),1)=".",TRUE,FALSE)</formula>
    </cfRule>
  </conditionalFormatting>
  <conditionalFormatting sqref="AM567">
    <cfRule type="expression" dxfId="1017" priority="353">
      <formula>IF(RIGHT(TEXT(AM567,"0.#"),1)=".",FALSE,TRUE)</formula>
    </cfRule>
    <cfRule type="expression" dxfId="1016" priority="354">
      <formula>IF(RIGHT(TEXT(AM567,"0.#"),1)=".",TRUE,FALSE)</formula>
    </cfRule>
  </conditionalFormatting>
  <conditionalFormatting sqref="AI568">
    <cfRule type="expression" dxfId="1015" priority="345">
      <formula>IF(RIGHT(TEXT(AI568,"0.#"),1)=".",FALSE,TRUE)</formula>
    </cfRule>
    <cfRule type="expression" dxfId="1014" priority="346">
      <formula>IF(RIGHT(TEXT(AI568,"0.#"),1)=".",TRUE,FALSE)</formula>
    </cfRule>
  </conditionalFormatting>
  <conditionalFormatting sqref="AI566">
    <cfRule type="expression" dxfId="1013" priority="349">
      <formula>IF(RIGHT(TEXT(AI566,"0.#"),1)=".",FALSE,TRUE)</formula>
    </cfRule>
    <cfRule type="expression" dxfId="1012" priority="350">
      <formula>IF(RIGHT(TEXT(AI566,"0.#"),1)=".",TRUE,FALSE)</formula>
    </cfRule>
  </conditionalFormatting>
  <conditionalFormatting sqref="AI567">
    <cfRule type="expression" dxfId="1011" priority="347">
      <formula>IF(RIGHT(TEXT(AI567,"0.#"),1)=".",FALSE,TRUE)</formula>
    </cfRule>
    <cfRule type="expression" dxfId="1010" priority="348">
      <formula>IF(RIGHT(TEXT(AI567,"0.#"),1)=".",TRUE,FALSE)</formula>
    </cfRule>
  </conditionalFormatting>
  <conditionalFormatting sqref="AM573">
    <cfRule type="expression" dxfId="1009" priority="291">
      <formula>IF(RIGHT(TEXT(AM573,"0.#"),1)=".",FALSE,TRUE)</formula>
    </cfRule>
    <cfRule type="expression" dxfId="1008" priority="292">
      <formula>IF(RIGHT(TEXT(AM573,"0.#"),1)=".",TRUE,FALSE)</formula>
    </cfRule>
  </conditionalFormatting>
  <conditionalFormatting sqref="AM571">
    <cfRule type="expression" dxfId="1007" priority="295">
      <formula>IF(RIGHT(TEXT(AM571,"0.#"),1)=".",FALSE,TRUE)</formula>
    </cfRule>
    <cfRule type="expression" dxfId="1006" priority="296">
      <formula>IF(RIGHT(TEXT(AM571,"0.#"),1)=".",TRUE,FALSE)</formula>
    </cfRule>
  </conditionalFormatting>
  <conditionalFormatting sqref="AM572">
    <cfRule type="expression" dxfId="1005" priority="293">
      <formula>IF(RIGHT(TEXT(AM572,"0.#"),1)=".",FALSE,TRUE)</formula>
    </cfRule>
    <cfRule type="expression" dxfId="1004" priority="294">
      <formula>IF(RIGHT(TEXT(AM572,"0.#"),1)=".",TRUE,FALSE)</formula>
    </cfRule>
  </conditionalFormatting>
  <conditionalFormatting sqref="AI573">
    <cfRule type="expression" dxfId="1003" priority="285">
      <formula>IF(RIGHT(TEXT(AI573,"0.#"),1)=".",FALSE,TRUE)</formula>
    </cfRule>
    <cfRule type="expression" dxfId="1002" priority="286">
      <formula>IF(RIGHT(TEXT(AI573,"0.#"),1)=".",TRUE,FALSE)</formula>
    </cfRule>
  </conditionalFormatting>
  <conditionalFormatting sqref="AI571">
    <cfRule type="expression" dxfId="1001" priority="289">
      <formula>IF(RIGHT(TEXT(AI571,"0.#"),1)=".",FALSE,TRUE)</formula>
    </cfRule>
    <cfRule type="expression" dxfId="1000" priority="290">
      <formula>IF(RIGHT(TEXT(AI571,"0.#"),1)=".",TRUE,FALSE)</formula>
    </cfRule>
  </conditionalFormatting>
  <conditionalFormatting sqref="AI572">
    <cfRule type="expression" dxfId="999" priority="287">
      <formula>IF(RIGHT(TEXT(AI572,"0.#"),1)=".",FALSE,TRUE)</formula>
    </cfRule>
    <cfRule type="expression" dxfId="998" priority="288">
      <formula>IF(RIGHT(TEXT(AI572,"0.#"),1)=".",TRUE,FALSE)</formula>
    </cfRule>
  </conditionalFormatting>
  <conditionalFormatting sqref="AM578">
    <cfRule type="expression" dxfId="997" priority="279">
      <formula>IF(RIGHT(TEXT(AM578,"0.#"),1)=".",FALSE,TRUE)</formula>
    </cfRule>
    <cfRule type="expression" dxfId="996" priority="280">
      <formula>IF(RIGHT(TEXT(AM578,"0.#"),1)=".",TRUE,FALSE)</formula>
    </cfRule>
  </conditionalFormatting>
  <conditionalFormatting sqref="AM576">
    <cfRule type="expression" dxfId="995" priority="283">
      <formula>IF(RIGHT(TEXT(AM576,"0.#"),1)=".",FALSE,TRUE)</formula>
    </cfRule>
    <cfRule type="expression" dxfId="994" priority="284">
      <formula>IF(RIGHT(TEXT(AM576,"0.#"),1)=".",TRUE,FALSE)</formula>
    </cfRule>
  </conditionalFormatting>
  <conditionalFormatting sqref="AM577">
    <cfRule type="expression" dxfId="993" priority="281">
      <formula>IF(RIGHT(TEXT(AM577,"0.#"),1)=".",FALSE,TRUE)</formula>
    </cfRule>
    <cfRule type="expression" dxfId="992" priority="282">
      <formula>IF(RIGHT(TEXT(AM577,"0.#"),1)=".",TRUE,FALSE)</formula>
    </cfRule>
  </conditionalFormatting>
  <conditionalFormatting sqref="AI578">
    <cfRule type="expression" dxfId="991" priority="273">
      <formula>IF(RIGHT(TEXT(AI578,"0.#"),1)=".",FALSE,TRUE)</formula>
    </cfRule>
    <cfRule type="expression" dxfId="990" priority="274">
      <formula>IF(RIGHT(TEXT(AI578,"0.#"),1)=".",TRUE,FALSE)</formula>
    </cfRule>
  </conditionalFormatting>
  <conditionalFormatting sqref="AI576">
    <cfRule type="expression" dxfId="989" priority="277">
      <formula>IF(RIGHT(TEXT(AI576,"0.#"),1)=".",FALSE,TRUE)</formula>
    </cfRule>
    <cfRule type="expression" dxfId="988" priority="278">
      <formula>IF(RIGHT(TEXT(AI576,"0.#"),1)=".",TRUE,FALSE)</formula>
    </cfRule>
  </conditionalFormatting>
  <conditionalFormatting sqref="AI577">
    <cfRule type="expression" dxfId="987" priority="275">
      <formula>IF(RIGHT(TEXT(AI577,"0.#"),1)=".",FALSE,TRUE)</formula>
    </cfRule>
    <cfRule type="expression" dxfId="986" priority="276">
      <formula>IF(RIGHT(TEXT(AI577,"0.#"),1)=".",TRUE,FALSE)</formula>
    </cfRule>
  </conditionalFormatting>
  <conditionalFormatting sqref="AM583">
    <cfRule type="expression" dxfId="985" priority="267">
      <formula>IF(RIGHT(TEXT(AM583,"0.#"),1)=".",FALSE,TRUE)</formula>
    </cfRule>
    <cfRule type="expression" dxfId="984" priority="268">
      <formula>IF(RIGHT(TEXT(AM583,"0.#"),1)=".",TRUE,FALSE)</formula>
    </cfRule>
  </conditionalFormatting>
  <conditionalFormatting sqref="AM581">
    <cfRule type="expression" dxfId="983" priority="271">
      <formula>IF(RIGHT(TEXT(AM581,"0.#"),1)=".",FALSE,TRUE)</formula>
    </cfRule>
    <cfRule type="expression" dxfId="982" priority="272">
      <formula>IF(RIGHT(TEXT(AM581,"0.#"),1)=".",TRUE,FALSE)</formula>
    </cfRule>
  </conditionalFormatting>
  <conditionalFormatting sqref="AM582">
    <cfRule type="expression" dxfId="981" priority="269">
      <formula>IF(RIGHT(TEXT(AM582,"0.#"),1)=".",FALSE,TRUE)</formula>
    </cfRule>
    <cfRule type="expression" dxfId="980" priority="270">
      <formula>IF(RIGHT(TEXT(AM582,"0.#"),1)=".",TRUE,FALSE)</formula>
    </cfRule>
  </conditionalFormatting>
  <conditionalFormatting sqref="AI583">
    <cfRule type="expression" dxfId="979" priority="261">
      <formula>IF(RIGHT(TEXT(AI583,"0.#"),1)=".",FALSE,TRUE)</formula>
    </cfRule>
    <cfRule type="expression" dxfId="978" priority="262">
      <formula>IF(RIGHT(TEXT(AI583,"0.#"),1)=".",TRUE,FALSE)</formula>
    </cfRule>
  </conditionalFormatting>
  <conditionalFormatting sqref="AI581">
    <cfRule type="expression" dxfId="977" priority="265">
      <formula>IF(RIGHT(TEXT(AI581,"0.#"),1)=".",FALSE,TRUE)</formula>
    </cfRule>
    <cfRule type="expression" dxfId="976" priority="266">
      <formula>IF(RIGHT(TEXT(AI581,"0.#"),1)=".",TRUE,FALSE)</formula>
    </cfRule>
  </conditionalFormatting>
  <conditionalFormatting sqref="AI582">
    <cfRule type="expression" dxfId="975" priority="263">
      <formula>IF(RIGHT(TEXT(AI582,"0.#"),1)=".",FALSE,TRUE)</formula>
    </cfRule>
    <cfRule type="expression" dxfId="974" priority="264">
      <formula>IF(RIGHT(TEXT(AI582,"0.#"),1)=".",TRUE,FALSE)</formula>
    </cfRule>
  </conditionalFormatting>
  <conditionalFormatting sqref="AM548">
    <cfRule type="expression" dxfId="973" priority="339">
      <formula>IF(RIGHT(TEXT(AM548,"0.#"),1)=".",FALSE,TRUE)</formula>
    </cfRule>
    <cfRule type="expression" dxfId="972" priority="340">
      <formula>IF(RIGHT(TEXT(AM548,"0.#"),1)=".",TRUE,FALSE)</formula>
    </cfRule>
  </conditionalFormatting>
  <conditionalFormatting sqref="AM546">
    <cfRule type="expression" dxfId="971" priority="343">
      <formula>IF(RIGHT(TEXT(AM546,"0.#"),1)=".",FALSE,TRUE)</formula>
    </cfRule>
    <cfRule type="expression" dxfId="970" priority="344">
      <formula>IF(RIGHT(TEXT(AM546,"0.#"),1)=".",TRUE,FALSE)</formula>
    </cfRule>
  </conditionalFormatting>
  <conditionalFormatting sqref="AM547">
    <cfRule type="expression" dxfId="969" priority="341">
      <formula>IF(RIGHT(TEXT(AM547,"0.#"),1)=".",FALSE,TRUE)</formula>
    </cfRule>
    <cfRule type="expression" dxfId="968" priority="342">
      <formula>IF(RIGHT(TEXT(AM547,"0.#"),1)=".",TRUE,FALSE)</formula>
    </cfRule>
  </conditionalFormatting>
  <conditionalFormatting sqref="AI548">
    <cfRule type="expression" dxfId="967" priority="333">
      <formula>IF(RIGHT(TEXT(AI548,"0.#"),1)=".",FALSE,TRUE)</formula>
    </cfRule>
    <cfRule type="expression" dxfId="966" priority="334">
      <formula>IF(RIGHT(TEXT(AI548,"0.#"),1)=".",TRUE,FALSE)</formula>
    </cfRule>
  </conditionalFormatting>
  <conditionalFormatting sqref="AI546">
    <cfRule type="expression" dxfId="965" priority="337">
      <formula>IF(RIGHT(TEXT(AI546,"0.#"),1)=".",FALSE,TRUE)</formula>
    </cfRule>
    <cfRule type="expression" dxfId="964" priority="338">
      <formula>IF(RIGHT(TEXT(AI546,"0.#"),1)=".",TRUE,FALSE)</formula>
    </cfRule>
  </conditionalFormatting>
  <conditionalFormatting sqref="AI547">
    <cfRule type="expression" dxfId="963" priority="335">
      <formula>IF(RIGHT(TEXT(AI547,"0.#"),1)=".",FALSE,TRUE)</formula>
    </cfRule>
    <cfRule type="expression" dxfId="962" priority="336">
      <formula>IF(RIGHT(TEXT(AI547,"0.#"),1)=".",TRUE,FALSE)</formula>
    </cfRule>
  </conditionalFormatting>
  <conditionalFormatting sqref="AM553">
    <cfRule type="expression" dxfId="961" priority="327">
      <formula>IF(RIGHT(TEXT(AM553,"0.#"),1)=".",FALSE,TRUE)</formula>
    </cfRule>
    <cfRule type="expression" dxfId="960" priority="328">
      <formula>IF(RIGHT(TEXT(AM553,"0.#"),1)=".",TRUE,FALSE)</formula>
    </cfRule>
  </conditionalFormatting>
  <conditionalFormatting sqref="AM551">
    <cfRule type="expression" dxfId="959" priority="331">
      <formula>IF(RIGHT(TEXT(AM551,"0.#"),1)=".",FALSE,TRUE)</formula>
    </cfRule>
    <cfRule type="expression" dxfId="958" priority="332">
      <formula>IF(RIGHT(TEXT(AM551,"0.#"),1)=".",TRUE,FALSE)</formula>
    </cfRule>
  </conditionalFormatting>
  <conditionalFormatting sqref="AM552">
    <cfRule type="expression" dxfId="957" priority="329">
      <formula>IF(RIGHT(TEXT(AM552,"0.#"),1)=".",FALSE,TRUE)</formula>
    </cfRule>
    <cfRule type="expression" dxfId="956" priority="330">
      <formula>IF(RIGHT(TEXT(AM552,"0.#"),1)=".",TRUE,FALSE)</formula>
    </cfRule>
  </conditionalFormatting>
  <conditionalFormatting sqref="AI553">
    <cfRule type="expression" dxfId="955" priority="321">
      <formula>IF(RIGHT(TEXT(AI553,"0.#"),1)=".",FALSE,TRUE)</formula>
    </cfRule>
    <cfRule type="expression" dxfId="954" priority="322">
      <formula>IF(RIGHT(TEXT(AI553,"0.#"),1)=".",TRUE,FALSE)</formula>
    </cfRule>
  </conditionalFormatting>
  <conditionalFormatting sqref="AI551">
    <cfRule type="expression" dxfId="953" priority="325">
      <formula>IF(RIGHT(TEXT(AI551,"0.#"),1)=".",FALSE,TRUE)</formula>
    </cfRule>
    <cfRule type="expression" dxfId="952" priority="326">
      <formula>IF(RIGHT(TEXT(AI551,"0.#"),1)=".",TRUE,FALSE)</formula>
    </cfRule>
  </conditionalFormatting>
  <conditionalFormatting sqref="AI552">
    <cfRule type="expression" dxfId="951" priority="323">
      <formula>IF(RIGHT(TEXT(AI552,"0.#"),1)=".",FALSE,TRUE)</formula>
    </cfRule>
    <cfRule type="expression" dxfId="950" priority="324">
      <formula>IF(RIGHT(TEXT(AI552,"0.#"),1)=".",TRUE,FALSE)</formula>
    </cfRule>
  </conditionalFormatting>
  <conditionalFormatting sqref="AM558">
    <cfRule type="expression" dxfId="949" priority="315">
      <formula>IF(RIGHT(TEXT(AM558,"0.#"),1)=".",FALSE,TRUE)</formula>
    </cfRule>
    <cfRule type="expression" dxfId="948" priority="316">
      <formula>IF(RIGHT(TEXT(AM558,"0.#"),1)=".",TRUE,FALSE)</formula>
    </cfRule>
  </conditionalFormatting>
  <conditionalFormatting sqref="AM556">
    <cfRule type="expression" dxfId="947" priority="319">
      <formula>IF(RIGHT(TEXT(AM556,"0.#"),1)=".",FALSE,TRUE)</formula>
    </cfRule>
    <cfRule type="expression" dxfId="946" priority="320">
      <formula>IF(RIGHT(TEXT(AM556,"0.#"),1)=".",TRUE,FALSE)</formula>
    </cfRule>
  </conditionalFormatting>
  <conditionalFormatting sqref="AM557">
    <cfRule type="expression" dxfId="945" priority="317">
      <formula>IF(RIGHT(TEXT(AM557,"0.#"),1)=".",FALSE,TRUE)</formula>
    </cfRule>
    <cfRule type="expression" dxfId="944" priority="318">
      <formula>IF(RIGHT(TEXT(AM557,"0.#"),1)=".",TRUE,FALSE)</formula>
    </cfRule>
  </conditionalFormatting>
  <conditionalFormatting sqref="AI558">
    <cfRule type="expression" dxfId="943" priority="309">
      <formula>IF(RIGHT(TEXT(AI558,"0.#"),1)=".",FALSE,TRUE)</formula>
    </cfRule>
    <cfRule type="expression" dxfId="942" priority="310">
      <formula>IF(RIGHT(TEXT(AI558,"0.#"),1)=".",TRUE,FALSE)</formula>
    </cfRule>
  </conditionalFormatting>
  <conditionalFormatting sqref="AI556">
    <cfRule type="expression" dxfId="941" priority="313">
      <formula>IF(RIGHT(TEXT(AI556,"0.#"),1)=".",FALSE,TRUE)</formula>
    </cfRule>
    <cfRule type="expression" dxfId="940" priority="314">
      <formula>IF(RIGHT(TEXT(AI556,"0.#"),1)=".",TRUE,FALSE)</formula>
    </cfRule>
  </conditionalFormatting>
  <conditionalFormatting sqref="AI557">
    <cfRule type="expression" dxfId="939" priority="311">
      <formula>IF(RIGHT(TEXT(AI557,"0.#"),1)=".",FALSE,TRUE)</formula>
    </cfRule>
    <cfRule type="expression" dxfId="938" priority="312">
      <formula>IF(RIGHT(TEXT(AI557,"0.#"),1)=".",TRUE,FALSE)</formula>
    </cfRule>
  </conditionalFormatting>
  <conditionalFormatting sqref="AM563">
    <cfRule type="expression" dxfId="937" priority="303">
      <formula>IF(RIGHT(TEXT(AM563,"0.#"),1)=".",FALSE,TRUE)</formula>
    </cfRule>
    <cfRule type="expression" dxfId="936" priority="304">
      <formula>IF(RIGHT(TEXT(AM563,"0.#"),1)=".",TRUE,FALSE)</formula>
    </cfRule>
  </conditionalFormatting>
  <conditionalFormatting sqref="AM561">
    <cfRule type="expression" dxfId="935" priority="307">
      <formula>IF(RIGHT(TEXT(AM561,"0.#"),1)=".",FALSE,TRUE)</formula>
    </cfRule>
    <cfRule type="expression" dxfId="934" priority="308">
      <formula>IF(RIGHT(TEXT(AM561,"0.#"),1)=".",TRUE,FALSE)</formula>
    </cfRule>
  </conditionalFormatting>
  <conditionalFormatting sqref="AM562">
    <cfRule type="expression" dxfId="933" priority="305">
      <formula>IF(RIGHT(TEXT(AM562,"0.#"),1)=".",FALSE,TRUE)</formula>
    </cfRule>
    <cfRule type="expression" dxfId="932" priority="306">
      <formula>IF(RIGHT(TEXT(AM562,"0.#"),1)=".",TRUE,FALSE)</formula>
    </cfRule>
  </conditionalFormatting>
  <conditionalFormatting sqref="AI563">
    <cfRule type="expression" dxfId="931" priority="297">
      <formula>IF(RIGHT(TEXT(AI563,"0.#"),1)=".",FALSE,TRUE)</formula>
    </cfRule>
    <cfRule type="expression" dxfId="930" priority="298">
      <formula>IF(RIGHT(TEXT(AI563,"0.#"),1)=".",TRUE,FALSE)</formula>
    </cfRule>
  </conditionalFormatting>
  <conditionalFormatting sqref="AI561">
    <cfRule type="expression" dxfId="929" priority="301">
      <formula>IF(RIGHT(TEXT(AI561,"0.#"),1)=".",FALSE,TRUE)</formula>
    </cfRule>
    <cfRule type="expression" dxfId="928" priority="302">
      <formula>IF(RIGHT(TEXT(AI561,"0.#"),1)=".",TRUE,FALSE)</formula>
    </cfRule>
  </conditionalFormatting>
  <conditionalFormatting sqref="AI562">
    <cfRule type="expression" dxfId="927" priority="299">
      <formula>IF(RIGHT(TEXT(AI562,"0.#"),1)=".",FALSE,TRUE)</formula>
    </cfRule>
    <cfRule type="expression" dxfId="926" priority="300">
      <formula>IF(RIGHT(TEXT(AI562,"0.#"),1)=".",TRUE,FALSE)</formula>
    </cfRule>
  </conditionalFormatting>
  <conditionalFormatting sqref="AM597">
    <cfRule type="expression" dxfId="925" priority="255">
      <formula>IF(RIGHT(TEXT(AM597,"0.#"),1)=".",FALSE,TRUE)</formula>
    </cfRule>
    <cfRule type="expression" dxfId="924" priority="256">
      <formula>IF(RIGHT(TEXT(AM597,"0.#"),1)=".",TRUE,FALSE)</formula>
    </cfRule>
  </conditionalFormatting>
  <conditionalFormatting sqref="AM595">
    <cfRule type="expression" dxfId="923" priority="259">
      <formula>IF(RIGHT(TEXT(AM595,"0.#"),1)=".",FALSE,TRUE)</formula>
    </cfRule>
    <cfRule type="expression" dxfId="922" priority="260">
      <formula>IF(RIGHT(TEXT(AM595,"0.#"),1)=".",TRUE,FALSE)</formula>
    </cfRule>
  </conditionalFormatting>
  <conditionalFormatting sqref="AM596">
    <cfRule type="expression" dxfId="921" priority="257">
      <formula>IF(RIGHT(TEXT(AM596,"0.#"),1)=".",FALSE,TRUE)</formula>
    </cfRule>
    <cfRule type="expression" dxfId="920" priority="258">
      <formula>IF(RIGHT(TEXT(AM596,"0.#"),1)=".",TRUE,FALSE)</formula>
    </cfRule>
  </conditionalFormatting>
  <conditionalFormatting sqref="AI597">
    <cfRule type="expression" dxfId="919" priority="249">
      <formula>IF(RIGHT(TEXT(AI597,"0.#"),1)=".",FALSE,TRUE)</formula>
    </cfRule>
    <cfRule type="expression" dxfId="918" priority="250">
      <formula>IF(RIGHT(TEXT(AI597,"0.#"),1)=".",TRUE,FALSE)</formula>
    </cfRule>
  </conditionalFormatting>
  <conditionalFormatting sqref="AI595">
    <cfRule type="expression" dxfId="917" priority="253">
      <formula>IF(RIGHT(TEXT(AI595,"0.#"),1)=".",FALSE,TRUE)</formula>
    </cfRule>
    <cfRule type="expression" dxfId="916" priority="254">
      <formula>IF(RIGHT(TEXT(AI595,"0.#"),1)=".",TRUE,FALSE)</formula>
    </cfRule>
  </conditionalFormatting>
  <conditionalFormatting sqref="AI596">
    <cfRule type="expression" dxfId="915" priority="251">
      <formula>IF(RIGHT(TEXT(AI596,"0.#"),1)=".",FALSE,TRUE)</formula>
    </cfRule>
    <cfRule type="expression" dxfId="914" priority="252">
      <formula>IF(RIGHT(TEXT(AI596,"0.#"),1)=".",TRUE,FALSE)</formula>
    </cfRule>
  </conditionalFormatting>
  <conditionalFormatting sqref="AM622">
    <cfRule type="expression" dxfId="913" priority="243">
      <formula>IF(RIGHT(TEXT(AM622,"0.#"),1)=".",FALSE,TRUE)</formula>
    </cfRule>
    <cfRule type="expression" dxfId="912" priority="244">
      <formula>IF(RIGHT(TEXT(AM622,"0.#"),1)=".",TRUE,FALSE)</formula>
    </cfRule>
  </conditionalFormatting>
  <conditionalFormatting sqref="AM620">
    <cfRule type="expression" dxfId="911" priority="247">
      <formula>IF(RIGHT(TEXT(AM620,"0.#"),1)=".",FALSE,TRUE)</formula>
    </cfRule>
    <cfRule type="expression" dxfId="910" priority="248">
      <formula>IF(RIGHT(TEXT(AM620,"0.#"),1)=".",TRUE,FALSE)</formula>
    </cfRule>
  </conditionalFormatting>
  <conditionalFormatting sqref="AM621">
    <cfRule type="expression" dxfId="909" priority="245">
      <formula>IF(RIGHT(TEXT(AM621,"0.#"),1)=".",FALSE,TRUE)</formula>
    </cfRule>
    <cfRule type="expression" dxfId="908" priority="246">
      <formula>IF(RIGHT(TEXT(AM621,"0.#"),1)=".",TRUE,FALSE)</formula>
    </cfRule>
  </conditionalFormatting>
  <conditionalFormatting sqref="AI622">
    <cfRule type="expression" dxfId="907" priority="237">
      <formula>IF(RIGHT(TEXT(AI622,"0.#"),1)=".",FALSE,TRUE)</formula>
    </cfRule>
    <cfRule type="expression" dxfId="906" priority="238">
      <formula>IF(RIGHT(TEXT(AI622,"0.#"),1)=".",TRUE,FALSE)</formula>
    </cfRule>
  </conditionalFormatting>
  <conditionalFormatting sqref="AI620">
    <cfRule type="expression" dxfId="905" priority="241">
      <formula>IF(RIGHT(TEXT(AI620,"0.#"),1)=".",FALSE,TRUE)</formula>
    </cfRule>
    <cfRule type="expression" dxfId="904" priority="242">
      <formula>IF(RIGHT(TEXT(AI620,"0.#"),1)=".",TRUE,FALSE)</formula>
    </cfRule>
  </conditionalFormatting>
  <conditionalFormatting sqref="AI621">
    <cfRule type="expression" dxfId="903" priority="239">
      <formula>IF(RIGHT(TEXT(AI621,"0.#"),1)=".",FALSE,TRUE)</formula>
    </cfRule>
    <cfRule type="expression" dxfId="902" priority="240">
      <formula>IF(RIGHT(TEXT(AI621,"0.#"),1)=".",TRUE,FALSE)</formula>
    </cfRule>
  </conditionalFormatting>
  <conditionalFormatting sqref="AM627">
    <cfRule type="expression" dxfId="901" priority="183">
      <formula>IF(RIGHT(TEXT(AM627,"0.#"),1)=".",FALSE,TRUE)</formula>
    </cfRule>
    <cfRule type="expression" dxfId="900" priority="184">
      <formula>IF(RIGHT(TEXT(AM627,"0.#"),1)=".",TRUE,FALSE)</formula>
    </cfRule>
  </conditionalFormatting>
  <conditionalFormatting sqref="AM625">
    <cfRule type="expression" dxfId="899" priority="187">
      <formula>IF(RIGHT(TEXT(AM625,"0.#"),1)=".",FALSE,TRUE)</formula>
    </cfRule>
    <cfRule type="expression" dxfId="898" priority="188">
      <formula>IF(RIGHT(TEXT(AM625,"0.#"),1)=".",TRUE,FALSE)</formula>
    </cfRule>
  </conditionalFormatting>
  <conditionalFormatting sqref="AM626">
    <cfRule type="expression" dxfId="897" priority="185">
      <formula>IF(RIGHT(TEXT(AM626,"0.#"),1)=".",FALSE,TRUE)</formula>
    </cfRule>
    <cfRule type="expression" dxfId="896" priority="186">
      <formula>IF(RIGHT(TEXT(AM626,"0.#"),1)=".",TRUE,FALSE)</formula>
    </cfRule>
  </conditionalFormatting>
  <conditionalFormatting sqref="AI627">
    <cfRule type="expression" dxfId="895" priority="177">
      <formula>IF(RIGHT(TEXT(AI627,"0.#"),1)=".",FALSE,TRUE)</formula>
    </cfRule>
    <cfRule type="expression" dxfId="894" priority="178">
      <formula>IF(RIGHT(TEXT(AI627,"0.#"),1)=".",TRUE,FALSE)</formula>
    </cfRule>
  </conditionalFormatting>
  <conditionalFormatting sqref="AI625">
    <cfRule type="expression" dxfId="893" priority="181">
      <formula>IF(RIGHT(TEXT(AI625,"0.#"),1)=".",FALSE,TRUE)</formula>
    </cfRule>
    <cfRule type="expression" dxfId="892" priority="182">
      <formula>IF(RIGHT(TEXT(AI625,"0.#"),1)=".",TRUE,FALSE)</formula>
    </cfRule>
  </conditionalFormatting>
  <conditionalFormatting sqref="AI626">
    <cfRule type="expression" dxfId="891" priority="179">
      <formula>IF(RIGHT(TEXT(AI626,"0.#"),1)=".",FALSE,TRUE)</formula>
    </cfRule>
    <cfRule type="expression" dxfId="890" priority="180">
      <formula>IF(RIGHT(TEXT(AI626,"0.#"),1)=".",TRUE,FALSE)</formula>
    </cfRule>
  </conditionalFormatting>
  <conditionalFormatting sqref="AM632">
    <cfRule type="expression" dxfId="889" priority="171">
      <formula>IF(RIGHT(TEXT(AM632,"0.#"),1)=".",FALSE,TRUE)</formula>
    </cfRule>
    <cfRule type="expression" dxfId="888" priority="172">
      <formula>IF(RIGHT(TEXT(AM632,"0.#"),1)=".",TRUE,FALSE)</formula>
    </cfRule>
  </conditionalFormatting>
  <conditionalFormatting sqref="AM630">
    <cfRule type="expression" dxfId="887" priority="175">
      <formula>IF(RIGHT(TEXT(AM630,"0.#"),1)=".",FALSE,TRUE)</formula>
    </cfRule>
    <cfRule type="expression" dxfId="886" priority="176">
      <formula>IF(RIGHT(TEXT(AM630,"0.#"),1)=".",TRUE,FALSE)</formula>
    </cfRule>
  </conditionalFormatting>
  <conditionalFormatting sqref="AM631">
    <cfRule type="expression" dxfId="885" priority="173">
      <formula>IF(RIGHT(TEXT(AM631,"0.#"),1)=".",FALSE,TRUE)</formula>
    </cfRule>
    <cfRule type="expression" dxfId="884" priority="174">
      <formula>IF(RIGHT(TEXT(AM631,"0.#"),1)=".",TRUE,FALSE)</formula>
    </cfRule>
  </conditionalFormatting>
  <conditionalFormatting sqref="AI632">
    <cfRule type="expression" dxfId="883" priority="165">
      <formula>IF(RIGHT(TEXT(AI632,"0.#"),1)=".",FALSE,TRUE)</formula>
    </cfRule>
    <cfRule type="expression" dxfId="882" priority="166">
      <formula>IF(RIGHT(TEXT(AI632,"0.#"),1)=".",TRUE,FALSE)</formula>
    </cfRule>
  </conditionalFormatting>
  <conditionalFormatting sqref="AI630">
    <cfRule type="expression" dxfId="881" priority="169">
      <formula>IF(RIGHT(TEXT(AI630,"0.#"),1)=".",FALSE,TRUE)</formula>
    </cfRule>
    <cfRule type="expression" dxfId="880" priority="170">
      <formula>IF(RIGHT(TEXT(AI630,"0.#"),1)=".",TRUE,FALSE)</formula>
    </cfRule>
  </conditionalFormatting>
  <conditionalFormatting sqref="AI631">
    <cfRule type="expression" dxfId="879" priority="167">
      <formula>IF(RIGHT(TEXT(AI631,"0.#"),1)=".",FALSE,TRUE)</formula>
    </cfRule>
    <cfRule type="expression" dxfId="878" priority="168">
      <formula>IF(RIGHT(TEXT(AI631,"0.#"),1)=".",TRUE,FALSE)</formula>
    </cfRule>
  </conditionalFormatting>
  <conditionalFormatting sqref="AM637">
    <cfRule type="expression" dxfId="877" priority="159">
      <formula>IF(RIGHT(TEXT(AM637,"0.#"),1)=".",FALSE,TRUE)</formula>
    </cfRule>
    <cfRule type="expression" dxfId="876" priority="160">
      <formula>IF(RIGHT(TEXT(AM637,"0.#"),1)=".",TRUE,FALSE)</formula>
    </cfRule>
  </conditionalFormatting>
  <conditionalFormatting sqref="AM635">
    <cfRule type="expression" dxfId="875" priority="163">
      <formula>IF(RIGHT(TEXT(AM635,"0.#"),1)=".",FALSE,TRUE)</formula>
    </cfRule>
    <cfRule type="expression" dxfId="874" priority="164">
      <formula>IF(RIGHT(TEXT(AM635,"0.#"),1)=".",TRUE,FALSE)</formula>
    </cfRule>
  </conditionalFormatting>
  <conditionalFormatting sqref="AM636">
    <cfRule type="expression" dxfId="873" priority="161">
      <formula>IF(RIGHT(TEXT(AM636,"0.#"),1)=".",FALSE,TRUE)</formula>
    </cfRule>
    <cfRule type="expression" dxfId="872" priority="162">
      <formula>IF(RIGHT(TEXT(AM636,"0.#"),1)=".",TRUE,FALSE)</formula>
    </cfRule>
  </conditionalFormatting>
  <conditionalFormatting sqref="AI637">
    <cfRule type="expression" dxfId="871" priority="153">
      <formula>IF(RIGHT(TEXT(AI637,"0.#"),1)=".",FALSE,TRUE)</formula>
    </cfRule>
    <cfRule type="expression" dxfId="870" priority="154">
      <formula>IF(RIGHT(TEXT(AI637,"0.#"),1)=".",TRUE,FALSE)</formula>
    </cfRule>
  </conditionalFormatting>
  <conditionalFormatting sqref="AI635">
    <cfRule type="expression" dxfId="869" priority="157">
      <formula>IF(RIGHT(TEXT(AI635,"0.#"),1)=".",FALSE,TRUE)</formula>
    </cfRule>
    <cfRule type="expression" dxfId="868" priority="158">
      <formula>IF(RIGHT(TEXT(AI635,"0.#"),1)=".",TRUE,FALSE)</formula>
    </cfRule>
  </conditionalFormatting>
  <conditionalFormatting sqref="AI636">
    <cfRule type="expression" dxfId="867" priority="155">
      <formula>IF(RIGHT(TEXT(AI636,"0.#"),1)=".",FALSE,TRUE)</formula>
    </cfRule>
    <cfRule type="expression" dxfId="866" priority="156">
      <formula>IF(RIGHT(TEXT(AI636,"0.#"),1)=".",TRUE,FALSE)</formula>
    </cfRule>
  </conditionalFormatting>
  <conditionalFormatting sqref="AM602">
    <cfRule type="expression" dxfId="865" priority="231">
      <formula>IF(RIGHT(TEXT(AM602,"0.#"),1)=".",FALSE,TRUE)</formula>
    </cfRule>
    <cfRule type="expression" dxfId="864" priority="232">
      <formula>IF(RIGHT(TEXT(AM602,"0.#"),1)=".",TRUE,FALSE)</formula>
    </cfRule>
  </conditionalFormatting>
  <conditionalFormatting sqref="AM600">
    <cfRule type="expression" dxfId="863" priority="235">
      <formula>IF(RIGHT(TEXT(AM600,"0.#"),1)=".",FALSE,TRUE)</formula>
    </cfRule>
    <cfRule type="expression" dxfId="862" priority="236">
      <formula>IF(RIGHT(TEXT(AM600,"0.#"),1)=".",TRUE,FALSE)</formula>
    </cfRule>
  </conditionalFormatting>
  <conditionalFormatting sqref="AM601">
    <cfRule type="expression" dxfId="861" priority="233">
      <formula>IF(RIGHT(TEXT(AM601,"0.#"),1)=".",FALSE,TRUE)</formula>
    </cfRule>
    <cfRule type="expression" dxfId="860" priority="234">
      <formula>IF(RIGHT(TEXT(AM601,"0.#"),1)=".",TRUE,FALSE)</formula>
    </cfRule>
  </conditionalFormatting>
  <conditionalFormatting sqref="AI602">
    <cfRule type="expression" dxfId="859" priority="225">
      <formula>IF(RIGHT(TEXT(AI602,"0.#"),1)=".",FALSE,TRUE)</formula>
    </cfRule>
    <cfRule type="expression" dxfId="858" priority="226">
      <formula>IF(RIGHT(TEXT(AI602,"0.#"),1)=".",TRUE,FALSE)</formula>
    </cfRule>
  </conditionalFormatting>
  <conditionalFormatting sqref="AI600">
    <cfRule type="expression" dxfId="857" priority="229">
      <formula>IF(RIGHT(TEXT(AI600,"0.#"),1)=".",FALSE,TRUE)</formula>
    </cfRule>
    <cfRule type="expression" dxfId="856" priority="230">
      <formula>IF(RIGHT(TEXT(AI600,"0.#"),1)=".",TRUE,FALSE)</formula>
    </cfRule>
  </conditionalFormatting>
  <conditionalFormatting sqref="AI601">
    <cfRule type="expression" dxfId="855" priority="227">
      <formula>IF(RIGHT(TEXT(AI601,"0.#"),1)=".",FALSE,TRUE)</formula>
    </cfRule>
    <cfRule type="expression" dxfId="854" priority="228">
      <formula>IF(RIGHT(TEXT(AI601,"0.#"),1)=".",TRUE,FALSE)</formula>
    </cfRule>
  </conditionalFormatting>
  <conditionalFormatting sqref="AM607">
    <cfRule type="expression" dxfId="853" priority="219">
      <formula>IF(RIGHT(TEXT(AM607,"0.#"),1)=".",FALSE,TRUE)</formula>
    </cfRule>
    <cfRule type="expression" dxfId="852" priority="220">
      <formula>IF(RIGHT(TEXT(AM607,"0.#"),1)=".",TRUE,FALSE)</formula>
    </cfRule>
  </conditionalFormatting>
  <conditionalFormatting sqref="AM605">
    <cfRule type="expression" dxfId="851" priority="223">
      <formula>IF(RIGHT(TEXT(AM605,"0.#"),1)=".",FALSE,TRUE)</formula>
    </cfRule>
    <cfRule type="expression" dxfId="850" priority="224">
      <formula>IF(RIGHT(TEXT(AM605,"0.#"),1)=".",TRUE,FALSE)</formula>
    </cfRule>
  </conditionalFormatting>
  <conditionalFormatting sqref="AM606">
    <cfRule type="expression" dxfId="849" priority="221">
      <formula>IF(RIGHT(TEXT(AM606,"0.#"),1)=".",FALSE,TRUE)</formula>
    </cfRule>
    <cfRule type="expression" dxfId="848" priority="222">
      <formula>IF(RIGHT(TEXT(AM606,"0.#"),1)=".",TRUE,FALSE)</formula>
    </cfRule>
  </conditionalFormatting>
  <conditionalFormatting sqref="AI607">
    <cfRule type="expression" dxfId="847" priority="213">
      <formula>IF(RIGHT(TEXT(AI607,"0.#"),1)=".",FALSE,TRUE)</formula>
    </cfRule>
    <cfRule type="expression" dxfId="846" priority="214">
      <formula>IF(RIGHT(TEXT(AI607,"0.#"),1)=".",TRUE,FALSE)</formula>
    </cfRule>
  </conditionalFormatting>
  <conditionalFormatting sqref="AI605">
    <cfRule type="expression" dxfId="845" priority="217">
      <formula>IF(RIGHT(TEXT(AI605,"0.#"),1)=".",FALSE,TRUE)</formula>
    </cfRule>
    <cfRule type="expression" dxfId="844" priority="218">
      <formula>IF(RIGHT(TEXT(AI605,"0.#"),1)=".",TRUE,FALSE)</formula>
    </cfRule>
  </conditionalFormatting>
  <conditionalFormatting sqref="AI606">
    <cfRule type="expression" dxfId="843" priority="215">
      <formula>IF(RIGHT(TEXT(AI606,"0.#"),1)=".",FALSE,TRUE)</formula>
    </cfRule>
    <cfRule type="expression" dxfId="842" priority="216">
      <formula>IF(RIGHT(TEXT(AI606,"0.#"),1)=".",TRUE,FALSE)</formula>
    </cfRule>
  </conditionalFormatting>
  <conditionalFormatting sqref="AM612">
    <cfRule type="expression" dxfId="841" priority="207">
      <formula>IF(RIGHT(TEXT(AM612,"0.#"),1)=".",FALSE,TRUE)</formula>
    </cfRule>
    <cfRule type="expression" dxfId="840" priority="208">
      <formula>IF(RIGHT(TEXT(AM612,"0.#"),1)=".",TRUE,FALSE)</formula>
    </cfRule>
  </conditionalFormatting>
  <conditionalFormatting sqref="AM610">
    <cfRule type="expression" dxfId="839" priority="211">
      <formula>IF(RIGHT(TEXT(AM610,"0.#"),1)=".",FALSE,TRUE)</formula>
    </cfRule>
    <cfRule type="expression" dxfId="838" priority="212">
      <formula>IF(RIGHT(TEXT(AM610,"0.#"),1)=".",TRUE,FALSE)</formula>
    </cfRule>
  </conditionalFormatting>
  <conditionalFormatting sqref="AM611">
    <cfRule type="expression" dxfId="837" priority="209">
      <formula>IF(RIGHT(TEXT(AM611,"0.#"),1)=".",FALSE,TRUE)</formula>
    </cfRule>
    <cfRule type="expression" dxfId="836" priority="210">
      <formula>IF(RIGHT(TEXT(AM611,"0.#"),1)=".",TRUE,FALSE)</formula>
    </cfRule>
  </conditionalFormatting>
  <conditionalFormatting sqref="AI612">
    <cfRule type="expression" dxfId="835" priority="201">
      <formula>IF(RIGHT(TEXT(AI612,"0.#"),1)=".",FALSE,TRUE)</formula>
    </cfRule>
    <cfRule type="expression" dxfId="834" priority="202">
      <formula>IF(RIGHT(TEXT(AI612,"0.#"),1)=".",TRUE,FALSE)</formula>
    </cfRule>
  </conditionalFormatting>
  <conditionalFormatting sqref="AI610">
    <cfRule type="expression" dxfId="833" priority="205">
      <formula>IF(RIGHT(TEXT(AI610,"0.#"),1)=".",FALSE,TRUE)</formula>
    </cfRule>
    <cfRule type="expression" dxfId="832" priority="206">
      <formula>IF(RIGHT(TEXT(AI610,"0.#"),1)=".",TRUE,FALSE)</formula>
    </cfRule>
  </conditionalFormatting>
  <conditionalFormatting sqref="AI611">
    <cfRule type="expression" dxfId="831" priority="203">
      <formula>IF(RIGHT(TEXT(AI611,"0.#"),1)=".",FALSE,TRUE)</formula>
    </cfRule>
    <cfRule type="expression" dxfId="830" priority="204">
      <formula>IF(RIGHT(TEXT(AI611,"0.#"),1)=".",TRUE,FALSE)</formula>
    </cfRule>
  </conditionalFormatting>
  <conditionalFormatting sqref="AM617">
    <cfRule type="expression" dxfId="829" priority="195">
      <formula>IF(RIGHT(TEXT(AM617,"0.#"),1)=".",FALSE,TRUE)</formula>
    </cfRule>
    <cfRule type="expression" dxfId="828" priority="196">
      <formula>IF(RIGHT(TEXT(AM617,"0.#"),1)=".",TRUE,FALSE)</formula>
    </cfRule>
  </conditionalFormatting>
  <conditionalFormatting sqref="AM615">
    <cfRule type="expression" dxfId="827" priority="199">
      <formula>IF(RIGHT(TEXT(AM615,"0.#"),1)=".",FALSE,TRUE)</formula>
    </cfRule>
    <cfRule type="expression" dxfId="826" priority="200">
      <formula>IF(RIGHT(TEXT(AM615,"0.#"),1)=".",TRUE,FALSE)</formula>
    </cfRule>
  </conditionalFormatting>
  <conditionalFormatting sqref="AM616">
    <cfRule type="expression" dxfId="825" priority="197">
      <formula>IF(RIGHT(TEXT(AM616,"0.#"),1)=".",FALSE,TRUE)</formula>
    </cfRule>
    <cfRule type="expression" dxfId="824" priority="198">
      <formula>IF(RIGHT(TEXT(AM616,"0.#"),1)=".",TRUE,FALSE)</formula>
    </cfRule>
  </conditionalFormatting>
  <conditionalFormatting sqref="AI617">
    <cfRule type="expression" dxfId="823" priority="189">
      <formula>IF(RIGHT(TEXT(AI617,"0.#"),1)=".",FALSE,TRUE)</formula>
    </cfRule>
    <cfRule type="expression" dxfId="822" priority="190">
      <formula>IF(RIGHT(TEXT(AI617,"0.#"),1)=".",TRUE,FALSE)</formula>
    </cfRule>
  </conditionalFormatting>
  <conditionalFormatting sqref="AI615">
    <cfRule type="expression" dxfId="821" priority="193">
      <formula>IF(RIGHT(TEXT(AI615,"0.#"),1)=".",FALSE,TRUE)</formula>
    </cfRule>
    <cfRule type="expression" dxfId="820" priority="194">
      <formula>IF(RIGHT(TEXT(AI615,"0.#"),1)=".",TRUE,FALSE)</formula>
    </cfRule>
  </conditionalFormatting>
  <conditionalFormatting sqref="AI616">
    <cfRule type="expression" dxfId="819" priority="191">
      <formula>IF(RIGHT(TEXT(AI616,"0.#"),1)=".",FALSE,TRUE)</formula>
    </cfRule>
    <cfRule type="expression" dxfId="818" priority="192">
      <formula>IF(RIGHT(TEXT(AI616,"0.#"),1)=".",TRUE,FALSE)</formula>
    </cfRule>
  </conditionalFormatting>
  <conditionalFormatting sqref="AM651">
    <cfRule type="expression" dxfId="817" priority="147">
      <formula>IF(RIGHT(TEXT(AM651,"0.#"),1)=".",FALSE,TRUE)</formula>
    </cfRule>
    <cfRule type="expression" dxfId="816" priority="148">
      <formula>IF(RIGHT(TEXT(AM651,"0.#"),1)=".",TRUE,FALSE)</formula>
    </cfRule>
  </conditionalFormatting>
  <conditionalFormatting sqref="AM649">
    <cfRule type="expression" dxfId="815" priority="151">
      <formula>IF(RIGHT(TEXT(AM649,"0.#"),1)=".",FALSE,TRUE)</formula>
    </cfRule>
    <cfRule type="expression" dxfId="814" priority="152">
      <formula>IF(RIGHT(TEXT(AM649,"0.#"),1)=".",TRUE,FALSE)</formula>
    </cfRule>
  </conditionalFormatting>
  <conditionalFormatting sqref="AM650">
    <cfRule type="expression" dxfId="813" priority="149">
      <formula>IF(RIGHT(TEXT(AM650,"0.#"),1)=".",FALSE,TRUE)</formula>
    </cfRule>
    <cfRule type="expression" dxfId="812" priority="150">
      <formula>IF(RIGHT(TEXT(AM650,"0.#"),1)=".",TRUE,FALSE)</formula>
    </cfRule>
  </conditionalFormatting>
  <conditionalFormatting sqref="AI651">
    <cfRule type="expression" dxfId="811" priority="141">
      <formula>IF(RIGHT(TEXT(AI651,"0.#"),1)=".",FALSE,TRUE)</formula>
    </cfRule>
    <cfRule type="expression" dxfId="810" priority="142">
      <formula>IF(RIGHT(TEXT(AI651,"0.#"),1)=".",TRUE,FALSE)</formula>
    </cfRule>
  </conditionalFormatting>
  <conditionalFormatting sqref="AI649">
    <cfRule type="expression" dxfId="809" priority="145">
      <formula>IF(RIGHT(TEXT(AI649,"0.#"),1)=".",FALSE,TRUE)</formula>
    </cfRule>
    <cfRule type="expression" dxfId="808" priority="146">
      <formula>IF(RIGHT(TEXT(AI649,"0.#"),1)=".",TRUE,FALSE)</formula>
    </cfRule>
  </conditionalFormatting>
  <conditionalFormatting sqref="AI650">
    <cfRule type="expression" dxfId="807" priority="143">
      <formula>IF(RIGHT(TEXT(AI650,"0.#"),1)=".",FALSE,TRUE)</formula>
    </cfRule>
    <cfRule type="expression" dxfId="806" priority="144">
      <formula>IF(RIGHT(TEXT(AI650,"0.#"),1)=".",TRUE,FALSE)</formula>
    </cfRule>
  </conditionalFormatting>
  <conditionalFormatting sqref="AM676">
    <cfRule type="expression" dxfId="805" priority="135">
      <formula>IF(RIGHT(TEXT(AM676,"0.#"),1)=".",FALSE,TRUE)</formula>
    </cfRule>
    <cfRule type="expression" dxfId="804" priority="136">
      <formula>IF(RIGHT(TEXT(AM676,"0.#"),1)=".",TRUE,FALSE)</formula>
    </cfRule>
  </conditionalFormatting>
  <conditionalFormatting sqref="AM674">
    <cfRule type="expression" dxfId="803" priority="139">
      <formula>IF(RIGHT(TEXT(AM674,"0.#"),1)=".",FALSE,TRUE)</formula>
    </cfRule>
    <cfRule type="expression" dxfId="802" priority="140">
      <formula>IF(RIGHT(TEXT(AM674,"0.#"),1)=".",TRUE,FALSE)</formula>
    </cfRule>
  </conditionalFormatting>
  <conditionalFormatting sqref="AM675">
    <cfRule type="expression" dxfId="801" priority="137">
      <formula>IF(RIGHT(TEXT(AM675,"0.#"),1)=".",FALSE,TRUE)</formula>
    </cfRule>
    <cfRule type="expression" dxfId="800" priority="138">
      <formula>IF(RIGHT(TEXT(AM675,"0.#"),1)=".",TRUE,FALSE)</formula>
    </cfRule>
  </conditionalFormatting>
  <conditionalFormatting sqref="AI676">
    <cfRule type="expression" dxfId="799" priority="129">
      <formula>IF(RIGHT(TEXT(AI676,"0.#"),1)=".",FALSE,TRUE)</formula>
    </cfRule>
    <cfRule type="expression" dxfId="798" priority="130">
      <formula>IF(RIGHT(TEXT(AI676,"0.#"),1)=".",TRUE,FALSE)</formula>
    </cfRule>
  </conditionalFormatting>
  <conditionalFormatting sqref="AI674">
    <cfRule type="expression" dxfId="797" priority="133">
      <formula>IF(RIGHT(TEXT(AI674,"0.#"),1)=".",FALSE,TRUE)</formula>
    </cfRule>
    <cfRule type="expression" dxfId="796" priority="134">
      <formula>IF(RIGHT(TEXT(AI674,"0.#"),1)=".",TRUE,FALSE)</formula>
    </cfRule>
  </conditionalFormatting>
  <conditionalFormatting sqref="AI675">
    <cfRule type="expression" dxfId="795" priority="131">
      <formula>IF(RIGHT(TEXT(AI675,"0.#"),1)=".",FALSE,TRUE)</formula>
    </cfRule>
    <cfRule type="expression" dxfId="794" priority="132">
      <formula>IF(RIGHT(TEXT(AI675,"0.#"),1)=".",TRUE,FALSE)</formula>
    </cfRule>
  </conditionalFormatting>
  <conditionalFormatting sqref="AM681">
    <cfRule type="expression" dxfId="793" priority="75">
      <formula>IF(RIGHT(TEXT(AM681,"0.#"),1)=".",FALSE,TRUE)</formula>
    </cfRule>
    <cfRule type="expression" dxfId="792" priority="76">
      <formula>IF(RIGHT(TEXT(AM681,"0.#"),1)=".",TRUE,FALSE)</formula>
    </cfRule>
  </conditionalFormatting>
  <conditionalFormatting sqref="AM679">
    <cfRule type="expression" dxfId="791" priority="79">
      <formula>IF(RIGHT(TEXT(AM679,"0.#"),1)=".",FALSE,TRUE)</formula>
    </cfRule>
    <cfRule type="expression" dxfId="790" priority="80">
      <formula>IF(RIGHT(TEXT(AM679,"0.#"),1)=".",TRUE,FALSE)</formula>
    </cfRule>
  </conditionalFormatting>
  <conditionalFormatting sqref="AM680">
    <cfRule type="expression" dxfId="789" priority="77">
      <formula>IF(RIGHT(TEXT(AM680,"0.#"),1)=".",FALSE,TRUE)</formula>
    </cfRule>
    <cfRule type="expression" dxfId="788" priority="78">
      <formula>IF(RIGHT(TEXT(AM680,"0.#"),1)=".",TRUE,FALSE)</formula>
    </cfRule>
  </conditionalFormatting>
  <conditionalFormatting sqref="AI681">
    <cfRule type="expression" dxfId="787" priority="69">
      <formula>IF(RIGHT(TEXT(AI681,"0.#"),1)=".",FALSE,TRUE)</formula>
    </cfRule>
    <cfRule type="expression" dxfId="786" priority="70">
      <formula>IF(RIGHT(TEXT(AI681,"0.#"),1)=".",TRUE,FALSE)</formula>
    </cfRule>
  </conditionalFormatting>
  <conditionalFormatting sqref="AI679">
    <cfRule type="expression" dxfId="785" priority="73">
      <formula>IF(RIGHT(TEXT(AI679,"0.#"),1)=".",FALSE,TRUE)</formula>
    </cfRule>
    <cfRule type="expression" dxfId="784" priority="74">
      <formula>IF(RIGHT(TEXT(AI679,"0.#"),1)=".",TRUE,FALSE)</formula>
    </cfRule>
  </conditionalFormatting>
  <conditionalFormatting sqref="AI680">
    <cfRule type="expression" dxfId="783" priority="71">
      <formula>IF(RIGHT(TEXT(AI680,"0.#"),1)=".",FALSE,TRUE)</formula>
    </cfRule>
    <cfRule type="expression" dxfId="782" priority="72">
      <formula>IF(RIGHT(TEXT(AI680,"0.#"),1)=".",TRUE,FALSE)</formula>
    </cfRule>
  </conditionalFormatting>
  <conditionalFormatting sqref="AM686">
    <cfRule type="expression" dxfId="781" priority="63">
      <formula>IF(RIGHT(TEXT(AM686,"0.#"),1)=".",FALSE,TRUE)</formula>
    </cfRule>
    <cfRule type="expression" dxfId="780" priority="64">
      <formula>IF(RIGHT(TEXT(AM686,"0.#"),1)=".",TRUE,FALSE)</formula>
    </cfRule>
  </conditionalFormatting>
  <conditionalFormatting sqref="AM684">
    <cfRule type="expression" dxfId="779" priority="67">
      <formula>IF(RIGHT(TEXT(AM684,"0.#"),1)=".",FALSE,TRUE)</formula>
    </cfRule>
    <cfRule type="expression" dxfId="778" priority="68">
      <formula>IF(RIGHT(TEXT(AM684,"0.#"),1)=".",TRUE,FALSE)</formula>
    </cfRule>
  </conditionalFormatting>
  <conditionalFormatting sqref="AM685">
    <cfRule type="expression" dxfId="777" priority="65">
      <formula>IF(RIGHT(TEXT(AM685,"0.#"),1)=".",FALSE,TRUE)</formula>
    </cfRule>
    <cfRule type="expression" dxfId="776" priority="66">
      <formula>IF(RIGHT(TEXT(AM685,"0.#"),1)=".",TRUE,FALSE)</formula>
    </cfRule>
  </conditionalFormatting>
  <conditionalFormatting sqref="AI686">
    <cfRule type="expression" dxfId="775" priority="57">
      <formula>IF(RIGHT(TEXT(AI686,"0.#"),1)=".",FALSE,TRUE)</formula>
    </cfRule>
    <cfRule type="expression" dxfId="774" priority="58">
      <formula>IF(RIGHT(TEXT(AI686,"0.#"),1)=".",TRUE,FALSE)</formula>
    </cfRule>
  </conditionalFormatting>
  <conditionalFormatting sqref="AI684">
    <cfRule type="expression" dxfId="773" priority="61">
      <formula>IF(RIGHT(TEXT(AI684,"0.#"),1)=".",FALSE,TRUE)</formula>
    </cfRule>
    <cfRule type="expression" dxfId="772" priority="62">
      <formula>IF(RIGHT(TEXT(AI684,"0.#"),1)=".",TRUE,FALSE)</formula>
    </cfRule>
  </conditionalFormatting>
  <conditionalFormatting sqref="AI685">
    <cfRule type="expression" dxfId="771" priority="59">
      <formula>IF(RIGHT(TEXT(AI685,"0.#"),1)=".",FALSE,TRUE)</formula>
    </cfRule>
    <cfRule type="expression" dxfId="770" priority="60">
      <formula>IF(RIGHT(TEXT(AI685,"0.#"),1)=".",TRUE,FALSE)</formula>
    </cfRule>
  </conditionalFormatting>
  <conditionalFormatting sqref="AM691">
    <cfRule type="expression" dxfId="769" priority="51">
      <formula>IF(RIGHT(TEXT(AM691,"0.#"),1)=".",FALSE,TRUE)</formula>
    </cfRule>
    <cfRule type="expression" dxfId="768" priority="52">
      <formula>IF(RIGHT(TEXT(AM691,"0.#"),1)=".",TRUE,FALSE)</formula>
    </cfRule>
  </conditionalFormatting>
  <conditionalFormatting sqref="AM689">
    <cfRule type="expression" dxfId="767" priority="55">
      <formula>IF(RIGHT(TEXT(AM689,"0.#"),1)=".",FALSE,TRUE)</formula>
    </cfRule>
    <cfRule type="expression" dxfId="766" priority="56">
      <formula>IF(RIGHT(TEXT(AM689,"0.#"),1)=".",TRUE,FALSE)</formula>
    </cfRule>
  </conditionalFormatting>
  <conditionalFormatting sqref="AM690">
    <cfRule type="expression" dxfId="765" priority="53">
      <formula>IF(RIGHT(TEXT(AM690,"0.#"),1)=".",FALSE,TRUE)</formula>
    </cfRule>
    <cfRule type="expression" dxfId="764" priority="54">
      <formula>IF(RIGHT(TEXT(AM690,"0.#"),1)=".",TRUE,FALSE)</formula>
    </cfRule>
  </conditionalFormatting>
  <conditionalFormatting sqref="AI691">
    <cfRule type="expression" dxfId="763" priority="45">
      <formula>IF(RIGHT(TEXT(AI691,"0.#"),1)=".",FALSE,TRUE)</formula>
    </cfRule>
    <cfRule type="expression" dxfId="762" priority="46">
      <formula>IF(RIGHT(TEXT(AI691,"0.#"),1)=".",TRUE,FALSE)</formula>
    </cfRule>
  </conditionalFormatting>
  <conditionalFormatting sqref="AI689">
    <cfRule type="expression" dxfId="761" priority="49">
      <formula>IF(RIGHT(TEXT(AI689,"0.#"),1)=".",FALSE,TRUE)</formula>
    </cfRule>
    <cfRule type="expression" dxfId="760" priority="50">
      <formula>IF(RIGHT(TEXT(AI689,"0.#"),1)=".",TRUE,FALSE)</formula>
    </cfRule>
  </conditionalFormatting>
  <conditionalFormatting sqref="AI690">
    <cfRule type="expression" dxfId="759" priority="47">
      <formula>IF(RIGHT(TEXT(AI690,"0.#"),1)=".",FALSE,TRUE)</formula>
    </cfRule>
    <cfRule type="expression" dxfId="758" priority="48">
      <formula>IF(RIGHT(TEXT(AI690,"0.#"),1)=".",TRUE,FALSE)</formula>
    </cfRule>
  </conditionalFormatting>
  <conditionalFormatting sqref="AM656">
    <cfRule type="expression" dxfId="757" priority="123">
      <formula>IF(RIGHT(TEXT(AM656,"0.#"),1)=".",FALSE,TRUE)</formula>
    </cfRule>
    <cfRule type="expression" dxfId="756" priority="124">
      <formula>IF(RIGHT(TEXT(AM656,"0.#"),1)=".",TRUE,FALSE)</formula>
    </cfRule>
  </conditionalFormatting>
  <conditionalFormatting sqref="AM654">
    <cfRule type="expression" dxfId="755" priority="127">
      <formula>IF(RIGHT(TEXT(AM654,"0.#"),1)=".",FALSE,TRUE)</formula>
    </cfRule>
    <cfRule type="expression" dxfId="754" priority="128">
      <formula>IF(RIGHT(TEXT(AM654,"0.#"),1)=".",TRUE,FALSE)</formula>
    </cfRule>
  </conditionalFormatting>
  <conditionalFormatting sqref="AM655">
    <cfRule type="expression" dxfId="753" priority="125">
      <formula>IF(RIGHT(TEXT(AM655,"0.#"),1)=".",FALSE,TRUE)</formula>
    </cfRule>
    <cfRule type="expression" dxfId="752" priority="126">
      <formula>IF(RIGHT(TEXT(AM655,"0.#"),1)=".",TRUE,FALSE)</formula>
    </cfRule>
  </conditionalFormatting>
  <conditionalFormatting sqref="AI656">
    <cfRule type="expression" dxfId="751" priority="117">
      <formula>IF(RIGHT(TEXT(AI656,"0.#"),1)=".",FALSE,TRUE)</formula>
    </cfRule>
    <cfRule type="expression" dxfId="750" priority="118">
      <formula>IF(RIGHT(TEXT(AI656,"0.#"),1)=".",TRUE,FALSE)</formula>
    </cfRule>
  </conditionalFormatting>
  <conditionalFormatting sqref="AI654">
    <cfRule type="expression" dxfId="749" priority="121">
      <formula>IF(RIGHT(TEXT(AI654,"0.#"),1)=".",FALSE,TRUE)</formula>
    </cfRule>
    <cfRule type="expression" dxfId="748" priority="122">
      <formula>IF(RIGHT(TEXT(AI654,"0.#"),1)=".",TRUE,FALSE)</formula>
    </cfRule>
  </conditionalFormatting>
  <conditionalFormatting sqref="AI655">
    <cfRule type="expression" dxfId="747" priority="119">
      <formula>IF(RIGHT(TEXT(AI655,"0.#"),1)=".",FALSE,TRUE)</formula>
    </cfRule>
    <cfRule type="expression" dxfId="746" priority="120">
      <formula>IF(RIGHT(TEXT(AI655,"0.#"),1)=".",TRUE,FALSE)</formula>
    </cfRule>
  </conditionalFormatting>
  <conditionalFormatting sqref="AM661">
    <cfRule type="expression" dxfId="745" priority="111">
      <formula>IF(RIGHT(TEXT(AM661,"0.#"),1)=".",FALSE,TRUE)</formula>
    </cfRule>
    <cfRule type="expression" dxfId="744" priority="112">
      <formula>IF(RIGHT(TEXT(AM661,"0.#"),1)=".",TRUE,FALSE)</formula>
    </cfRule>
  </conditionalFormatting>
  <conditionalFormatting sqref="AM659">
    <cfRule type="expression" dxfId="743" priority="115">
      <formula>IF(RIGHT(TEXT(AM659,"0.#"),1)=".",FALSE,TRUE)</formula>
    </cfRule>
    <cfRule type="expression" dxfId="742" priority="116">
      <formula>IF(RIGHT(TEXT(AM659,"0.#"),1)=".",TRUE,FALSE)</formula>
    </cfRule>
  </conditionalFormatting>
  <conditionalFormatting sqref="AM660">
    <cfRule type="expression" dxfId="741" priority="113">
      <formula>IF(RIGHT(TEXT(AM660,"0.#"),1)=".",FALSE,TRUE)</formula>
    </cfRule>
    <cfRule type="expression" dxfId="740" priority="114">
      <formula>IF(RIGHT(TEXT(AM660,"0.#"),1)=".",TRUE,FALSE)</formula>
    </cfRule>
  </conditionalFormatting>
  <conditionalFormatting sqref="AI661">
    <cfRule type="expression" dxfId="739" priority="105">
      <formula>IF(RIGHT(TEXT(AI661,"0.#"),1)=".",FALSE,TRUE)</formula>
    </cfRule>
    <cfRule type="expression" dxfId="738" priority="106">
      <formula>IF(RIGHT(TEXT(AI661,"0.#"),1)=".",TRUE,FALSE)</formula>
    </cfRule>
  </conditionalFormatting>
  <conditionalFormatting sqref="AI659">
    <cfRule type="expression" dxfId="737" priority="109">
      <formula>IF(RIGHT(TEXT(AI659,"0.#"),1)=".",FALSE,TRUE)</formula>
    </cfRule>
    <cfRule type="expression" dxfId="736" priority="110">
      <formula>IF(RIGHT(TEXT(AI659,"0.#"),1)=".",TRUE,FALSE)</formula>
    </cfRule>
  </conditionalFormatting>
  <conditionalFormatting sqref="AI660">
    <cfRule type="expression" dxfId="735" priority="107">
      <formula>IF(RIGHT(TEXT(AI660,"0.#"),1)=".",FALSE,TRUE)</formula>
    </cfRule>
    <cfRule type="expression" dxfId="734" priority="108">
      <formula>IF(RIGHT(TEXT(AI660,"0.#"),1)=".",TRUE,FALSE)</formula>
    </cfRule>
  </conditionalFormatting>
  <conditionalFormatting sqref="AM666">
    <cfRule type="expression" dxfId="733" priority="99">
      <formula>IF(RIGHT(TEXT(AM666,"0.#"),1)=".",FALSE,TRUE)</formula>
    </cfRule>
    <cfRule type="expression" dxfId="732" priority="100">
      <formula>IF(RIGHT(TEXT(AM666,"0.#"),1)=".",TRUE,FALSE)</formula>
    </cfRule>
  </conditionalFormatting>
  <conditionalFormatting sqref="AM664">
    <cfRule type="expression" dxfId="731" priority="103">
      <formula>IF(RIGHT(TEXT(AM664,"0.#"),1)=".",FALSE,TRUE)</formula>
    </cfRule>
    <cfRule type="expression" dxfId="730" priority="104">
      <formula>IF(RIGHT(TEXT(AM664,"0.#"),1)=".",TRUE,FALSE)</formula>
    </cfRule>
  </conditionalFormatting>
  <conditionalFormatting sqref="AM665">
    <cfRule type="expression" dxfId="729" priority="101">
      <formula>IF(RIGHT(TEXT(AM665,"0.#"),1)=".",FALSE,TRUE)</formula>
    </cfRule>
    <cfRule type="expression" dxfId="728" priority="102">
      <formula>IF(RIGHT(TEXT(AM665,"0.#"),1)=".",TRUE,FALSE)</formula>
    </cfRule>
  </conditionalFormatting>
  <conditionalFormatting sqref="AI666">
    <cfRule type="expression" dxfId="727" priority="93">
      <formula>IF(RIGHT(TEXT(AI666,"0.#"),1)=".",FALSE,TRUE)</formula>
    </cfRule>
    <cfRule type="expression" dxfId="726" priority="94">
      <formula>IF(RIGHT(TEXT(AI666,"0.#"),1)=".",TRUE,FALSE)</formula>
    </cfRule>
  </conditionalFormatting>
  <conditionalFormatting sqref="AI664">
    <cfRule type="expression" dxfId="725" priority="97">
      <formula>IF(RIGHT(TEXT(AI664,"0.#"),1)=".",FALSE,TRUE)</formula>
    </cfRule>
    <cfRule type="expression" dxfId="724" priority="98">
      <formula>IF(RIGHT(TEXT(AI664,"0.#"),1)=".",TRUE,FALSE)</formula>
    </cfRule>
  </conditionalFormatting>
  <conditionalFormatting sqref="AI665">
    <cfRule type="expression" dxfId="723" priority="95">
      <formula>IF(RIGHT(TEXT(AI665,"0.#"),1)=".",FALSE,TRUE)</formula>
    </cfRule>
    <cfRule type="expression" dxfId="722" priority="96">
      <formula>IF(RIGHT(TEXT(AI665,"0.#"),1)=".",TRUE,FALSE)</formula>
    </cfRule>
  </conditionalFormatting>
  <conditionalFormatting sqref="AM671">
    <cfRule type="expression" dxfId="721" priority="87">
      <formula>IF(RIGHT(TEXT(AM671,"0.#"),1)=".",FALSE,TRUE)</formula>
    </cfRule>
    <cfRule type="expression" dxfId="720" priority="88">
      <formula>IF(RIGHT(TEXT(AM671,"0.#"),1)=".",TRUE,FALSE)</formula>
    </cfRule>
  </conditionalFormatting>
  <conditionalFormatting sqref="AM669">
    <cfRule type="expression" dxfId="719" priority="91">
      <formula>IF(RIGHT(TEXT(AM669,"0.#"),1)=".",FALSE,TRUE)</formula>
    </cfRule>
    <cfRule type="expression" dxfId="718" priority="92">
      <formula>IF(RIGHT(TEXT(AM669,"0.#"),1)=".",TRUE,FALSE)</formula>
    </cfRule>
  </conditionalFormatting>
  <conditionalFormatting sqref="AM670">
    <cfRule type="expression" dxfId="717" priority="89">
      <formula>IF(RIGHT(TEXT(AM670,"0.#"),1)=".",FALSE,TRUE)</formula>
    </cfRule>
    <cfRule type="expression" dxfId="716" priority="90">
      <formula>IF(RIGHT(TEXT(AM670,"0.#"),1)=".",TRUE,FALSE)</formula>
    </cfRule>
  </conditionalFormatting>
  <conditionalFormatting sqref="AI671">
    <cfRule type="expression" dxfId="715" priority="81">
      <formula>IF(RIGHT(TEXT(AI671,"0.#"),1)=".",FALSE,TRUE)</formula>
    </cfRule>
    <cfRule type="expression" dxfId="714" priority="82">
      <formula>IF(RIGHT(TEXT(AI671,"0.#"),1)=".",TRUE,FALSE)</formula>
    </cfRule>
  </conditionalFormatting>
  <conditionalFormatting sqref="AI669">
    <cfRule type="expression" dxfId="713" priority="85">
      <formula>IF(RIGHT(TEXT(AI669,"0.#"),1)=".",FALSE,TRUE)</formula>
    </cfRule>
    <cfRule type="expression" dxfId="712" priority="86">
      <formula>IF(RIGHT(TEXT(AI669,"0.#"),1)=".",TRUE,FALSE)</formula>
    </cfRule>
  </conditionalFormatting>
  <conditionalFormatting sqref="AI670">
    <cfRule type="expression" dxfId="711" priority="83">
      <formula>IF(RIGHT(TEXT(AI670,"0.#"),1)=".",FALSE,TRUE)</formula>
    </cfRule>
    <cfRule type="expression" dxfId="710" priority="84">
      <formula>IF(RIGHT(TEXT(AI670,"0.#"),1)=".",TRUE,FALSE)</formula>
    </cfRule>
  </conditionalFormatting>
  <conditionalFormatting sqref="P29:AC29">
    <cfRule type="expression" dxfId="709" priority="43">
      <formula>IF(RIGHT(TEXT(P29,"0.#"),1)=".",FALSE,TRUE)</formula>
    </cfRule>
    <cfRule type="expression" dxfId="708" priority="44">
      <formula>IF(RIGHT(TEXT(P29,"0.#"),1)=".",TRUE,FALSE)</formula>
    </cfRule>
  </conditionalFormatting>
  <conditionalFormatting sqref="P14:AJ14">
    <cfRule type="expression" dxfId="707" priority="41">
      <formula>IF(RIGHT(TEXT(P14,"0.#"),1)=".",FALSE,TRUE)</formula>
    </cfRule>
    <cfRule type="expression" dxfId="706" priority="42">
      <formula>IF(RIGHT(TEXT(P14,"0.#"),1)=".",TRUE,FALSE)</formula>
    </cfRule>
  </conditionalFormatting>
  <conditionalFormatting sqref="P13:AJ13">
    <cfRule type="expression" dxfId="705" priority="39">
      <formula>IF(RIGHT(TEXT(P13,"0.#"),1)=".",FALSE,TRUE)</formula>
    </cfRule>
    <cfRule type="expression" dxfId="704" priority="40">
      <formula>IF(RIGHT(TEXT(P13,"0.#"),1)=".",TRUE,FALSE)</formula>
    </cfRule>
  </conditionalFormatting>
  <conditionalFormatting sqref="P15:AJ15">
    <cfRule type="expression" dxfId="703" priority="37">
      <formula>IF(RIGHT(TEXT(P15,"0.#"),1)=".",FALSE,TRUE)</formula>
    </cfRule>
    <cfRule type="expression" dxfId="702" priority="38">
      <formula>IF(RIGHT(TEXT(P15,"0.#"),1)=".",TRUE,FALSE)</formula>
    </cfRule>
  </conditionalFormatting>
  <conditionalFormatting sqref="P16:AJ17">
    <cfRule type="expression" dxfId="701" priority="35">
      <formula>IF(RIGHT(TEXT(P16,"0.#"),1)=".",FALSE,TRUE)</formula>
    </cfRule>
    <cfRule type="expression" dxfId="700" priority="36">
      <formula>IF(RIGHT(TEXT(P16,"0.#"),1)=".",TRUE,FALSE)</formula>
    </cfRule>
  </conditionalFormatting>
  <dataValidations count="19">
    <dataValidation type="custom" imeMode="disabled" allowBlank="1" showInputMessage="1" showErrorMessage="1" sqref="AL845 AI116 AE116 AI101:AI102 AE101:AE102 AE39:AE41 AI39:AI41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M39:AX41 AQ45:AR45 AU45:AX45 AE46:AX48 AQ52:AR52 AU52:AX52 AE53:AX55 AQ59:AR59 AU59:AX59 AE60:AX62 AL1110:AO1139 AU66:AX66 AE67:AX72 AQ74:AR74 AU74:AX74 AE75:AX77 AQ86:AR86 AU86:AX86 AE87:AX89 AQ91:AR91 AU91:AX91 AE92:AX94 AQ96:AR96 AU96:AX96 AE97:AX99 AM101:AX102 AE104:AX105 AE107:AX108 AE110:AX111 AE113:AX114 AM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6: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45:AG845">
      <formula1>#REF!</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2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AC878:AG907 AC846:AG874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353</v>
      </c>
      <c r="B1" s="54" t="s">
        <v>225</v>
      </c>
      <c r="F1" s="61" t="s">
        <v>48</v>
      </c>
      <c r="G1" s="61" t="s">
        <v>225</v>
      </c>
      <c r="K1" s="66" t="s">
        <v>354</v>
      </c>
      <c r="L1" s="54" t="s">
        <v>225</v>
      </c>
      <c r="O1" s="51"/>
      <c r="P1" s="61" t="s">
        <v>68</v>
      </c>
      <c r="Q1" s="61" t="s">
        <v>225</v>
      </c>
      <c r="T1" s="51"/>
      <c r="U1" s="67" t="s">
        <v>355</v>
      </c>
      <c r="W1" s="67" t="s">
        <v>356</v>
      </c>
      <c r="Y1" s="67" t="s">
        <v>157</v>
      </c>
      <c r="Z1" s="67" t="s">
        <v>359</v>
      </c>
      <c r="AA1" s="67" t="s">
        <v>363</v>
      </c>
      <c r="AB1" s="67" t="s">
        <v>212</v>
      </c>
      <c r="AC1" s="67" t="s">
        <v>62</v>
      </c>
      <c r="AD1" s="52"/>
      <c r="AE1" s="67" t="s">
        <v>144</v>
      </c>
      <c r="AF1" s="74"/>
      <c r="AG1" s="75" t="s">
        <v>348</v>
      </c>
      <c r="AI1" s="75" t="s">
        <v>365</v>
      </c>
      <c r="AK1" s="75" t="s">
        <v>366</v>
      </c>
      <c r="AM1" s="78"/>
      <c r="AN1" s="78"/>
      <c r="AP1" s="52" t="s">
        <v>369</v>
      </c>
    </row>
    <row r="2" spans="1:42" ht="13.5" customHeight="1">
      <c r="A2" s="55" t="s">
        <v>370</v>
      </c>
      <c r="B2" s="58"/>
      <c r="C2" s="51" t="str">
        <f t="shared" ref="C2:C24" si="0">IF(B2="","",A2)</f>
        <v/>
      </c>
      <c r="D2" s="51" t="str">
        <f>IF(C2="","",IF(D1&lt;&gt;"",CONCATENATE(D1,"、",C2),C2))</f>
        <v/>
      </c>
      <c r="F2" s="62" t="s">
        <v>371</v>
      </c>
      <c r="G2" s="64" t="s">
        <v>722</v>
      </c>
      <c r="H2" s="51" t="str">
        <f t="shared" ref="H2:H37" si="1">IF(G2="","",F2)</f>
        <v>一般会計</v>
      </c>
      <c r="I2" s="51" t="str">
        <f>IF(H2="","",IF(I1&lt;&gt;"",CONCATENATE(I1,"、",H2),H2))</f>
        <v>一般会計</v>
      </c>
      <c r="K2" s="55" t="s">
        <v>374</v>
      </c>
      <c r="L2" s="58"/>
      <c r="M2" s="51" t="str">
        <f t="shared" ref="M2:M11" si="2">IF(L2="","",K2)</f>
        <v/>
      </c>
      <c r="N2" s="51" t="str">
        <f>IF(M2="","",IF(N1&lt;&gt;"",CONCATENATE(N1,"、",M2),M2))</f>
        <v/>
      </c>
      <c r="O2" s="51"/>
      <c r="P2" s="62" t="s">
        <v>375</v>
      </c>
      <c r="Q2" s="64"/>
      <c r="R2" s="51" t="str">
        <f t="shared" ref="R2:R8" si="3">IF(Q2="","",P2)</f>
        <v/>
      </c>
      <c r="S2" s="51" t="str">
        <f>IF(R2="","",IF(S1&lt;&gt;"",CONCATENATE(S1,"、",R2),R2))</f>
        <v/>
      </c>
      <c r="T2" s="51"/>
      <c r="U2" s="68">
        <v>20</v>
      </c>
      <c r="W2" s="69" t="s">
        <v>376</v>
      </c>
      <c r="Y2" s="69" t="s">
        <v>380</v>
      </c>
      <c r="Z2" s="69" t="s">
        <v>380</v>
      </c>
      <c r="AA2" s="70" t="s">
        <v>210</v>
      </c>
      <c r="AB2" s="70" t="s">
        <v>381</v>
      </c>
      <c r="AC2" s="73" t="s">
        <v>383</v>
      </c>
      <c r="AD2" s="52"/>
      <c r="AE2" s="69" t="s">
        <v>308</v>
      </c>
      <c r="AF2" s="74"/>
      <c r="AG2" s="76" t="s">
        <v>43</v>
      </c>
      <c r="AI2" s="75" t="s">
        <v>10</v>
      </c>
      <c r="AK2" s="75" t="s">
        <v>384</v>
      </c>
      <c r="AM2" s="78"/>
      <c r="AN2" s="78"/>
      <c r="AP2" s="76" t="s">
        <v>43</v>
      </c>
    </row>
    <row r="3" spans="1:42" ht="13.5" customHeight="1">
      <c r="A3" s="55" t="s">
        <v>386</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387</v>
      </c>
      <c r="Q3" s="64"/>
      <c r="R3" s="51" t="str">
        <f t="shared" si="3"/>
        <v/>
      </c>
      <c r="S3" s="51" t="str">
        <f t="shared" ref="S3:S8" si="7">IF(R3="",S2,IF(S2&lt;&gt;"",CONCATENATE(S2,"、",R3),R3))</f>
        <v/>
      </c>
      <c r="T3" s="51"/>
      <c r="U3" s="69" t="s">
        <v>391</v>
      </c>
      <c r="W3" s="69" t="s">
        <v>29</v>
      </c>
      <c r="Y3" s="69" t="s">
        <v>393</v>
      </c>
      <c r="Z3" s="69" t="s">
        <v>86</v>
      </c>
      <c r="AA3" s="70" t="s">
        <v>394</v>
      </c>
      <c r="AB3" s="70" t="s">
        <v>396</v>
      </c>
      <c r="AC3" s="73" t="s">
        <v>399</v>
      </c>
      <c r="AD3" s="52"/>
      <c r="AE3" s="69" t="s">
        <v>400</v>
      </c>
      <c r="AF3" s="74"/>
      <c r="AG3" s="76" t="s">
        <v>339</v>
      </c>
      <c r="AI3" s="75" t="s">
        <v>11</v>
      </c>
      <c r="AK3" s="75" t="str">
        <f t="shared" ref="AK3:AK27" si="8">CHAR(CODE(AK2)+1)</f>
        <v>B</v>
      </c>
      <c r="AM3" s="78"/>
      <c r="AN3" s="78"/>
      <c r="AP3" s="76" t="s">
        <v>339</v>
      </c>
    </row>
    <row r="4" spans="1:42" ht="13.5" customHeight="1">
      <c r="A4" s="55" t="s">
        <v>168</v>
      </c>
      <c r="B4" s="58"/>
      <c r="C4" s="51" t="str">
        <f t="shared" si="0"/>
        <v/>
      </c>
      <c r="D4" s="51" t="str">
        <f t="shared" si="4"/>
        <v/>
      </c>
      <c r="F4" s="63" t="s">
        <v>401</v>
      </c>
      <c r="G4" s="64"/>
      <c r="H4" s="51" t="str">
        <f t="shared" si="1"/>
        <v/>
      </c>
      <c r="I4" s="51" t="str">
        <f t="shared" si="5"/>
        <v>一般会計</v>
      </c>
      <c r="K4" s="55" t="s">
        <v>25</v>
      </c>
      <c r="L4" s="58"/>
      <c r="M4" s="51" t="str">
        <f t="shared" si="2"/>
        <v/>
      </c>
      <c r="N4" s="51" t="str">
        <f t="shared" si="6"/>
        <v/>
      </c>
      <c r="O4" s="51"/>
      <c r="P4" s="62" t="s">
        <v>402</v>
      </c>
      <c r="Q4" s="64"/>
      <c r="R4" s="51" t="str">
        <f t="shared" si="3"/>
        <v/>
      </c>
      <c r="S4" s="51" t="str">
        <f t="shared" si="7"/>
        <v/>
      </c>
      <c r="T4" s="51"/>
      <c r="U4" s="69" t="s">
        <v>167</v>
      </c>
      <c r="W4" s="69" t="s">
        <v>405</v>
      </c>
      <c r="Y4" s="69" t="s">
        <v>165</v>
      </c>
      <c r="Z4" s="69" t="s">
        <v>406</v>
      </c>
      <c r="AA4" s="70" t="s">
        <v>287</v>
      </c>
      <c r="AB4" s="70" t="s">
        <v>407</v>
      </c>
      <c r="AC4" s="70" t="s">
        <v>408</v>
      </c>
      <c r="AD4" s="52"/>
      <c r="AE4" s="69" t="s">
        <v>241</v>
      </c>
      <c r="AF4" s="74"/>
      <c r="AG4" s="76" t="s">
        <v>185</v>
      </c>
      <c r="AI4" s="75" t="s">
        <v>410</v>
      </c>
      <c r="AK4" s="75" t="str">
        <f t="shared" si="8"/>
        <v>C</v>
      </c>
      <c r="AM4" s="78"/>
      <c r="AN4" s="78"/>
      <c r="AP4" s="76" t="s">
        <v>185</v>
      </c>
    </row>
    <row r="5" spans="1:42" ht="13.5" customHeight="1">
      <c r="A5" s="55" t="s">
        <v>411</v>
      </c>
      <c r="B5" s="58"/>
      <c r="C5" s="51" t="str">
        <f t="shared" si="0"/>
        <v/>
      </c>
      <c r="D5" s="51" t="str">
        <f t="shared" si="4"/>
        <v/>
      </c>
      <c r="F5" s="63" t="s">
        <v>235</v>
      </c>
      <c r="G5" s="64"/>
      <c r="H5" s="51" t="str">
        <f t="shared" si="1"/>
        <v/>
      </c>
      <c r="I5" s="51" t="str">
        <f t="shared" si="5"/>
        <v>一般会計</v>
      </c>
      <c r="K5" s="55" t="s">
        <v>180</v>
      </c>
      <c r="L5" s="58"/>
      <c r="M5" s="51" t="str">
        <f t="shared" si="2"/>
        <v/>
      </c>
      <c r="N5" s="51" t="str">
        <f t="shared" si="6"/>
        <v/>
      </c>
      <c r="O5" s="51"/>
      <c r="P5" s="62" t="s">
        <v>412</v>
      </c>
      <c r="Q5" s="64"/>
      <c r="R5" s="51" t="str">
        <f t="shared" si="3"/>
        <v/>
      </c>
      <c r="S5" s="51" t="str">
        <f t="shared" si="7"/>
        <v/>
      </c>
      <c r="T5" s="51"/>
      <c r="W5" s="69" t="s">
        <v>413</v>
      </c>
      <c r="Y5" s="69" t="s">
        <v>195</v>
      </c>
      <c r="Z5" s="69" t="s">
        <v>234</v>
      </c>
      <c r="AA5" s="70" t="s">
        <v>414</v>
      </c>
      <c r="AB5" s="70" t="s">
        <v>416</v>
      </c>
      <c r="AC5" s="70" t="s">
        <v>111</v>
      </c>
      <c r="AD5" s="72"/>
      <c r="AE5" s="69" t="s">
        <v>75</v>
      </c>
      <c r="AF5" s="74"/>
      <c r="AG5" s="76" t="s">
        <v>420</v>
      </c>
      <c r="AI5" s="75" t="s">
        <v>253</v>
      </c>
      <c r="AK5" s="75" t="str">
        <f t="shared" si="8"/>
        <v>D</v>
      </c>
      <c r="AP5" s="76" t="s">
        <v>420</v>
      </c>
    </row>
    <row r="6" spans="1:42" ht="13.5" customHeight="1">
      <c r="A6" s="55" t="s">
        <v>421</v>
      </c>
      <c r="B6" s="58"/>
      <c r="C6" s="51" t="str">
        <f t="shared" si="0"/>
        <v/>
      </c>
      <c r="D6" s="51" t="str">
        <f t="shared" si="4"/>
        <v/>
      </c>
      <c r="F6" s="63" t="s">
        <v>409</v>
      </c>
      <c r="G6" s="64"/>
      <c r="H6" s="51" t="str">
        <f t="shared" si="1"/>
        <v/>
      </c>
      <c r="I6" s="51" t="str">
        <f t="shared" si="5"/>
        <v>一般会計</v>
      </c>
      <c r="K6" s="55" t="s">
        <v>423</v>
      </c>
      <c r="L6" s="58"/>
      <c r="M6" s="51" t="str">
        <f t="shared" si="2"/>
        <v/>
      </c>
      <c r="N6" s="51" t="str">
        <f t="shared" si="6"/>
        <v/>
      </c>
      <c r="O6" s="51"/>
      <c r="P6" s="62" t="s">
        <v>424</v>
      </c>
      <c r="Q6" s="64"/>
      <c r="R6" s="51" t="str">
        <f t="shared" si="3"/>
        <v/>
      </c>
      <c r="S6" s="51" t="str">
        <f t="shared" si="7"/>
        <v/>
      </c>
      <c r="T6" s="51"/>
      <c r="U6" s="69" t="s">
        <v>425</v>
      </c>
      <c r="W6" s="69" t="s">
        <v>311</v>
      </c>
      <c r="Y6" s="69" t="s">
        <v>426</v>
      </c>
      <c r="Z6" s="69" t="s">
        <v>427</v>
      </c>
      <c r="AA6" s="70" t="s">
        <v>218</v>
      </c>
      <c r="AB6" s="70" t="s">
        <v>428</v>
      </c>
      <c r="AC6" s="70" t="s">
        <v>429</v>
      </c>
      <c r="AD6" s="72"/>
      <c r="AE6" s="69" t="s">
        <v>430</v>
      </c>
      <c r="AF6" s="74"/>
      <c r="AG6" s="76" t="s">
        <v>432</v>
      </c>
      <c r="AI6" s="75" t="s">
        <v>433</v>
      </c>
      <c r="AK6" s="75" t="str">
        <f t="shared" si="8"/>
        <v>E</v>
      </c>
      <c r="AP6" s="76" t="s">
        <v>432</v>
      </c>
    </row>
    <row r="7" spans="1:42" ht="13.5" customHeight="1">
      <c r="A7" s="55" t="s">
        <v>289</v>
      </c>
      <c r="B7" s="58"/>
      <c r="C7" s="51" t="str">
        <f t="shared" si="0"/>
        <v/>
      </c>
      <c r="D7" s="51" t="str">
        <f t="shared" si="4"/>
        <v/>
      </c>
      <c r="F7" s="63" t="s">
        <v>0</v>
      </c>
      <c r="G7" s="64"/>
      <c r="H7" s="51" t="str">
        <f t="shared" si="1"/>
        <v/>
      </c>
      <c r="I7" s="51" t="str">
        <f t="shared" si="5"/>
        <v>一般会計</v>
      </c>
      <c r="K7" s="55" t="s">
        <v>360</v>
      </c>
      <c r="L7" s="58" t="s">
        <v>722</v>
      </c>
      <c r="M7" s="51" t="str">
        <f t="shared" si="2"/>
        <v>経済協力</v>
      </c>
      <c r="N7" s="51" t="str">
        <f t="shared" si="6"/>
        <v>経済協力</v>
      </c>
      <c r="O7" s="51"/>
      <c r="P7" s="62" t="s">
        <v>434</v>
      </c>
      <c r="Q7" s="64"/>
      <c r="R7" s="51" t="str">
        <f t="shared" si="3"/>
        <v/>
      </c>
      <c r="S7" s="51" t="str">
        <f t="shared" si="7"/>
        <v/>
      </c>
      <c r="T7" s="51"/>
      <c r="U7" s="69"/>
      <c r="W7" s="69" t="s">
        <v>141</v>
      </c>
      <c r="Y7" s="69" t="s">
        <v>6</v>
      </c>
      <c r="Z7" s="69" t="s">
        <v>418</v>
      </c>
      <c r="AA7" s="70" t="s">
        <v>435</v>
      </c>
      <c r="AB7" s="70" t="s">
        <v>437</v>
      </c>
      <c r="AC7" s="72"/>
      <c r="AD7" s="72"/>
      <c r="AE7" s="69" t="s">
        <v>429</v>
      </c>
      <c r="AF7" s="74"/>
      <c r="AG7" s="76" t="s">
        <v>203</v>
      </c>
      <c r="AH7" s="79"/>
      <c r="AI7" s="76" t="s">
        <v>440</v>
      </c>
      <c r="AK7" s="75" t="str">
        <f t="shared" si="8"/>
        <v>F</v>
      </c>
      <c r="AP7" s="76" t="s">
        <v>203</v>
      </c>
    </row>
    <row r="8" spans="1:42" ht="13.5" customHeight="1">
      <c r="A8" s="55" t="s">
        <v>106</v>
      </c>
      <c r="B8" s="58"/>
      <c r="C8" s="51" t="str">
        <f t="shared" si="0"/>
        <v/>
      </c>
      <c r="D8" s="51" t="str">
        <f t="shared" si="4"/>
        <v/>
      </c>
      <c r="F8" s="63" t="s">
        <v>441</v>
      </c>
      <c r="G8" s="64"/>
      <c r="H8" s="51" t="str">
        <f t="shared" si="1"/>
        <v/>
      </c>
      <c r="I8" s="51" t="str">
        <f t="shared" si="5"/>
        <v>一般会計</v>
      </c>
      <c r="K8" s="55" t="s">
        <v>148</v>
      </c>
      <c r="L8" s="58"/>
      <c r="M8" s="51" t="str">
        <f t="shared" si="2"/>
        <v/>
      </c>
      <c r="N8" s="51" t="str">
        <f t="shared" si="6"/>
        <v>経済協力</v>
      </c>
      <c r="O8" s="51"/>
      <c r="P8" s="62" t="s">
        <v>97</v>
      </c>
      <c r="Q8" s="64" t="s">
        <v>722</v>
      </c>
      <c r="R8" s="51" t="str">
        <f t="shared" si="3"/>
        <v>その他</v>
      </c>
      <c r="S8" s="51" t="str">
        <f t="shared" si="7"/>
        <v>その他</v>
      </c>
      <c r="T8" s="51"/>
      <c r="U8" s="69" t="s">
        <v>442</v>
      </c>
      <c r="W8" s="69" t="s">
        <v>443</v>
      </c>
      <c r="Y8" s="69" t="s">
        <v>444</v>
      </c>
      <c r="Z8" s="69" t="s">
        <v>316</v>
      </c>
      <c r="AA8" s="70" t="s">
        <v>446</v>
      </c>
      <c r="AB8" s="70" t="s">
        <v>158</v>
      </c>
      <c r="AC8" s="72"/>
      <c r="AD8" s="72"/>
      <c r="AE8" s="72"/>
      <c r="AF8" s="74"/>
      <c r="AG8" s="76" t="s">
        <v>449</v>
      </c>
      <c r="AI8" s="75" t="s">
        <v>453</v>
      </c>
      <c r="AK8" s="75" t="str">
        <f t="shared" si="8"/>
        <v>G</v>
      </c>
      <c r="AP8" s="76" t="s">
        <v>449</v>
      </c>
    </row>
    <row r="9" spans="1:42" ht="13.5" customHeight="1">
      <c r="A9" s="55" t="s">
        <v>454</v>
      </c>
      <c r="B9" s="58"/>
      <c r="C9" s="51" t="str">
        <f t="shared" si="0"/>
        <v/>
      </c>
      <c r="D9" s="51" t="str">
        <f t="shared" si="4"/>
        <v/>
      </c>
      <c r="F9" s="63" t="s">
        <v>456</v>
      </c>
      <c r="G9" s="64"/>
      <c r="H9" s="51" t="str">
        <f t="shared" si="1"/>
        <v/>
      </c>
      <c r="I9" s="51" t="str">
        <f t="shared" si="5"/>
        <v>一般会計</v>
      </c>
      <c r="K9" s="55" t="s">
        <v>377</v>
      </c>
      <c r="L9" s="58"/>
      <c r="M9" s="51" t="str">
        <f t="shared" si="2"/>
        <v/>
      </c>
      <c r="N9" s="51" t="str">
        <f t="shared" si="6"/>
        <v>経済協力</v>
      </c>
      <c r="O9" s="51"/>
      <c r="P9" s="51"/>
      <c r="Q9" s="65"/>
      <c r="T9" s="51"/>
      <c r="U9" s="69" t="s">
        <v>85</v>
      </c>
      <c r="W9" s="69" t="s">
        <v>450</v>
      </c>
      <c r="Y9" s="69" t="s">
        <v>457</v>
      </c>
      <c r="Z9" s="69" t="s">
        <v>265</v>
      </c>
      <c r="AA9" s="70" t="s">
        <v>458</v>
      </c>
      <c r="AB9" s="70" t="s">
        <v>460</v>
      </c>
      <c r="AC9" s="72"/>
      <c r="AD9" s="72"/>
      <c r="AE9" s="72"/>
      <c r="AF9" s="74"/>
      <c r="AG9" s="76" t="s">
        <v>462</v>
      </c>
      <c r="AI9" s="77"/>
      <c r="AK9" s="75" t="str">
        <f t="shared" si="8"/>
        <v>H</v>
      </c>
      <c r="AP9" s="76" t="s">
        <v>462</v>
      </c>
    </row>
    <row r="10" spans="1:42" ht="13.5" customHeight="1">
      <c r="A10" s="55" t="s">
        <v>330</v>
      </c>
      <c r="B10" s="58"/>
      <c r="C10" s="51" t="str">
        <f t="shared" si="0"/>
        <v/>
      </c>
      <c r="D10" s="51" t="str">
        <f t="shared" si="4"/>
        <v/>
      </c>
      <c r="F10" s="63" t="s">
        <v>463</v>
      </c>
      <c r="G10" s="64"/>
      <c r="H10" s="51" t="str">
        <f t="shared" si="1"/>
        <v/>
      </c>
      <c r="I10" s="51" t="str">
        <f t="shared" si="5"/>
        <v>一般会計</v>
      </c>
      <c r="K10" s="55" t="s">
        <v>464</v>
      </c>
      <c r="L10" s="58"/>
      <c r="M10" s="51" t="str">
        <f t="shared" si="2"/>
        <v/>
      </c>
      <c r="N10" s="51" t="str">
        <f t="shared" si="6"/>
        <v>経済協力</v>
      </c>
      <c r="O10" s="51"/>
      <c r="P10" s="51" t="str">
        <f>S8</f>
        <v>その他</v>
      </c>
      <c r="Q10" s="65"/>
      <c r="T10" s="51"/>
      <c r="W10" s="69" t="s">
        <v>280</v>
      </c>
      <c r="Y10" s="69" t="s">
        <v>465</v>
      </c>
      <c r="Z10" s="69" t="s">
        <v>469</v>
      </c>
      <c r="AA10" s="70" t="s">
        <v>472</v>
      </c>
      <c r="AB10" s="70" t="s">
        <v>246</v>
      </c>
      <c r="AC10" s="72"/>
      <c r="AD10" s="72"/>
      <c r="AE10" s="72"/>
      <c r="AF10" s="74"/>
      <c r="AG10" s="76" t="s">
        <v>473</v>
      </c>
      <c r="AK10" s="75" t="str">
        <f t="shared" si="8"/>
        <v>I</v>
      </c>
      <c r="AP10" s="75" t="s">
        <v>97</v>
      </c>
    </row>
    <row r="11" spans="1:42" ht="13.5" customHeight="1">
      <c r="A11" s="55" t="s">
        <v>89</v>
      </c>
      <c r="B11" s="58"/>
      <c r="C11" s="51" t="str">
        <f t="shared" si="0"/>
        <v/>
      </c>
      <c r="D11" s="51" t="str">
        <f t="shared" si="4"/>
        <v/>
      </c>
      <c r="F11" s="63" t="s">
        <v>474</v>
      </c>
      <c r="G11" s="64"/>
      <c r="H11" s="51" t="str">
        <f t="shared" si="1"/>
        <v/>
      </c>
      <c r="I11" s="51" t="str">
        <f t="shared" si="5"/>
        <v>一般会計</v>
      </c>
      <c r="K11" s="55" t="s">
        <v>475</v>
      </c>
      <c r="L11" s="58"/>
      <c r="M11" s="51" t="str">
        <f t="shared" si="2"/>
        <v/>
      </c>
      <c r="N11" s="51" t="str">
        <f t="shared" si="6"/>
        <v>経済協力</v>
      </c>
      <c r="O11" s="51"/>
      <c r="P11" s="51"/>
      <c r="Q11" s="65"/>
      <c r="T11" s="51"/>
      <c r="W11" s="69" t="s">
        <v>476</v>
      </c>
      <c r="Y11" s="69" t="s">
        <v>31</v>
      </c>
      <c r="Z11" s="69" t="s">
        <v>477</v>
      </c>
      <c r="AA11" s="70" t="s">
        <v>479</v>
      </c>
      <c r="AB11" s="70" t="s">
        <v>480</v>
      </c>
      <c r="AC11" s="72"/>
      <c r="AD11" s="72"/>
      <c r="AE11" s="72"/>
      <c r="AF11" s="74"/>
      <c r="AG11" s="75" t="s">
        <v>481</v>
      </c>
      <c r="AK11" s="75" t="str">
        <f t="shared" si="8"/>
        <v>J</v>
      </c>
    </row>
    <row r="12" spans="1:42" ht="13.5" customHeight="1">
      <c r="A12" s="55" t="s">
        <v>307</v>
      </c>
      <c r="B12" s="58"/>
      <c r="C12" s="51" t="str">
        <f t="shared" si="0"/>
        <v/>
      </c>
      <c r="D12" s="51" t="str">
        <f t="shared" si="4"/>
        <v/>
      </c>
      <c r="F12" s="63" t="s">
        <v>103</v>
      </c>
      <c r="G12" s="64"/>
      <c r="H12" s="51" t="str">
        <f t="shared" si="1"/>
        <v/>
      </c>
      <c r="I12" s="51" t="str">
        <f t="shared" si="5"/>
        <v>一般会計</v>
      </c>
      <c r="K12" s="51"/>
      <c r="L12" s="51"/>
      <c r="O12" s="51"/>
      <c r="P12" s="51"/>
      <c r="Q12" s="65"/>
      <c r="T12" s="51"/>
      <c r="U12" s="67" t="s">
        <v>455</v>
      </c>
      <c r="W12" s="69" t="s">
        <v>361</v>
      </c>
      <c r="Y12" s="69" t="s">
        <v>482</v>
      </c>
      <c r="Z12" s="69" t="s">
        <v>483</v>
      </c>
      <c r="AA12" s="70" t="s">
        <v>345</v>
      </c>
      <c r="AB12" s="70" t="s">
        <v>485</v>
      </c>
      <c r="AC12" s="72"/>
      <c r="AD12" s="72"/>
      <c r="AE12" s="72"/>
      <c r="AF12" s="74"/>
      <c r="AG12" s="75" t="s">
        <v>488</v>
      </c>
      <c r="AK12" s="75" t="str">
        <f t="shared" si="8"/>
        <v>K</v>
      </c>
    </row>
    <row r="13" spans="1:42" ht="13.5" customHeight="1">
      <c r="A13" s="55" t="s">
        <v>152</v>
      </c>
      <c r="B13" s="58"/>
      <c r="C13" s="51" t="str">
        <f t="shared" si="0"/>
        <v/>
      </c>
      <c r="D13" s="51" t="str">
        <f t="shared" si="4"/>
        <v/>
      </c>
      <c r="F13" s="63" t="s">
        <v>256</v>
      </c>
      <c r="G13" s="64"/>
      <c r="H13" s="51" t="str">
        <f t="shared" si="1"/>
        <v/>
      </c>
      <c r="I13" s="51" t="str">
        <f t="shared" si="5"/>
        <v>一般会計</v>
      </c>
      <c r="K13" s="51" t="str">
        <f>N11</f>
        <v>経済協力</v>
      </c>
      <c r="L13" s="51"/>
      <c r="O13" s="51"/>
      <c r="P13" s="51"/>
      <c r="Q13" s="65"/>
      <c r="T13" s="51"/>
      <c r="U13" s="69" t="s">
        <v>376</v>
      </c>
      <c r="W13" s="69" t="s">
        <v>415</v>
      </c>
      <c r="Y13" s="69" t="s">
        <v>489</v>
      </c>
      <c r="Z13" s="69" t="s">
        <v>491</v>
      </c>
      <c r="AA13" s="70" t="s">
        <v>494</v>
      </c>
      <c r="AB13" s="70" t="s">
        <v>315</v>
      </c>
      <c r="AC13" s="72"/>
      <c r="AD13" s="72"/>
      <c r="AE13" s="72"/>
      <c r="AF13" s="74"/>
      <c r="AG13" s="75" t="s">
        <v>97</v>
      </c>
      <c r="AK13" s="75" t="str">
        <f t="shared" si="8"/>
        <v>L</v>
      </c>
    </row>
    <row r="14" spans="1:42" ht="13.5" customHeight="1">
      <c r="A14" s="55" t="s">
        <v>32</v>
      </c>
      <c r="B14" s="58"/>
      <c r="C14" s="51" t="str">
        <f t="shared" si="0"/>
        <v/>
      </c>
      <c r="D14" s="51" t="str">
        <f t="shared" si="4"/>
        <v/>
      </c>
      <c r="F14" s="63" t="s">
        <v>495</v>
      </c>
      <c r="G14" s="64"/>
      <c r="H14" s="51" t="str">
        <f t="shared" si="1"/>
        <v/>
      </c>
      <c r="I14" s="51" t="str">
        <f t="shared" si="5"/>
        <v>一般会計</v>
      </c>
      <c r="K14" s="51"/>
      <c r="L14" s="51"/>
      <c r="O14" s="51"/>
      <c r="P14" s="51"/>
      <c r="Q14" s="65"/>
      <c r="T14" s="51"/>
      <c r="U14" s="69" t="s">
        <v>497</v>
      </c>
      <c r="W14" s="69" t="s">
        <v>498</v>
      </c>
      <c r="Y14" s="69" t="s">
        <v>499</v>
      </c>
      <c r="Z14" s="69" t="s">
        <v>500</v>
      </c>
      <c r="AA14" s="70" t="s">
        <v>503</v>
      </c>
      <c r="AB14" s="70" t="s">
        <v>322</v>
      </c>
      <c r="AC14" s="72"/>
      <c r="AD14" s="72"/>
      <c r="AE14" s="72"/>
      <c r="AF14" s="74"/>
      <c r="AG14" s="77"/>
      <c r="AK14" s="75" t="str">
        <f t="shared" si="8"/>
        <v>M</v>
      </c>
    </row>
    <row r="15" spans="1:42" ht="13.5" customHeight="1">
      <c r="A15" s="55" t="s">
        <v>504</v>
      </c>
      <c r="B15" s="58"/>
      <c r="C15" s="51" t="str">
        <f t="shared" si="0"/>
        <v/>
      </c>
      <c r="D15" s="51" t="str">
        <f t="shared" si="4"/>
        <v/>
      </c>
      <c r="F15" s="63" t="s">
        <v>186</v>
      </c>
      <c r="G15" s="64"/>
      <c r="H15" s="51" t="str">
        <f t="shared" si="1"/>
        <v/>
      </c>
      <c r="I15" s="51" t="str">
        <f t="shared" si="5"/>
        <v>一般会計</v>
      </c>
      <c r="K15" s="51"/>
      <c r="L15" s="51"/>
      <c r="O15" s="51"/>
      <c r="P15" s="51"/>
      <c r="Q15" s="65"/>
      <c r="T15" s="51"/>
      <c r="U15" s="69" t="s">
        <v>198</v>
      </c>
      <c r="W15" s="69" t="s">
        <v>506</v>
      </c>
      <c r="Y15" s="69" t="s">
        <v>187</v>
      </c>
      <c r="Z15" s="69" t="s">
        <v>507</v>
      </c>
      <c r="AA15" s="70" t="s">
        <v>508</v>
      </c>
      <c r="AB15" s="70" t="s">
        <v>510</v>
      </c>
      <c r="AC15" s="72"/>
      <c r="AD15" s="72"/>
      <c r="AE15" s="72"/>
      <c r="AF15" s="74"/>
      <c r="AG15" s="78"/>
      <c r="AK15" s="75" t="str">
        <f t="shared" si="8"/>
        <v>N</v>
      </c>
    </row>
    <row r="16" spans="1:42" ht="13.5" customHeight="1">
      <c r="A16" s="55" t="s">
        <v>512</v>
      </c>
      <c r="B16" s="58"/>
      <c r="C16" s="51" t="str">
        <f t="shared" si="0"/>
        <v/>
      </c>
      <c r="D16" s="51" t="str">
        <f t="shared" si="4"/>
        <v/>
      </c>
      <c r="F16" s="63" t="s">
        <v>513</v>
      </c>
      <c r="G16" s="64"/>
      <c r="H16" s="51" t="str">
        <f t="shared" si="1"/>
        <v/>
      </c>
      <c r="I16" s="51" t="str">
        <f t="shared" si="5"/>
        <v>一般会計</v>
      </c>
      <c r="K16" s="51"/>
      <c r="L16" s="51"/>
      <c r="O16" s="51"/>
      <c r="P16" s="51"/>
      <c r="Q16" s="65"/>
      <c r="T16" s="51"/>
      <c r="U16" s="69" t="s">
        <v>514</v>
      </c>
      <c r="W16" s="69" t="s">
        <v>142</v>
      </c>
      <c r="Y16" s="69" t="s">
        <v>250</v>
      </c>
      <c r="Z16" s="69" t="s">
        <v>259</v>
      </c>
      <c r="AA16" s="70" t="s">
        <v>22</v>
      </c>
      <c r="AB16" s="70" t="s">
        <v>515</v>
      </c>
      <c r="AC16" s="72"/>
      <c r="AD16" s="72"/>
      <c r="AE16" s="72"/>
      <c r="AF16" s="74"/>
      <c r="AG16" s="78"/>
      <c r="AK16" s="75" t="str">
        <f t="shared" si="8"/>
        <v>O</v>
      </c>
    </row>
    <row r="17" spans="1:37" ht="13.5" customHeight="1">
      <c r="A17" s="55" t="s">
        <v>55</v>
      </c>
      <c r="B17" s="58"/>
      <c r="C17" s="51" t="str">
        <f t="shared" si="0"/>
        <v/>
      </c>
      <c r="D17" s="51" t="str">
        <f t="shared" si="4"/>
        <v/>
      </c>
      <c r="F17" s="63" t="s">
        <v>517</v>
      </c>
      <c r="G17" s="64"/>
      <c r="H17" s="51" t="str">
        <f t="shared" si="1"/>
        <v/>
      </c>
      <c r="I17" s="51" t="str">
        <f t="shared" si="5"/>
        <v>一般会計</v>
      </c>
      <c r="K17" s="51"/>
      <c r="L17" s="51"/>
      <c r="O17" s="51"/>
      <c r="P17" s="51"/>
      <c r="Q17" s="65"/>
      <c r="T17" s="51"/>
      <c r="U17" s="69" t="s">
        <v>49</v>
      </c>
      <c r="W17" s="69" t="s">
        <v>518</v>
      </c>
      <c r="Y17" s="69" t="s">
        <v>519</v>
      </c>
      <c r="Z17" s="69" t="s">
        <v>509</v>
      </c>
      <c r="AA17" s="70" t="s">
        <v>134</v>
      </c>
      <c r="AB17" s="70" t="s">
        <v>521</v>
      </c>
      <c r="AC17" s="72"/>
      <c r="AD17" s="72"/>
      <c r="AE17" s="72"/>
      <c r="AF17" s="74"/>
      <c r="AG17" s="78"/>
      <c r="AK17" s="75" t="str">
        <f t="shared" si="8"/>
        <v>P</v>
      </c>
    </row>
    <row r="18" spans="1:37" ht="13.5" customHeight="1">
      <c r="A18" s="55" t="s">
        <v>522</v>
      </c>
      <c r="B18" s="58"/>
      <c r="C18" s="51" t="str">
        <f t="shared" si="0"/>
        <v/>
      </c>
      <c r="D18" s="51" t="str">
        <f t="shared" si="4"/>
        <v/>
      </c>
      <c r="F18" s="63" t="s">
        <v>298</v>
      </c>
      <c r="G18" s="64"/>
      <c r="H18" s="51" t="str">
        <f t="shared" si="1"/>
        <v/>
      </c>
      <c r="I18" s="51" t="str">
        <f t="shared" si="5"/>
        <v>一般会計</v>
      </c>
      <c r="K18" s="51"/>
      <c r="L18" s="51"/>
      <c r="O18" s="51"/>
      <c r="P18" s="51"/>
      <c r="Q18" s="65"/>
      <c r="T18" s="51"/>
      <c r="U18" s="69" t="s">
        <v>340</v>
      </c>
      <c r="W18" s="69" t="s">
        <v>154</v>
      </c>
      <c r="Y18" s="69" t="s">
        <v>300</v>
      </c>
      <c r="Z18" s="69" t="s">
        <v>523</v>
      </c>
      <c r="AA18" s="70" t="s">
        <v>516</v>
      </c>
      <c r="AB18" s="70" t="s">
        <v>8</v>
      </c>
      <c r="AC18" s="72"/>
      <c r="AD18" s="72"/>
      <c r="AE18" s="72"/>
      <c r="AF18" s="74"/>
      <c r="AK18" s="75" t="str">
        <f t="shared" si="8"/>
        <v>Q</v>
      </c>
    </row>
    <row r="19" spans="1:37" ht="13.5" customHeight="1">
      <c r="A19" s="55" t="s">
        <v>385</v>
      </c>
      <c r="B19" s="58"/>
      <c r="C19" s="51" t="str">
        <f t="shared" si="0"/>
        <v/>
      </c>
      <c r="D19" s="51" t="str">
        <f t="shared" si="4"/>
        <v/>
      </c>
      <c r="F19" s="63" t="s">
        <v>525</v>
      </c>
      <c r="G19" s="64"/>
      <c r="H19" s="51" t="str">
        <f t="shared" si="1"/>
        <v/>
      </c>
      <c r="I19" s="51" t="str">
        <f t="shared" si="5"/>
        <v>一般会計</v>
      </c>
      <c r="K19" s="51"/>
      <c r="L19" s="51"/>
      <c r="O19" s="51"/>
      <c r="P19" s="51"/>
      <c r="Q19" s="65"/>
      <c r="T19" s="51"/>
      <c r="U19" s="69" t="s">
        <v>526</v>
      </c>
      <c r="W19" s="69" t="s">
        <v>530</v>
      </c>
      <c r="Y19" s="69" t="s">
        <v>214</v>
      </c>
      <c r="Z19" s="69" t="s">
        <v>531</v>
      </c>
      <c r="AA19" s="70" t="s">
        <v>533</v>
      </c>
      <c r="AB19" s="70" t="s">
        <v>534</v>
      </c>
      <c r="AC19" s="72"/>
      <c r="AD19" s="72"/>
      <c r="AE19" s="72"/>
      <c r="AF19" s="74"/>
      <c r="AK19" s="75" t="str">
        <f t="shared" si="8"/>
        <v>R</v>
      </c>
    </row>
    <row r="20" spans="1:37" ht="13.5" customHeight="1">
      <c r="A20" s="55" t="s">
        <v>536</v>
      </c>
      <c r="B20" s="58"/>
      <c r="C20" s="51" t="str">
        <f t="shared" si="0"/>
        <v/>
      </c>
      <c r="D20" s="51" t="str">
        <f t="shared" si="4"/>
        <v/>
      </c>
      <c r="F20" s="63" t="s">
        <v>42</v>
      </c>
      <c r="G20" s="64"/>
      <c r="H20" s="51" t="str">
        <f t="shared" si="1"/>
        <v/>
      </c>
      <c r="I20" s="51" t="str">
        <f t="shared" si="5"/>
        <v>一般会計</v>
      </c>
      <c r="K20" s="51"/>
      <c r="L20" s="51"/>
      <c r="O20" s="51"/>
      <c r="P20" s="51"/>
      <c r="Q20" s="65"/>
      <c r="T20" s="51"/>
      <c r="U20" s="69" t="s">
        <v>537</v>
      </c>
      <c r="W20" s="69" t="s">
        <v>281</v>
      </c>
      <c r="Y20" s="69" t="s">
        <v>528</v>
      </c>
      <c r="Z20" s="69" t="s">
        <v>538</v>
      </c>
      <c r="AA20" s="70" t="s">
        <v>540</v>
      </c>
      <c r="AB20" s="70" t="s">
        <v>389</v>
      </c>
      <c r="AC20" s="72"/>
      <c r="AD20" s="72"/>
      <c r="AE20" s="72"/>
      <c r="AF20" s="74"/>
      <c r="AK20" s="75" t="str">
        <f t="shared" si="8"/>
        <v>S</v>
      </c>
    </row>
    <row r="21" spans="1:37" ht="13.5" customHeight="1">
      <c r="A21" s="55" t="s">
        <v>219</v>
      </c>
      <c r="B21" s="58"/>
      <c r="C21" s="51" t="str">
        <f t="shared" si="0"/>
        <v/>
      </c>
      <c r="D21" s="51" t="str">
        <f t="shared" si="4"/>
        <v/>
      </c>
      <c r="F21" s="63" t="s">
        <v>398</v>
      </c>
      <c r="G21" s="64"/>
      <c r="H21" s="51" t="str">
        <f t="shared" si="1"/>
        <v/>
      </c>
      <c r="I21" s="51" t="str">
        <f t="shared" si="5"/>
        <v>一般会計</v>
      </c>
      <c r="K21" s="51"/>
      <c r="L21" s="51"/>
      <c r="O21" s="51"/>
      <c r="P21" s="51"/>
      <c r="Q21" s="65"/>
      <c r="T21" s="51"/>
      <c r="U21" s="69" t="s">
        <v>541</v>
      </c>
      <c r="W21" s="69" t="s">
        <v>242</v>
      </c>
      <c r="Y21" s="69" t="s">
        <v>201</v>
      </c>
      <c r="Z21" s="69" t="s">
        <v>461</v>
      </c>
      <c r="AA21" s="70" t="s">
        <v>59</v>
      </c>
      <c r="AB21" s="70" t="s">
        <v>542</v>
      </c>
      <c r="AC21" s="72"/>
      <c r="AD21" s="72"/>
      <c r="AE21" s="72"/>
      <c r="AF21" s="74"/>
      <c r="AK21" s="75" t="str">
        <f t="shared" si="8"/>
        <v>T</v>
      </c>
    </row>
    <row r="22" spans="1:37" ht="13.5" customHeight="1">
      <c r="A22" s="55" t="s">
        <v>543</v>
      </c>
      <c r="B22" s="58" t="s">
        <v>722</v>
      </c>
      <c r="C22" s="51" t="str">
        <f t="shared" si="0"/>
        <v>ＯＤＡ</v>
      </c>
      <c r="D22" s="51" t="str">
        <f t="shared" si="4"/>
        <v>ＯＤＡ</v>
      </c>
      <c r="F22" s="63" t="s">
        <v>372</v>
      </c>
      <c r="G22" s="64"/>
      <c r="H22" s="51" t="str">
        <f t="shared" si="1"/>
        <v/>
      </c>
      <c r="I22" s="51" t="str">
        <f t="shared" si="5"/>
        <v>一般会計</v>
      </c>
      <c r="K22" s="51"/>
      <c r="L22" s="51"/>
      <c r="O22" s="51"/>
      <c r="P22" s="51"/>
      <c r="Q22" s="65"/>
      <c r="T22" s="51"/>
      <c r="U22" s="69" t="s">
        <v>221</v>
      </c>
      <c r="W22" s="69" t="s">
        <v>544</v>
      </c>
      <c r="Y22" s="69" t="s">
        <v>545</v>
      </c>
      <c r="Z22" s="69" t="s">
        <v>546</v>
      </c>
      <c r="AA22" s="70" t="s">
        <v>19</v>
      </c>
      <c r="AB22" s="70" t="s">
        <v>346</v>
      </c>
      <c r="AC22" s="72"/>
      <c r="AD22" s="72"/>
      <c r="AE22" s="72"/>
      <c r="AF22" s="74"/>
      <c r="AK22" s="75" t="str">
        <f t="shared" si="8"/>
        <v>U</v>
      </c>
    </row>
    <row r="23" spans="1:37" ht="13.5" customHeight="1">
      <c r="A23" s="55" t="s">
        <v>452</v>
      </c>
      <c r="B23" s="58"/>
      <c r="C23" s="51" t="str">
        <f t="shared" si="0"/>
        <v/>
      </c>
      <c r="D23" s="51" t="str">
        <f t="shared" si="4"/>
        <v>ＯＤＡ</v>
      </c>
      <c r="F23" s="63" t="s">
        <v>388</v>
      </c>
      <c r="G23" s="64"/>
      <c r="H23" s="51" t="str">
        <f t="shared" si="1"/>
        <v/>
      </c>
      <c r="I23" s="51" t="str">
        <f t="shared" si="5"/>
        <v>一般会計</v>
      </c>
      <c r="K23" s="51"/>
      <c r="L23" s="51"/>
      <c r="O23" s="51"/>
      <c r="P23" s="51"/>
      <c r="Q23" s="65"/>
      <c r="T23" s="51"/>
      <c r="U23" s="69" t="s">
        <v>397</v>
      </c>
      <c r="W23" s="69" t="s">
        <v>547</v>
      </c>
      <c r="Y23" s="69" t="s">
        <v>548</v>
      </c>
      <c r="Z23" s="69" t="s">
        <v>332</v>
      </c>
      <c r="AA23" s="70" t="s">
        <v>532</v>
      </c>
      <c r="AB23" s="70" t="s">
        <v>15</v>
      </c>
      <c r="AC23" s="72"/>
      <c r="AD23" s="72"/>
      <c r="AE23" s="72"/>
      <c r="AF23" s="74"/>
      <c r="AK23" s="75" t="str">
        <f t="shared" si="8"/>
        <v>V</v>
      </c>
    </row>
    <row r="24" spans="1:37" ht="13.5" customHeight="1">
      <c r="A24" s="55" t="s">
        <v>549</v>
      </c>
      <c r="B24" s="58"/>
      <c r="C24" s="51" t="str">
        <f t="shared" si="0"/>
        <v/>
      </c>
      <c r="D24" s="51" t="str">
        <f t="shared" si="4"/>
        <v>ＯＤＡ</v>
      </c>
      <c r="F24" s="63" t="s">
        <v>331</v>
      </c>
      <c r="G24" s="64"/>
      <c r="H24" s="51" t="str">
        <f t="shared" si="1"/>
        <v/>
      </c>
      <c r="I24" s="51" t="str">
        <f t="shared" si="5"/>
        <v>一般会計</v>
      </c>
      <c r="K24" s="51"/>
      <c r="L24" s="51"/>
      <c r="O24" s="51"/>
      <c r="P24" s="51"/>
      <c r="Q24" s="65"/>
      <c r="T24" s="51"/>
      <c r="U24" s="69" t="s">
        <v>551</v>
      </c>
      <c r="Y24" s="69" t="s">
        <v>552</v>
      </c>
      <c r="Z24" s="69" t="s">
        <v>367</v>
      </c>
      <c r="AA24" s="70" t="s">
        <v>553</v>
      </c>
      <c r="AB24" s="70" t="s">
        <v>554</v>
      </c>
      <c r="AC24" s="72"/>
      <c r="AD24" s="72"/>
      <c r="AE24" s="72"/>
      <c r="AF24" s="74"/>
      <c r="AK24" s="75" t="str">
        <f t="shared" si="8"/>
        <v>W</v>
      </c>
    </row>
    <row r="25" spans="1:37" ht="13.5" customHeight="1">
      <c r="A25" s="56"/>
      <c r="B25" s="59"/>
      <c r="F25" s="63" t="s">
        <v>557</v>
      </c>
      <c r="G25" s="64"/>
      <c r="H25" s="51" t="str">
        <f t="shared" si="1"/>
        <v/>
      </c>
      <c r="I25" s="51" t="str">
        <f t="shared" si="5"/>
        <v>一般会計</v>
      </c>
      <c r="K25" s="51"/>
      <c r="L25" s="51"/>
      <c r="O25" s="51"/>
      <c r="P25" s="51"/>
      <c r="Q25" s="65"/>
      <c r="T25" s="51"/>
      <c r="U25" s="69" t="s">
        <v>558</v>
      </c>
      <c r="Y25" s="69" t="s">
        <v>445</v>
      </c>
      <c r="Z25" s="69" t="s">
        <v>471</v>
      </c>
      <c r="AA25" s="70" t="s">
        <v>560</v>
      </c>
      <c r="AB25" s="70" t="s">
        <v>561</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104</v>
      </c>
      <c r="AA26" s="70" t="s">
        <v>565</v>
      </c>
      <c r="AB26" s="70" t="s">
        <v>556</v>
      </c>
      <c r="AC26" s="72"/>
      <c r="AD26" s="72"/>
      <c r="AE26" s="72"/>
      <c r="AF26" s="74"/>
      <c r="AK26" s="75" t="str">
        <f t="shared" si="8"/>
        <v>Y</v>
      </c>
    </row>
    <row r="27" spans="1:37" ht="13.5" customHeight="1">
      <c r="A27" s="51" t="str">
        <f>IF(D24="","-",D24)</f>
        <v>ＯＤＡ</v>
      </c>
      <c r="B27" s="51"/>
      <c r="F27" s="63" t="s">
        <v>470</v>
      </c>
      <c r="G27" s="64"/>
      <c r="H27" s="51" t="str">
        <f t="shared" si="1"/>
        <v/>
      </c>
      <c r="I27" s="51" t="str">
        <f t="shared" si="5"/>
        <v>一般会計</v>
      </c>
      <c r="K27" s="51"/>
      <c r="L27" s="51"/>
      <c r="O27" s="51"/>
      <c r="P27" s="51"/>
      <c r="Q27" s="65"/>
      <c r="T27" s="51"/>
      <c r="U27" s="69" t="s">
        <v>257</v>
      </c>
      <c r="Y27" s="69" t="s">
        <v>566</v>
      </c>
      <c r="Z27" s="69" t="s">
        <v>255</v>
      </c>
      <c r="AA27" s="70" t="s">
        <v>132</v>
      </c>
      <c r="AB27" s="70" t="s">
        <v>341</v>
      </c>
      <c r="AC27" s="72"/>
      <c r="AD27" s="72"/>
      <c r="AE27" s="72"/>
      <c r="AF27" s="74"/>
      <c r="AK27" s="75" t="str">
        <f t="shared" si="8"/>
        <v>Z</v>
      </c>
    </row>
    <row r="28" spans="1:37" ht="13.5" customHeight="1">
      <c r="B28" s="51"/>
      <c r="F28" s="63" t="s">
        <v>567</v>
      </c>
      <c r="G28" s="64"/>
      <c r="H28" s="51" t="str">
        <f t="shared" si="1"/>
        <v/>
      </c>
      <c r="I28" s="51" t="str">
        <f t="shared" si="5"/>
        <v>一般会計</v>
      </c>
      <c r="K28" s="51"/>
      <c r="L28" s="51"/>
      <c r="O28" s="51"/>
      <c r="P28" s="51"/>
      <c r="Q28" s="65"/>
      <c r="T28" s="51"/>
      <c r="U28" s="69" t="s">
        <v>447</v>
      </c>
      <c r="Y28" s="69" t="s">
        <v>466</v>
      </c>
      <c r="Z28" s="69" t="s">
        <v>207</v>
      </c>
      <c r="AA28" s="70" t="s">
        <v>569</v>
      </c>
      <c r="AB28" s="70" t="s">
        <v>93</v>
      </c>
      <c r="AC28" s="72"/>
      <c r="AD28" s="72"/>
      <c r="AE28" s="72"/>
      <c r="AF28" s="74"/>
      <c r="AK28" s="75" t="s">
        <v>571</v>
      </c>
    </row>
    <row r="29" spans="1:37" ht="13.5" customHeight="1">
      <c r="A29" s="51"/>
      <c r="B29" s="51"/>
      <c r="F29" s="63" t="s">
        <v>296</v>
      </c>
      <c r="G29" s="64"/>
      <c r="H29" s="51" t="str">
        <f t="shared" si="1"/>
        <v/>
      </c>
      <c r="I29" s="51" t="str">
        <f t="shared" si="5"/>
        <v>一般会計</v>
      </c>
      <c r="K29" s="51"/>
      <c r="L29" s="51"/>
      <c r="O29" s="51"/>
      <c r="P29" s="51"/>
      <c r="Q29" s="65"/>
      <c r="T29" s="51"/>
      <c r="U29" s="69" t="s">
        <v>572</v>
      </c>
      <c r="Y29" s="69" t="s">
        <v>202</v>
      </c>
      <c r="Z29" s="69" t="s">
        <v>573</v>
      </c>
      <c r="AA29" s="70" t="s">
        <v>114</v>
      </c>
      <c r="AB29" s="70" t="s">
        <v>576</v>
      </c>
      <c r="AC29" s="72"/>
      <c r="AD29" s="72"/>
      <c r="AE29" s="72"/>
      <c r="AF29" s="74"/>
      <c r="AK29" s="75" t="str">
        <f t="shared" ref="AK29:AK49" si="9">CHAR(CODE(AK28)+1)</f>
        <v>b</v>
      </c>
    </row>
    <row r="30" spans="1:37" ht="13.5" customHeight="1">
      <c r="A30" s="51"/>
      <c r="B30" s="51"/>
      <c r="F30" s="63" t="s">
        <v>379</v>
      </c>
      <c r="G30" s="64"/>
      <c r="H30" s="51" t="str">
        <f t="shared" si="1"/>
        <v/>
      </c>
      <c r="I30" s="51" t="str">
        <f t="shared" si="5"/>
        <v>一般会計</v>
      </c>
      <c r="K30" s="51"/>
      <c r="L30" s="51"/>
      <c r="O30" s="51"/>
      <c r="P30" s="51"/>
      <c r="Q30" s="65"/>
      <c r="T30" s="51"/>
      <c r="U30" s="69" t="s">
        <v>328</v>
      </c>
      <c r="Y30" s="69" t="s">
        <v>321</v>
      </c>
      <c r="Z30" s="69" t="s">
        <v>288</v>
      </c>
      <c r="AA30" s="70" t="s">
        <v>193</v>
      </c>
      <c r="AB30" s="70" t="s">
        <v>577</v>
      </c>
      <c r="AC30" s="72"/>
      <c r="AD30" s="72"/>
      <c r="AE30" s="72"/>
      <c r="AF30" s="74"/>
      <c r="AK30" s="75" t="str">
        <f t="shared" si="9"/>
        <v>c</v>
      </c>
    </row>
    <row r="31" spans="1:37" ht="13.5" customHeight="1">
      <c r="A31" s="51"/>
      <c r="B31" s="51"/>
      <c r="F31" s="63" t="s">
        <v>422</v>
      </c>
      <c r="G31" s="64"/>
      <c r="H31" s="51" t="str">
        <f t="shared" si="1"/>
        <v/>
      </c>
      <c r="I31" s="51" t="str">
        <f t="shared" si="5"/>
        <v>一般会計</v>
      </c>
      <c r="K31" s="51"/>
      <c r="L31" s="51"/>
      <c r="O31" s="51"/>
      <c r="P31" s="51"/>
      <c r="Q31" s="65"/>
      <c r="T31" s="51"/>
      <c r="U31" s="69" t="s">
        <v>102</v>
      </c>
      <c r="Y31" s="69" t="s">
        <v>99</v>
      </c>
      <c r="Z31" s="69" t="s">
        <v>27</v>
      </c>
      <c r="AA31" s="70" t="s">
        <v>580</v>
      </c>
      <c r="AB31" s="70" t="s">
        <v>403</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155</v>
      </c>
      <c r="Y32" s="69" t="s">
        <v>439</v>
      </c>
      <c r="Z32" s="69" t="s">
        <v>570</v>
      </c>
      <c r="AA32" s="70" t="s">
        <v>108</v>
      </c>
      <c r="AB32" s="70" t="s">
        <v>108</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390</v>
      </c>
      <c r="Y33" s="69" t="s">
        <v>490</v>
      </c>
      <c r="Z33" s="69" t="s">
        <v>333</v>
      </c>
      <c r="AA33" s="71"/>
      <c r="AB33" s="72"/>
      <c r="AC33" s="72"/>
      <c r="AD33" s="72"/>
      <c r="AE33" s="72"/>
      <c r="AF33" s="74"/>
      <c r="AK33" s="75" t="str">
        <f t="shared" si="9"/>
        <v>f</v>
      </c>
    </row>
    <row r="34" spans="1:37" ht="13.5" customHeight="1">
      <c r="A34" s="51"/>
      <c r="B34" s="51"/>
      <c r="F34" s="63" t="s">
        <v>436</v>
      </c>
      <c r="G34" s="64"/>
      <c r="H34" s="51" t="str">
        <f t="shared" si="1"/>
        <v/>
      </c>
      <c r="I34" s="51" t="str">
        <f t="shared" si="5"/>
        <v>一般会計</v>
      </c>
      <c r="K34" s="51"/>
      <c r="L34" s="51"/>
      <c r="O34" s="51"/>
      <c r="P34" s="51"/>
      <c r="Q34" s="65"/>
      <c r="T34" s="51"/>
      <c r="U34" s="69" t="s">
        <v>336</v>
      </c>
      <c r="Y34" s="69" t="s">
        <v>486</v>
      </c>
      <c r="Z34" s="69" t="s">
        <v>83</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492</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478</v>
      </c>
      <c r="AF37" s="74"/>
      <c r="AK37" s="75" t="str">
        <f t="shared" si="9"/>
        <v>j</v>
      </c>
    </row>
    <row r="38" spans="1:37">
      <c r="A38" s="51"/>
      <c r="B38" s="51"/>
      <c r="F38" s="51"/>
      <c r="G38" s="65"/>
      <c r="K38" s="51"/>
      <c r="L38" s="51"/>
      <c r="O38" s="51"/>
      <c r="P38" s="51"/>
      <c r="Q38" s="65"/>
      <c r="T38" s="51"/>
      <c r="U38" s="69" t="s">
        <v>251</v>
      </c>
      <c r="Y38" s="69" t="s">
        <v>467</v>
      </c>
      <c r="Z38" s="69" t="s">
        <v>404</v>
      </c>
      <c r="AF38" s="74"/>
      <c r="AK38" s="75" t="str">
        <f t="shared" si="9"/>
        <v>k</v>
      </c>
    </row>
    <row r="39" spans="1:37">
      <c r="A39" s="51"/>
      <c r="B39" s="51"/>
      <c r="F39" s="51" t="str">
        <f>I37</f>
        <v>一般会計</v>
      </c>
      <c r="G39" s="65"/>
      <c r="K39" s="51"/>
      <c r="L39" s="51"/>
      <c r="O39" s="51"/>
      <c r="P39" s="51"/>
      <c r="Q39" s="65"/>
      <c r="T39" s="51"/>
      <c r="U39" s="69" t="s">
        <v>589</v>
      </c>
      <c r="Y39" s="69" t="s">
        <v>590</v>
      </c>
      <c r="Z39" s="69" t="s">
        <v>301</v>
      </c>
      <c r="AF39" s="74"/>
      <c r="AK39" s="75" t="str">
        <f t="shared" si="9"/>
        <v>l</v>
      </c>
    </row>
    <row r="40" spans="1:37">
      <c r="A40" s="51"/>
      <c r="B40" s="51"/>
      <c r="F40" s="51"/>
      <c r="G40" s="65"/>
      <c r="K40" s="51"/>
      <c r="L40" s="51"/>
      <c r="O40" s="51"/>
      <c r="P40" s="51"/>
      <c r="Q40" s="65"/>
      <c r="T40" s="51"/>
      <c r="Y40" s="69" t="s">
        <v>591</v>
      </c>
      <c r="Z40" s="69" t="s">
        <v>568</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596</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601</v>
      </c>
      <c r="Z44" s="69" t="s">
        <v>177</v>
      </c>
      <c r="AF44" s="74"/>
      <c r="AK44" s="75" t="str">
        <f t="shared" si="9"/>
        <v>q</v>
      </c>
    </row>
    <row r="45" spans="1:37">
      <c r="A45" s="51"/>
      <c r="B45" s="51"/>
      <c r="F45" s="51"/>
      <c r="G45" s="65"/>
      <c r="K45" s="51"/>
      <c r="L45" s="51"/>
      <c r="O45" s="51"/>
      <c r="P45" s="51"/>
      <c r="Q45" s="65"/>
      <c r="T45" s="51"/>
      <c r="Y45" s="69" t="s">
        <v>602</v>
      </c>
      <c r="Z45" s="69" t="s">
        <v>603</v>
      </c>
      <c r="AF45" s="74"/>
      <c r="AK45" s="75" t="str">
        <f t="shared" si="9"/>
        <v>r</v>
      </c>
    </row>
    <row r="46" spans="1:37">
      <c r="A46" s="51"/>
      <c r="B46" s="51"/>
      <c r="F46" s="51"/>
      <c r="G46" s="65"/>
      <c r="K46" s="51"/>
      <c r="L46" s="51"/>
      <c r="O46" s="51"/>
      <c r="P46" s="51"/>
      <c r="Q46" s="65"/>
      <c r="T46" s="51"/>
      <c r="Y46" s="69" t="s">
        <v>417</v>
      </c>
      <c r="Z46" s="69" t="s">
        <v>318</v>
      </c>
      <c r="AF46" s="74"/>
      <c r="AK46" s="75" t="str">
        <f t="shared" si="9"/>
        <v>s</v>
      </c>
    </row>
    <row r="47" spans="1:37">
      <c r="A47" s="51"/>
      <c r="B47" s="51"/>
      <c r="F47" s="51"/>
      <c r="G47" s="65"/>
      <c r="K47" s="51"/>
      <c r="L47" s="51"/>
      <c r="O47" s="51"/>
      <c r="P47" s="51"/>
      <c r="Q47" s="65"/>
      <c r="T47" s="51"/>
      <c r="Y47" s="69" t="s">
        <v>605</v>
      </c>
      <c r="Z47" s="69" t="s">
        <v>606</v>
      </c>
      <c r="AF47" s="74"/>
      <c r="AK47" s="75" t="str">
        <f t="shared" si="9"/>
        <v>t</v>
      </c>
    </row>
    <row r="48" spans="1:37">
      <c r="A48" s="51"/>
      <c r="B48" s="51"/>
      <c r="F48" s="51"/>
      <c r="G48" s="65"/>
      <c r="K48" s="51"/>
      <c r="L48" s="51"/>
      <c r="O48" s="51"/>
      <c r="P48" s="51"/>
      <c r="Q48" s="65"/>
      <c r="T48" s="51"/>
      <c r="Y48" s="69" t="s">
        <v>1</v>
      </c>
      <c r="Z48" s="69" t="s">
        <v>607</v>
      </c>
      <c r="AF48" s="74"/>
      <c r="AK48" s="75" t="str">
        <f t="shared" si="9"/>
        <v>u</v>
      </c>
    </row>
    <row r="49" spans="1:37">
      <c r="A49" s="51"/>
      <c r="B49" s="51"/>
      <c r="F49" s="51"/>
      <c r="G49" s="65"/>
      <c r="K49" s="51"/>
      <c r="L49" s="51"/>
      <c r="O49" s="51"/>
      <c r="P49" s="51"/>
      <c r="Q49" s="65"/>
      <c r="T49" s="51"/>
      <c r="Y49" s="69" t="s">
        <v>608</v>
      </c>
      <c r="Z49" s="69" t="s">
        <v>448</v>
      </c>
      <c r="AF49" s="74"/>
      <c r="AK49" s="75" t="str">
        <f t="shared" si="9"/>
        <v>v</v>
      </c>
    </row>
    <row r="50" spans="1:37">
      <c r="A50" s="51"/>
      <c r="B50" s="51"/>
      <c r="F50" s="51"/>
      <c r="G50" s="65"/>
      <c r="K50" s="51"/>
      <c r="L50" s="51"/>
      <c r="O50" s="51"/>
      <c r="P50" s="51"/>
      <c r="Q50" s="65"/>
      <c r="T50" s="51"/>
      <c r="Y50" s="69" t="s">
        <v>609</v>
      </c>
      <c r="Z50" s="69" t="s">
        <v>610</v>
      </c>
      <c r="AF50" s="74"/>
    </row>
    <row r="51" spans="1:37">
      <c r="A51" s="51"/>
      <c r="B51" s="51"/>
      <c r="F51" s="51"/>
      <c r="G51" s="65"/>
      <c r="K51" s="51"/>
      <c r="L51" s="51"/>
      <c r="O51" s="51"/>
      <c r="P51" s="51"/>
      <c r="Q51" s="65"/>
      <c r="T51" s="51"/>
      <c r="Y51" s="69" t="s">
        <v>611</v>
      </c>
      <c r="Z51" s="69" t="s">
        <v>579</v>
      </c>
      <c r="AF51" s="74"/>
    </row>
    <row r="52" spans="1:37">
      <c r="A52" s="51"/>
      <c r="B52" s="51"/>
      <c r="F52" s="51"/>
      <c r="G52" s="65"/>
      <c r="K52" s="51"/>
      <c r="L52" s="51"/>
      <c r="O52" s="51"/>
      <c r="P52" s="51"/>
      <c r="Q52" s="65"/>
      <c r="T52" s="51"/>
      <c r="Y52" s="69" t="s">
        <v>578</v>
      </c>
      <c r="Z52" s="69" t="s">
        <v>613</v>
      </c>
      <c r="AF52" s="74"/>
    </row>
    <row r="53" spans="1:37">
      <c r="A53" s="51"/>
      <c r="B53" s="51"/>
      <c r="F53" s="51"/>
      <c r="G53" s="65"/>
      <c r="K53" s="51"/>
      <c r="L53" s="51"/>
      <c r="O53" s="51"/>
      <c r="P53" s="51"/>
      <c r="Q53" s="65"/>
      <c r="T53" s="51"/>
      <c r="Y53" s="69" t="s">
        <v>614</v>
      </c>
      <c r="Z53" s="69" t="s">
        <v>382</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40</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620</v>
      </c>
      <c r="Z57" s="69" t="s">
        <v>76</v>
      </c>
      <c r="AF57" s="74"/>
    </row>
    <row r="58" spans="1:37">
      <c r="A58" s="51"/>
      <c r="B58" s="51"/>
      <c r="F58" s="51"/>
      <c r="G58" s="65"/>
      <c r="K58" s="51"/>
      <c r="L58" s="51"/>
      <c r="O58" s="51"/>
      <c r="P58" s="51"/>
      <c r="Q58" s="65"/>
      <c r="T58" s="51"/>
      <c r="Y58" s="69" t="s">
        <v>621</v>
      </c>
      <c r="Z58" s="69" t="s">
        <v>309</v>
      </c>
      <c r="AF58" s="74"/>
    </row>
    <row r="59" spans="1:37">
      <c r="A59" s="51"/>
      <c r="B59" s="51"/>
      <c r="F59" s="51"/>
      <c r="G59" s="65"/>
      <c r="K59" s="51"/>
      <c r="L59" s="51"/>
      <c r="O59" s="51"/>
      <c r="P59" s="51"/>
      <c r="Q59" s="65"/>
      <c r="T59" s="51"/>
      <c r="Y59" s="69" t="s">
        <v>622</v>
      </c>
      <c r="Z59" s="69" t="s">
        <v>623</v>
      </c>
      <c r="AF59" s="74"/>
    </row>
    <row r="60" spans="1:37">
      <c r="A60" s="51"/>
      <c r="B60" s="51"/>
      <c r="F60" s="51"/>
      <c r="G60" s="65"/>
      <c r="K60" s="51"/>
      <c r="L60" s="51"/>
      <c r="O60" s="51"/>
      <c r="P60" s="51"/>
      <c r="Q60" s="65"/>
      <c r="T60" s="51"/>
      <c r="Y60" s="69" t="s">
        <v>368</v>
      </c>
      <c r="Z60" s="69" t="s">
        <v>624</v>
      </c>
      <c r="AF60" s="74"/>
    </row>
    <row r="61" spans="1:37">
      <c r="A61" s="51"/>
      <c r="B61" s="51"/>
      <c r="F61" s="51"/>
      <c r="G61" s="65"/>
      <c r="K61" s="51"/>
      <c r="L61" s="51"/>
      <c r="O61" s="51"/>
      <c r="P61" s="51"/>
      <c r="Q61" s="65"/>
      <c r="T61" s="51"/>
      <c r="Y61" s="69" t="s">
        <v>107</v>
      </c>
      <c r="Z61" s="69" t="s">
        <v>283</v>
      </c>
      <c r="AF61" s="74"/>
    </row>
    <row r="62" spans="1:37">
      <c r="A62" s="51"/>
      <c r="B62" s="51"/>
      <c r="F62" s="51"/>
      <c r="G62" s="65"/>
      <c r="K62" s="51"/>
      <c r="L62" s="51"/>
      <c r="O62" s="51"/>
      <c r="P62" s="51"/>
      <c r="Q62" s="65"/>
      <c r="T62" s="51"/>
      <c r="Y62" s="69" t="s">
        <v>65</v>
      </c>
      <c r="Z62" s="69" t="s">
        <v>349</v>
      </c>
      <c r="AF62" s="74"/>
    </row>
    <row r="63" spans="1:37">
      <c r="A63" s="51"/>
      <c r="B63" s="51"/>
      <c r="F63" s="51"/>
      <c r="G63" s="65"/>
      <c r="K63" s="51"/>
      <c r="L63" s="51"/>
      <c r="O63" s="51"/>
      <c r="P63" s="51"/>
      <c r="Q63" s="65"/>
      <c r="T63" s="51"/>
      <c r="Y63" s="69" t="s">
        <v>45</v>
      </c>
      <c r="Z63" s="69" t="s">
        <v>625</v>
      </c>
      <c r="AF63" s="74"/>
    </row>
    <row r="64" spans="1:37">
      <c r="A64" s="51"/>
      <c r="B64" s="51"/>
      <c r="F64" s="51"/>
      <c r="G64" s="65"/>
      <c r="K64" s="51"/>
      <c r="L64" s="51"/>
      <c r="O64" s="51"/>
      <c r="P64" s="51"/>
      <c r="Q64" s="65"/>
      <c r="T64" s="51"/>
      <c r="Y64" s="69" t="s">
        <v>190</v>
      </c>
      <c r="Z64" s="69" t="s">
        <v>4</v>
      </c>
      <c r="AF64" s="74"/>
    </row>
    <row r="65" spans="1:32">
      <c r="A65" s="51"/>
      <c r="B65" s="51"/>
      <c r="F65" s="51"/>
      <c r="G65" s="65"/>
      <c r="K65" s="51"/>
      <c r="L65" s="51"/>
      <c r="O65" s="51"/>
      <c r="P65" s="51"/>
      <c r="Q65" s="65"/>
      <c r="T65" s="51"/>
      <c r="Y65" s="69" t="s">
        <v>594</v>
      </c>
      <c r="Z65" s="69" t="s">
        <v>496</v>
      </c>
      <c r="AF65" s="74"/>
    </row>
    <row r="66" spans="1:32">
      <c r="A66" s="51"/>
      <c r="B66" s="51"/>
      <c r="F66" s="51"/>
      <c r="G66" s="65"/>
      <c r="K66" s="51"/>
      <c r="L66" s="51"/>
      <c r="O66" s="51"/>
      <c r="P66" s="51"/>
      <c r="Q66" s="65"/>
      <c r="T66" s="51"/>
      <c r="Y66" s="69" t="s">
        <v>626</v>
      </c>
      <c r="Z66" s="69" t="s">
        <v>627</v>
      </c>
      <c r="AF66" s="74"/>
    </row>
    <row r="67" spans="1:32">
      <c r="A67" s="51"/>
      <c r="B67" s="51"/>
      <c r="F67" s="51"/>
      <c r="G67" s="65"/>
      <c r="K67" s="51"/>
      <c r="L67" s="51"/>
      <c r="O67" s="51"/>
      <c r="P67" s="51"/>
      <c r="Q67" s="65"/>
      <c r="T67" s="51"/>
      <c r="Y67" s="69" t="s">
        <v>628</v>
      </c>
      <c r="Z67" s="69" t="s">
        <v>36</v>
      </c>
      <c r="AF67" s="74"/>
    </row>
    <row r="68" spans="1:32">
      <c r="A68" s="51"/>
      <c r="B68" s="51"/>
      <c r="F68" s="51"/>
      <c r="G68" s="65"/>
      <c r="K68" s="51"/>
      <c r="L68" s="51"/>
      <c r="O68" s="51"/>
      <c r="P68" s="51"/>
      <c r="Q68" s="65"/>
      <c r="T68" s="51"/>
      <c r="Y68" s="69" t="s">
        <v>364</v>
      </c>
      <c r="Z68" s="69" t="s">
        <v>555</v>
      </c>
      <c r="AF68" s="74"/>
    </row>
    <row r="69" spans="1:32">
      <c r="A69" s="51"/>
      <c r="B69" s="51"/>
      <c r="F69" s="51"/>
      <c r="G69" s="65"/>
      <c r="K69" s="51"/>
      <c r="L69" s="51"/>
      <c r="O69" s="51"/>
      <c r="P69" s="51"/>
      <c r="Q69" s="65"/>
      <c r="T69" s="51"/>
      <c r="Y69" s="69" t="s">
        <v>629</v>
      </c>
      <c r="Z69" s="69" t="s">
        <v>630</v>
      </c>
      <c r="AF69" s="74"/>
    </row>
    <row r="70" spans="1:32">
      <c r="A70" s="51"/>
      <c r="B70" s="51"/>
      <c r="Y70" s="69" t="s">
        <v>228</v>
      </c>
      <c r="Z70" s="69" t="s">
        <v>631</v>
      </c>
    </row>
    <row r="71" spans="1:32">
      <c r="Y71" s="69" t="s">
        <v>632</v>
      </c>
      <c r="Z71" s="69" t="s">
        <v>511</v>
      </c>
    </row>
    <row r="72" spans="1:32">
      <c r="Y72" s="69" t="s">
        <v>633</v>
      </c>
      <c r="Z72" s="69" t="s">
        <v>502</v>
      </c>
    </row>
    <row r="73" spans="1:32">
      <c r="Y73" s="69" t="s">
        <v>493</v>
      </c>
      <c r="Z73" s="69" t="s">
        <v>635</v>
      </c>
    </row>
    <row r="74" spans="1:32">
      <c r="Y74" s="69" t="s">
        <v>637</v>
      </c>
      <c r="Z74" s="69" t="s">
        <v>239</v>
      </c>
    </row>
    <row r="75" spans="1:32">
      <c r="Y75" s="69" t="s">
        <v>638</v>
      </c>
      <c r="Z75" s="69" t="s">
        <v>639</v>
      </c>
    </row>
    <row r="76" spans="1:32">
      <c r="Y76" s="69" t="s">
        <v>640</v>
      </c>
      <c r="Z76" s="69" t="s">
        <v>395</v>
      </c>
    </row>
    <row r="77" spans="1:32">
      <c r="Y77" s="69" t="s">
        <v>641</v>
      </c>
      <c r="Z77" s="69" t="s">
        <v>268</v>
      </c>
    </row>
    <row r="78" spans="1:32">
      <c r="Y78" s="69" t="s">
        <v>642</v>
      </c>
      <c r="Z78" s="69" t="s">
        <v>643</v>
      </c>
    </row>
    <row r="79" spans="1:32">
      <c r="Y79" s="69" t="s">
        <v>645</v>
      </c>
      <c r="Z79" s="69" t="s">
        <v>597</v>
      </c>
    </row>
    <row r="80" spans="1:32">
      <c r="Y80" s="69" t="s">
        <v>646</v>
      </c>
      <c r="Z80" s="69" t="s">
        <v>634</v>
      </c>
    </row>
    <row r="81" spans="25:26">
      <c r="Y81" s="69" t="s">
        <v>245</v>
      </c>
      <c r="Z81" s="69" t="s">
        <v>505</v>
      </c>
    </row>
    <row r="82" spans="25:26">
      <c r="Y82" s="69" t="s">
        <v>337</v>
      </c>
      <c r="Z82" s="69" t="s">
        <v>647</v>
      </c>
    </row>
    <row r="83" spans="25:26">
      <c r="Y83" s="69" t="s">
        <v>84</v>
      </c>
      <c r="Z83" s="69" t="s">
        <v>524</v>
      </c>
    </row>
    <row r="84" spans="25:26">
      <c r="Y84" s="69" t="s">
        <v>648</v>
      </c>
      <c r="Z84" s="69" t="s">
        <v>468</v>
      </c>
    </row>
    <row r="85" spans="25:26">
      <c r="Y85" s="69" t="s">
        <v>649</v>
      </c>
      <c r="Z85" s="69" t="s">
        <v>651</v>
      </c>
    </row>
    <row r="86" spans="25:26">
      <c r="Y86" s="69" t="s">
        <v>484</v>
      </c>
      <c r="Z86" s="69" t="s">
        <v>652</v>
      </c>
    </row>
    <row r="87" spans="25:26">
      <c r="Y87" s="69" t="s">
        <v>653</v>
      </c>
      <c r="Z87" s="69" t="s">
        <v>654</v>
      </c>
    </row>
    <row r="88" spans="25:26">
      <c r="Y88" s="69" t="s">
        <v>655</v>
      </c>
      <c r="Z88" s="69" t="s">
        <v>656</v>
      </c>
    </row>
    <row r="89" spans="25:26">
      <c r="Y89" s="69" t="s">
        <v>60</v>
      </c>
      <c r="Z89" s="69" t="s">
        <v>657</v>
      </c>
    </row>
    <row r="90" spans="25:26">
      <c r="Y90" s="69" t="s">
        <v>501</v>
      </c>
      <c r="Z90" s="69" t="s">
        <v>658</v>
      </c>
    </row>
    <row r="91" spans="25:26">
      <c r="Y91" s="69" t="s">
        <v>659</v>
      </c>
      <c r="Z91" s="69" t="s">
        <v>660</v>
      </c>
    </row>
    <row r="92" spans="25:26">
      <c r="Y92" s="69" t="s">
        <v>661</v>
      </c>
      <c r="Z92" s="69" t="s">
        <v>358</v>
      </c>
    </row>
    <row r="93" spans="25:26">
      <c r="Y93" s="69" t="s">
        <v>662</v>
      </c>
      <c r="Z93" s="69" t="s">
        <v>663</v>
      </c>
    </row>
    <row r="94" spans="25:26">
      <c r="Y94" s="69" t="s">
        <v>362</v>
      </c>
      <c r="Z94" s="69" t="s">
        <v>650</v>
      </c>
    </row>
    <row r="95" spans="25:26">
      <c r="Y95" s="69" t="s">
        <v>451</v>
      </c>
      <c r="Z95" s="69" t="s">
        <v>664</v>
      </c>
    </row>
    <row r="96" spans="25:26">
      <c r="Y96" s="69" t="s">
        <v>63</v>
      </c>
      <c r="Z96" s="69" t="s">
        <v>381</v>
      </c>
    </row>
    <row r="97" spans="25:26">
      <c r="Y97" s="69" t="s">
        <v>126</v>
      </c>
      <c r="Z97" s="69" t="s">
        <v>396</v>
      </c>
    </row>
    <row r="98" spans="25:26">
      <c r="Y98" s="69" t="s">
        <v>665</v>
      </c>
      <c r="Z98" s="69" t="s">
        <v>407</v>
      </c>
    </row>
    <row r="99" spans="25:26">
      <c r="Y99" s="69" t="s">
        <v>666</v>
      </c>
      <c r="Z99" s="69"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121</v>
      </c>
      <c r="B2" s="372"/>
      <c r="C2" s="372"/>
      <c r="D2" s="372"/>
      <c r="E2" s="372"/>
      <c r="F2" s="373"/>
      <c r="G2" s="315" t="s">
        <v>118</v>
      </c>
      <c r="H2" s="316"/>
      <c r="I2" s="316"/>
      <c r="J2" s="316"/>
      <c r="K2" s="316"/>
      <c r="L2" s="316"/>
      <c r="M2" s="316"/>
      <c r="N2" s="316"/>
      <c r="O2" s="317"/>
      <c r="P2" s="321" t="s">
        <v>124</v>
      </c>
      <c r="Q2" s="316"/>
      <c r="R2" s="316"/>
      <c r="S2" s="316"/>
      <c r="T2" s="316"/>
      <c r="U2" s="316"/>
      <c r="V2" s="316"/>
      <c r="W2" s="316"/>
      <c r="X2" s="317"/>
      <c r="Y2" s="385"/>
      <c r="Z2" s="386"/>
      <c r="AA2" s="387"/>
      <c r="AB2" s="302" t="s">
        <v>77</v>
      </c>
      <c r="AC2" s="303"/>
      <c r="AD2" s="304"/>
      <c r="AE2" s="909" t="s">
        <v>73</v>
      </c>
      <c r="AF2" s="909"/>
      <c r="AG2" s="909"/>
      <c r="AH2" s="909"/>
      <c r="AI2" s="909" t="s">
        <v>64</v>
      </c>
      <c r="AJ2" s="909"/>
      <c r="AK2" s="909"/>
      <c r="AL2" s="302"/>
      <c r="AM2" s="909" t="s">
        <v>126</v>
      </c>
      <c r="AN2" s="909"/>
      <c r="AO2" s="909"/>
      <c r="AP2" s="302"/>
      <c r="AQ2" s="186" t="s">
        <v>127</v>
      </c>
      <c r="AR2" s="178"/>
      <c r="AS2" s="178"/>
      <c r="AT2" s="179"/>
      <c r="AU2" s="736" t="s">
        <v>115</v>
      </c>
      <c r="AV2" s="736"/>
      <c r="AW2" s="736"/>
      <c r="AX2" s="737"/>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129</v>
      </c>
      <c r="AT3" s="182"/>
      <c r="AU3" s="257"/>
      <c r="AV3" s="257"/>
      <c r="AW3" s="319" t="s">
        <v>131</v>
      </c>
      <c r="AX3" s="738"/>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2</v>
      </c>
      <c r="Z4" s="774"/>
      <c r="AA4" s="775"/>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139</v>
      </c>
      <c r="Z6" s="296"/>
      <c r="AA6" s="297"/>
      <c r="AB6" s="735" t="s">
        <v>5</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140</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121</v>
      </c>
      <c r="B9" s="372"/>
      <c r="C9" s="372"/>
      <c r="D9" s="372"/>
      <c r="E9" s="372"/>
      <c r="F9" s="373"/>
      <c r="G9" s="315" t="s">
        <v>118</v>
      </c>
      <c r="H9" s="316"/>
      <c r="I9" s="316"/>
      <c r="J9" s="316"/>
      <c r="K9" s="316"/>
      <c r="L9" s="316"/>
      <c r="M9" s="316"/>
      <c r="N9" s="316"/>
      <c r="O9" s="317"/>
      <c r="P9" s="321" t="s">
        <v>124</v>
      </c>
      <c r="Q9" s="316"/>
      <c r="R9" s="316"/>
      <c r="S9" s="316"/>
      <c r="T9" s="316"/>
      <c r="U9" s="316"/>
      <c r="V9" s="316"/>
      <c r="W9" s="316"/>
      <c r="X9" s="317"/>
      <c r="Y9" s="385"/>
      <c r="Z9" s="386"/>
      <c r="AA9" s="387"/>
      <c r="AB9" s="302" t="s">
        <v>77</v>
      </c>
      <c r="AC9" s="303"/>
      <c r="AD9" s="304"/>
      <c r="AE9" s="909" t="s">
        <v>73</v>
      </c>
      <c r="AF9" s="909"/>
      <c r="AG9" s="909"/>
      <c r="AH9" s="909"/>
      <c r="AI9" s="909" t="s">
        <v>64</v>
      </c>
      <c r="AJ9" s="909"/>
      <c r="AK9" s="909"/>
      <c r="AL9" s="302"/>
      <c r="AM9" s="909" t="s">
        <v>126</v>
      </c>
      <c r="AN9" s="909"/>
      <c r="AO9" s="909"/>
      <c r="AP9" s="302"/>
      <c r="AQ9" s="186" t="s">
        <v>127</v>
      </c>
      <c r="AR9" s="178"/>
      <c r="AS9" s="178"/>
      <c r="AT9" s="179"/>
      <c r="AU9" s="736" t="s">
        <v>115</v>
      </c>
      <c r="AV9" s="736"/>
      <c r="AW9" s="736"/>
      <c r="AX9" s="737"/>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129</v>
      </c>
      <c r="AT10" s="182"/>
      <c r="AU10" s="257"/>
      <c r="AV10" s="257"/>
      <c r="AW10" s="319" t="s">
        <v>131</v>
      </c>
      <c r="AX10" s="738"/>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2</v>
      </c>
      <c r="Z11" s="774"/>
      <c r="AA11" s="775"/>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139</v>
      </c>
      <c r="Z13" s="296"/>
      <c r="AA13" s="297"/>
      <c r="AB13" s="735" t="s">
        <v>5</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140</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121</v>
      </c>
      <c r="B16" s="372"/>
      <c r="C16" s="372"/>
      <c r="D16" s="372"/>
      <c r="E16" s="372"/>
      <c r="F16" s="373"/>
      <c r="G16" s="315" t="s">
        <v>118</v>
      </c>
      <c r="H16" s="316"/>
      <c r="I16" s="316"/>
      <c r="J16" s="316"/>
      <c r="K16" s="316"/>
      <c r="L16" s="316"/>
      <c r="M16" s="316"/>
      <c r="N16" s="316"/>
      <c r="O16" s="317"/>
      <c r="P16" s="321" t="s">
        <v>124</v>
      </c>
      <c r="Q16" s="316"/>
      <c r="R16" s="316"/>
      <c r="S16" s="316"/>
      <c r="T16" s="316"/>
      <c r="U16" s="316"/>
      <c r="V16" s="316"/>
      <c r="W16" s="316"/>
      <c r="X16" s="317"/>
      <c r="Y16" s="385"/>
      <c r="Z16" s="386"/>
      <c r="AA16" s="387"/>
      <c r="AB16" s="302" t="s">
        <v>77</v>
      </c>
      <c r="AC16" s="303"/>
      <c r="AD16" s="304"/>
      <c r="AE16" s="909" t="s">
        <v>73</v>
      </c>
      <c r="AF16" s="909"/>
      <c r="AG16" s="909"/>
      <c r="AH16" s="909"/>
      <c r="AI16" s="909" t="s">
        <v>64</v>
      </c>
      <c r="AJ16" s="909"/>
      <c r="AK16" s="909"/>
      <c r="AL16" s="302"/>
      <c r="AM16" s="909" t="s">
        <v>126</v>
      </c>
      <c r="AN16" s="909"/>
      <c r="AO16" s="909"/>
      <c r="AP16" s="302"/>
      <c r="AQ16" s="186" t="s">
        <v>127</v>
      </c>
      <c r="AR16" s="178"/>
      <c r="AS16" s="178"/>
      <c r="AT16" s="179"/>
      <c r="AU16" s="736" t="s">
        <v>115</v>
      </c>
      <c r="AV16" s="736"/>
      <c r="AW16" s="736"/>
      <c r="AX16" s="737"/>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129</v>
      </c>
      <c r="AT17" s="182"/>
      <c r="AU17" s="257"/>
      <c r="AV17" s="257"/>
      <c r="AW17" s="319" t="s">
        <v>131</v>
      </c>
      <c r="AX17" s="738"/>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2</v>
      </c>
      <c r="Z18" s="774"/>
      <c r="AA18" s="775"/>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139</v>
      </c>
      <c r="Z20" s="296"/>
      <c r="AA20" s="297"/>
      <c r="AB20" s="735" t="s">
        <v>5</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140</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121</v>
      </c>
      <c r="B23" s="372"/>
      <c r="C23" s="372"/>
      <c r="D23" s="372"/>
      <c r="E23" s="372"/>
      <c r="F23" s="373"/>
      <c r="G23" s="315" t="s">
        <v>118</v>
      </c>
      <c r="H23" s="316"/>
      <c r="I23" s="316"/>
      <c r="J23" s="316"/>
      <c r="K23" s="316"/>
      <c r="L23" s="316"/>
      <c r="M23" s="316"/>
      <c r="N23" s="316"/>
      <c r="O23" s="317"/>
      <c r="P23" s="321" t="s">
        <v>124</v>
      </c>
      <c r="Q23" s="316"/>
      <c r="R23" s="316"/>
      <c r="S23" s="316"/>
      <c r="T23" s="316"/>
      <c r="U23" s="316"/>
      <c r="V23" s="316"/>
      <c r="W23" s="316"/>
      <c r="X23" s="317"/>
      <c r="Y23" s="385"/>
      <c r="Z23" s="386"/>
      <c r="AA23" s="387"/>
      <c r="AB23" s="302" t="s">
        <v>77</v>
      </c>
      <c r="AC23" s="303"/>
      <c r="AD23" s="304"/>
      <c r="AE23" s="909" t="s">
        <v>73</v>
      </c>
      <c r="AF23" s="909"/>
      <c r="AG23" s="909"/>
      <c r="AH23" s="909"/>
      <c r="AI23" s="909" t="s">
        <v>64</v>
      </c>
      <c r="AJ23" s="909"/>
      <c r="AK23" s="909"/>
      <c r="AL23" s="302"/>
      <c r="AM23" s="909" t="s">
        <v>126</v>
      </c>
      <c r="AN23" s="909"/>
      <c r="AO23" s="909"/>
      <c r="AP23" s="302"/>
      <c r="AQ23" s="186" t="s">
        <v>127</v>
      </c>
      <c r="AR23" s="178"/>
      <c r="AS23" s="178"/>
      <c r="AT23" s="179"/>
      <c r="AU23" s="736" t="s">
        <v>115</v>
      </c>
      <c r="AV23" s="736"/>
      <c r="AW23" s="736"/>
      <c r="AX23" s="737"/>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129</v>
      </c>
      <c r="AT24" s="182"/>
      <c r="AU24" s="257"/>
      <c r="AV24" s="257"/>
      <c r="AW24" s="319" t="s">
        <v>131</v>
      </c>
      <c r="AX24" s="738"/>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2</v>
      </c>
      <c r="Z25" s="774"/>
      <c r="AA25" s="775"/>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139</v>
      </c>
      <c r="Z27" s="296"/>
      <c r="AA27" s="297"/>
      <c r="AB27" s="735" t="s">
        <v>5</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140</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121</v>
      </c>
      <c r="B30" s="372"/>
      <c r="C30" s="372"/>
      <c r="D30" s="372"/>
      <c r="E30" s="372"/>
      <c r="F30" s="373"/>
      <c r="G30" s="315" t="s">
        <v>118</v>
      </c>
      <c r="H30" s="316"/>
      <c r="I30" s="316"/>
      <c r="J30" s="316"/>
      <c r="K30" s="316"/>
      <c r="L30" s="316"/>
      <c r="M30" s="316"/>
      <c r="N30" s="316"/>
      <c r="O30" s="317"/>
      <c r="P30" s="321" t="s">
        <v>124</v>
      </c>
      <c r="Q30" s="316"/>
      <c r="R30" s="316"/>
      <c r="S30" s="316"/>
      <c r="T30" s="316"/>
      <c r="U30" s="316"/>
      <c r="V30" s="316"/>
      <c r="W30" s="316"/>
      <c r="X30" s="317"/>
      <c r="Y30" s="385"/>
      <c r="Z30" s="386"/>
      <c r="AA30" s="387"/>
      <c r="AB30" s="302" t="s">
        <v>77</v>
      </c>
      <c r="AC30" s="303"/>
      <c r="AD30" s="304"/>
      <c r="AE30" s="909" t="s">
        <v>73</v>
      </c>
      <c r="AF30" s="909"/>
      <c r="AG30" s="909"/>
      <c r="AH30" s="909"/>
      <c r="AI30" s="909" t="s">
        <v>64</v>
      </c>
      <c r="AJ30" s="909"/>
      <c r="AK30" s="909"/>
      <c r="AL30" s="302"/>
      <c r="AM30" s="909" t="s">
        <v>126</v>
      </c>
      <c r="AN30" s="909"/>
      <c r="AO30" s="909"/>
      <c r="AP30" s="302"/>
      <c r="AQ30" s="186" t="s">
        <v>127</v>
      </c>
      <c r="AR30" s="178"/>
      <c r="AS30" s="178"/>
      <c r="AT30" s="179"/>
      <c r="AU30" s="736" t="s">
        <v>115</v>
      </c>
      <c r="AV30" s="736"/>
      <c r="AW30" s="736"/>
      <c r="AX30" s="737"/>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129</v>
      </c>
      <c r="AT31" s="182"/>
      <c r="AU31" s="257"/>
      <c r="AV31" s="257"/>
      <c r="AW31" s="319" t="s">
        <v>131</v>
      </c>
      <c r="AX31" s="738"/>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2</v>
      </c>
      <c r="Z32" s="774"/>
      <c r="AA32" s="775"/>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139</v>
      </c>
      <c r="Z34" s="296"/>
      <c r="AA34" s="297"/>
      <c r="AB34" s="735" t="s">
        <v>5</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140</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121</v>
      </c>
      <c r="B37" s="372"/>
      <c r="C37" s="372"/>
      <c r="D37" s="372"/>
      <c r="E37" s="372"/>
      <c r="F37" s="373"/>
      <c r="G37" s="315" t="s">
        <v>118</v>
      </c>
      <c r="H37" s="316"/>
      <c r="I37" s="316"/>
      <c r="J37" s="316"/>
      <c r="K37" s="316"/>
      <c r="L37" s="316"/>
      <c r="M37" s="316"/>
      <c r="N37" s="316"/>
      <c r="O37" s="317"/>
      <c r="P37" s="321" t="s">
        <v>124</v>
      </c>
      <c r="Q37" s="316"/>
      <c r="R37" s="316"/>
      <c r="S37" s="316"/>
      <c r="T37" s="316"/>
      <c r="U37" s="316"/>
      <c r="V37" s="316"/>
      <c r="W37" s="316"/>
      <c r="X37" s="317"/>
      <c r="Y37" s="385"/>
      <c r="Z37" s="386"/>
      <c r="AA37" s="387"/>
      <c r="AB37" s="302" t="s">
        <v>77</v>
      </c>
      <c r="AC37" s="303"/>
      <c r="AD37" s="304"/>
      <c r="AE37" s="909" t="s">
        <v>73</v>
      </c>
      <c r="AF37" s="909"/>
      <c r="AG37" s="909"/>
      <c r="AH37" s="909"/>
      <c r="AI37" s="909" t="s">
        <v>64</v>
      </c>
      <c r="AJ37" s="909"/>
      <c r="AK37" s="909"/>
      <c r="AL37" s="302"/>
      <c r="AM37" s="909" t="s">
        <v>126</v>
      </c>
      <c r="AN37" s="909"/>
      <c r="AO37" s="909"/>
      <c r="AP37" s="302"/>
      <c r="AQ37" s="186" t="s">
        <v>127</v>
      </c>
      <c r="AR37" s="178"/>
      <c r="AS37" s="178"/>
      <c r="AT37" s="179"/>
      <c r="AU37" s="736" t="s">
        <v>115</v>
      </c>
      <c r="AV37" s="736"/>
      <c r="AW37" s="736"/>
      <c r="AX37" s="737"/>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129</v>
      </c>
      <c r="AT38" s="182"/>
      <c r="AU38" s="257"/>
      <c r="AV38" s="257"/>
      <c r="AW38" s="319" t="s">
        <v>131</v>
      </c>
      <c r="AX38" s="738"/>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2</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139</v>
      </c>
      <c r="Z41" s="296"/>
      <c r="AA41" s="297"/>
      <c r="AB41" s="735" t="s">
        <v>5</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140</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121</v>
      </c>
      <c r="B44" s="372"/>
      <c r="C44" s="372"/>
      <c r="D44" s="372"/>
      <c r="E44" s="372"/>
      <c r="F44" s="373"/>
      <c r="G44" s="315" t="s">
        <v>118</v>
      </c>
      <c r="H44" s="316"/>
      <c r="I44" s="316"/>
      <c r="J44" s="316"/>
      <c r="K44" s="316"/>
      <c r="L44" s="316"/>
      <c r="M44" s="316"/>
      <c r="N44" s="316"/>
      <c r="O44" s="317"/>
      <c r="P44" s="321" t="s">
        <v>124</v>
      </c>
      <c r="Q44" s="316"/>
      <c r="R44" s="316"/>
      <c r="S44" s="316"/>
      <c r="T44" s="316"/>
      <c r="U44" s="316"/>
      <c r="V44" s="316"/>
      <c r="W44" s="316"/>
      <c r="X44" s="317"/>
      <c r="Y44" s="385"/>
      <c r="Z44" s="386"/>
      <c r="AA44" s="387"/>
      <c r="AB44" s="302" t="s">
        <v>77</v>
      </c>
      <c r="AC44" s="303"/>
      <c r="AD44" s="304"/>
      <c r="AE44" s="909" t="s">
        <v>73</v>
      </c>
      <c r="AF44" s="909"/>
      <c r="AG44" s="909"/>
      <c r="AH44" s="909"/>
      <c r="AI44" s="909" t="s">
        <v>64</v>
      </c>
      <c r="AJ44" s="909"/>
      <c r="AK44" s="909"/>
      <c r="AL44" s="302"/>
      <c r="AM44" s="909" t="s">
        <v>126</v>
      </c>
      <c r="AN44" s="909"/>
      <c r="AO44" s="909"/>
      <c r="AP44" s="302"/>
      <c r="AQ44" s="186" t="s">
        <v>127</v>
      </c>
      <c r="AR44" s="178"/>
      <c r="AS44" s="178"/>
      <c r="AT44" s="179"/>
      <c r="AU44" s="736" t="s">
        <v>115</v>
      </c>
      <c r="AV44" s="736"/>
      <c r="AW44" s="736"/>
      <c r="AX44" s="737"/>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129</v>
      </c>
      <c r="AT45" s="182"/>
      <c r="AU45" s="257"/>
      <c r="AV45" s="257"/>
      <c r="AW45" s="319" t="s">
        <v>131</v>
      </c>
      <c r="AX45" s="738"/>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2</v>
      </c>
      <c r="Z46" s="774"/>
      <c r="AA46" s="775"/>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139</v>
      </c>
      <c r="Z48" s="296"/>
      <c r="AA48" s="297"/>
      <c r="AB48" s="735" t="s">
        <v>5</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140</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121</v>
      </c>
      <c r="B51" s="372"/>
      <c r="C51" s="372"/>
      <c r="D51" s="372"/>
      <c r="E51" s="372"/>
      <c r="F51" s="373"/>
      <c r="G51" s="315" t="s">
        <v>118</v>
      </c>
      <c r="H51" s="316"/>
      <c r="I51" s="316"/>
      <c r="J51" s="316"/>
      <c r="K51" s="316"/>
      <c r="L51" s="316"/>
      <c r="M51" s="316"/>
      <c r="N51" s="316"/>
      <c r="O51" s="317"/>
      <c r="P51" s="321" t="s">
        <v>124</v>
      </c>
      <c r="Q51" s="316"/>
      <c r="R51" s="316"/>
      <c r="S51" s="316"/>
      <c r="T51" s="316"/>
      <c r="U51" s="316"/>
      <c r="V51" s="316"/>
      <c r="W51" s="316"/>
      <c r="X51" s="317"/>
      <c r="Y51" s="385"/>
      <c r="Z51" s="386"/>
      <c r="AA51" s="387"/>
      <c r="AB51" s="302" t="s">
        <v>77</v>
      </c>
      <c r="AC51" s="303"/>
      <c r="AD51" s="304"/>
      <c r="AE51" s="909" t="s">
        <v>73</v>
      </c>
      <c r="AF51" s="909"/>
      <c r="AG51" s="909"/>
      <c r="AH51" s="909"/>
      <c r="AI51" s="909" t="s">
        <v>64</v>
      </c>
      <c r="AJ51" s="909"/>
      <c r="AK51" s="909"/>
      <c r="AL51" s="302"/>
      <c r="AM51" s="909" t="s">
        <v>126</v>
      </c>
      <c r="AN51" s="909"/>
      <c r="AO51" s="909"/>
      <c r="AP51" s="302"/>
      <c r="AQ51" s="186" t="s">
        <v>127</v>
      </c>
      <c r="AR51" s="178"/>
      <c r="AS51" s="178"/>
      <c r="AT51" s="179"/>
      <c r="AU51" s="736" t="s">
        <v>115</v>
      </c>
      <c r="AV51" s="736"/>
      <c r="AW51" s="736"/>
      <c r="AX51" s="737"/>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129</v>
      </c>
      <c r="AT52" s="182"/>
      <c r="AU52" s="257"/>
      <c r="AV52" s="257"/>
      <c r="AW52" s="319" t="s">
        <v>131</v>
      </c>
      <c r="AX52" s="738"/>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2</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139</v>
      </c>
      <c r="Z55" s="296"/>
      <c r="AA55" s="297"/>
      <c r="AB55" s="735" t="s">
        <v>5</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140</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121</v>
      </c>
      <c r="B58" s="372"/>
      <c r="C58" s="372"/>
      <c r="D58" s="372"/>
      <c r="E58" s="372"/>
      <c r="F58" s="373"/>
      <c r="G58" s="315" t="s">
        <v>118</v>
      </c>
      <c r="H58" s="316"/>
      <c r="I58" s="316"/>
      <c r="J58" s="316"/>
      <c r="K58" s="316"/>
      <c r="L58" s="316"/>
      <c r="M58" s="316"/>
      <c r="N58" s="316"/>
      <c r="O58" s="317"/>
      <c r="P58" s="321" t="s">
        <v>124</v>
      </c>
      <c r="Q58" s="316"/>
      <c r="R58" s="316"/>
      <c r="S58" s="316"/>
      <c r="T58" s="316"/>
      <c r="U58" s="316"/>
      <c r="V58" s="316"/>
      <c r="W58" s="316"/>
      <c r="X58" s="317"/>
      <c r="Y58" s="385"/>
      <c r="Z58" s="386"/>
      <c r="AA58" s="387"/>
      <c r="AB58" s="302" t="s">
        <v>77</v>
      </c>
      <c r="AC58" s="303"/>
      <c r="AD58" s="304"/>
      <c r="AE58" s="909" t="s">
        <v>73</v>
      </c>
      <c r="AF58" s="909"/>
      <c r="AG58" s="909"/>
      <c r="AH58" s="909"/>
      <c r="AI58" s="909" t="s">
        <v>64</v>
      </c>
      <c r="AJ58" s="909"/>
      <c r="AK58" s="909"/>
      <c r="AL58" s="302"/>
      <c r="AM58" s="909" t="s">
        <v>126</v>
      </c>
      <c r="AN58" s="909"/>
      <c r="AO58" s="909"/>
      <c r="AP58" s="302"/>
      <c r="AQ58" s="186" t="s">
        <v>127</v>
      </c>
      <c r="AR58" s="178"/>
      <c r="AS58" s="178"/>
      <c r="AT58" s="179"/>
      <c r="AU58" s="736" t="s">
        <v>115</v>
      </c>
      <c r="AV58" s="736"/>
      <c r="AW58" s="736"/>
      <c r="AX58" s="737"/>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129</v>
      </c>
      <c r="AT59" s="182"/>
      <c r="AU59" s="257"/>
      <c r="AV59" s="257"/>
      <c r="AW59" s="319" t="s">
        <v>131</v>
      </c>
      <c r="AX59" s="738"/>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2</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139</v>
      </c>
      <c r="Z62" s="296"/>
      <c r="AA62" s="297"/>
      <c r="AB62" s="735" t="s">
        <v>5</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140</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121</v>
      </c>
      <c r="B65" s="372"/>
      <c r="C65" s="372"/>
      <c r="D65" s="372"/>
      <c r="E65" s="372"/>
      <c r="F65" s="373"/>
      <c r="G65" s="315" t="s">
        <v>118</v>
      </c>
      <c r="H65" s="316"/>
      <c r="I65" s="316"/>
      <c r="J65" s="316"/>
      <c r="K65" s="316"/>
      <c r="L65" s="316"/>
      <c r="M65" s="316"/>
      <c r="N65" s="316"/>
      <c r="O65" s="317"/>
      <c r="P65" s="321" t="s">
        <v>124</v>
      </c>
      <c r="Q65" s="316"/>
      <c r="R65" s="316"/>
      <c r="S65" s="316"/>
      <c r="T65" s="316"/>
      <c r="U65" s="316"/>
      <c r="V65" s="316"/>
      <c r="W65" s="316"/>
      <c r="X65" s="317"/>
      <c r="Y65" s="385"/>
      <c r="Z65" s="386"/>
      <c r="AA65" s="387"/>
      <c r="AB65" s="302" t="s">
        <v>77</v>
      </c>
      <c r="AC65" s="303"/>
      <c r="AD65" s="304"/>
      <c r="AE65" s="909" t="s">
        <v>73</v>
      </c>
      <c r="AF65" s="909"/>
      <c r="AG65" s="909"/>
      <c r="AH65" s="909"/>
      <c r="AI65" s="909" t="s">
        <v>64</v>
      </c>
      <c r="AJ65" s="909"/>
      <c r="AK65" s="909"/>
      <c r="AL65" s="302"/>
      <c r="AM65" s="909" t="s">
        <v>126</v>
      </c>
      <c r="AN65" s="909"/>
      <c r="AO65" s="909"/>
      <c r="AP65" s="302"/>
      <c r="AQ65" s="186" t="s">
        <v>127</v>
      </c>
      <c r="AR65" s="178"/>
      <c r="AS65" s="178"/>
      <c r="AT65" s="179"/>
      <c r="AU65" s="736" t="s">
        <v>115</v>
      </c>
      <c r="AV65" s="736"/>
      <c r="AW65" s="736"/>
      <c r="AX65" s="737"/>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129</v>
      </c>
      <c r="AT66" s="182"/>
      <c r="AU66" s="257"/>
      <c r="AV66" s="257"/>
      <c r="AW66" s="319" t="s">
        <v>131</v>
      </c>
      <c r="AX66" s="738"/>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2</v>
      </c>
      <c r="Z67" s="774"/>
      <c r="AA67" s="775"/>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139</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140</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667</v>
      </c>
      <c r="B2" s="92"/>
      <c r="C2" s="92"/>
      <c r="D2" s="92"/>
      <c r="E2" s="92"/>
      <c r="F2" s="93"/>
      <c r="G2" s="493" t="s">
        <v>172</v>
      </c>
      <c r="H2" s="494"/>
      <c r="I2" s="494"/>
      <c r="J2" s="494"/>
      <c r="K2" s="494"/>
      <c r="L2" s="494"/>
      <c r="M2" s="494"/>
      <c r="N2" s="494"/>
      <c r="O2" s="494"/>
      <c r="P2" s="494"/>
      <c r="Q2" s="494"/>
      <c r="R2" s="494"/>
      <c r="S2" s="494"/>
      <c r="T2" s="494"/>
      <c r="U2" s="494"/>
      <c r="V2" s="494"/>
      <c r="W2" s="494"/>
      <c r="X2" s="494"/>
      <c r="Y2" s="494"/>
      <c r="Z2" s="494"/>
      <c r="AA2" s="494"/>
      <c r="AB2" s="495"/>
      <c r="AC2" s="493" t="s">
        <v>575</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314</v>
      </c>
      <c r="H3" s="292"/>
      <c r="I3" s="292"/>
      <c r="J3" s="292"/>
      <c r="K3" s="292"/>
      <c r="L3" s="498" t="s">
        <v>317</v>
      </c>
      <c r="M3" s="292"/>
      <c r="N3" s="292"/>
      <c r="O3" s="292"/>
      <c r="P3" s="292"/>
      <c r="Q3" s="292"/>
      <c r="R3" s="292"/>
      <c r="S3" s="292"/>
      <c r="T3" s="292"/>
      <c r="U3" s="292"/>
      <c r="V3" s="292"/>
      <c r="W3" s="292"/>
      <c r="X3" s="499"/>
      <c r="Y3" s="500" t="s">
        <v>319</v>
      </c>
      <c r="Z3" s="501"/>
      <c r="AA3" s="501"/>
      <c r="AB3" s="502"/>
      <c r="AC3" s="497" t="s">
        <v>314</v>
      </c>
      <c r="AD3" s="292"/>
      <c r="AE3" s="292"/>
      <c r="AF3" s="292"/>
      <c r="AG3" s="292"/>
      <c r="AH3" s="498" t="s">
        <v>317</v>
      </c>
      <c r="AI3" s="292"/>
      <c r="AJ3" s="292"/>
      <c r="AK3" s="292"/>
      <c r="AL3" s="292"/>
      <c r="AM3" s="292"/>
      <c r="AN3" s="292"/>
      <c r="AO3" s="292"/>
      <c r="AP3" s="292"/>
      <c r="AQ3" s="292"/>
      <c r="AR3" s="292"/>
      <c r="AS3" s="292"/>
      <c r="AT3" s="499"/>
      <c r="AU3" s="500" t="s">
        <v>319</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105</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105</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669</v>
      </c>
      <c r="H15" s="494"/>
      <c r="I15" s="494"/>
      <c r="J15" s="494"/>
      <c r="K15" s="494"/>
      <c r="L15" s="494"/>
      <c r="M15" s="494"/>
      <c r="N15" s="494"/>
      <c r="O15" s="494"/>
      <c r="P15" s="494"/>
      <c r="Q15" s="494"/>
      <c r="R15" s="494"/>
      <c r="S15" s="494"/>
      <c r="T15" s="494"/>
      <c r="U15" s="494"/>
      <c r="V15" s="494"/>
      <c r="W15" s="494"/>
      <c r="X15" s="494"/>
      <c r="Y15" s="494"/>
      <c r="Z15" s="494"/>
      <c r="AA15" s="494"/>
      <c r="AB15" s="495"/>
      <c r="AC15" s="493" t="s">
        <v>636</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314</v>
      </c>
      <c r="H16" s="292"/>
      <c r="I16" s="292"/>
      <c r="J16" s="292"/>
      <c r="K16" s="292"/>
      <c r="L16" s="498" t="s">
        <v>317</v>
      </c>
      <c r="M16" s="292"/>
      <c r="N16" s="292"/>
      <c r="O16" s="292"/>
      <c r="P16" s="292"/>
      <c r="Q16" s="292"/>
      <c r="R16" s="292"/>
      <c r="S16" s="292"/>
      <c r="T16" s="292"/>
      <c r="U16" s="292"/>
      <c r="V16" s="292"/>
      <c r="W16" s="292"/>
      <c r="X16" s="499"/>
      <c r="Y16" s="500" t="s">
        <v>319</v>
      </c>
      <c r="Z16" s="501"/>
      <c r="AA16" s="501"/>
      <c r="AB16" s="502"/>
      <c r="AC16" s="497" t="s">
        <v>314</v>
      </c>
      <c r="AD16" s="292"/>
      <c r="AE16" s="292"/>
      <c r="AF16" s="292"/>
      <c r="AG16" s="292"/>
      <c r="AH16" s="498" t="s">
        <v>317</v>
      </c>
      <c r="AI16" s="292"/>
      <c r="AJ16" s="292"/>
      <c r="AK16" s="292"/>
      <c r="AL16" s="292"/>
      <c r="AM16" s="292"/>
      <c r="AN16" s="292"/>
      <c r="AO16" s="292"/>
      <c r="AP16" s="292"/>
      <c r="AQ16" s="292"/>
      <c r="AR16" s="292"/>
      <c r="AS16" s="292"/>
      <c r="AT16" s="499"/>
      <c r="AU16" s="500" t="s">
        <v>319</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105</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105</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670</v>
      </c>
      <c r="H28" s="494"/>
      <c r="I28" s="494"/>
      <c r="J28" s="494"/>
      <c r="K28" s="494"/>
      <c r="L28" s="494"/>
      <c r="M28" s="494"/>
      <c r="N28" s="494"/>
      <c r="O28" s="494"/>
      <c r="P28" s="494"/>
      <c r="Q28" s="494"/>
      <c r="R28" s="494"/>
      <c r="S28" s="494"/>
      <c r="T28" s="494"/>
      <c r="U28" s="494"/>
      <c r="V28" s="494"/>
      <c r="W28" s="494"/>
      <c r="X28" s="494"/>
      <c r="Y28" s="494"/>
      <c r="Z28" s="494"/>
      <c r="AA28" s="494"/>
      <c r="AB28" s="495"/>
      <c r="AC28" s="493" t="s">
        <v>671</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314</v>
      </c>
      <c r="H29" s="292"/>
      <c r="I29" s="292"/>
      <c r="J29" s="292"/>
      <c r="K29" s="292"/>
      <c r="L29" s="498" t="s">
        <v>317</v>
      </c>
      <c r="M29" s="292"/>
      <c r="N29" s="292"/>
      <c r="O29" s="292"/>
      <c r="P29" s="292"/>
      <c r="Q29" s="292"/>
      <c r="R29" s="292"/>
      <c r="S29" s="292"/>
      <c r="T29" s="292"/>
      <c r="U29" s="292"/>
      <c r="V29" s="292"/>
      <c r="W29" s="292"/>
      <c r="X29" s="499"/>
      <c r="Y29" s="500" t="s">
        <v>319</v>
      </c>
      <c r="Z29" s="501"/>
      <c r="AA29" s="501"/>
      <c r="AB29" s="502"/>
      <c r="AC29" s="497" t="s">
        <v>314</v>
      </c>
      <c r="AD29" s="292"/>
      <c r="AE29" s="292"/>
      <c r="AF29" s="292"/>
      <c r="AG29" s="292"/>
      <c r="AH29" s="498" t="s">
        <v>317</v>
      </c>
      <c r="AI29" s="292"/>
      <c r="AJ29" s="292"/>
      <c r="AK29" s="292"/>
      <c r="AL29" s="292"/>
      <c r="AM29" s="292"/>
      <c r="AN29" s="292"/>
      <c r="AO29" s="292"/>
      <c r="AP29" s="292"/>
      <c r="AQ29" s="292"/>
      <c r="AR29" s="292"/>
      <c r="AS29" s="292"/>
      <c r="AT29" s="499"/>
      <c r="AU29" s="500" t="s">
        <v>319</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105</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105</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189</v>
      </c>
      <c r="H41" s="494"/>
      <c r="I41" s="494"/>
      <c r="J41" s="494"/>
      <c r="K41" s="494"/>
      <c r="L41" s="494"/>
      <c r="M41" s="494"/>
      <c r="N41" s="494"/>
      <c r="O41" s="494"/>
      <c r="P41" s="494"/>
      <c r="Q41" s="494"/>
      <c r="R41" s="494"/>
      <c r="S41" s="494"/>
      <c r="T41" s="494"/>
      <c r="U41" s="494"/>
      <c r="V41" s="494"/>
      <c r="W41" s="494"/>
      <c r="X41" s="494"/>
      <c r="Y41" s="494"/>
      <c r="Z41" s="494"/>
      <c r="AA41" s="494"/>
      <c r="AB41" s="495"/>
      <c r="AC41" s="493" t="s">
        <v>674</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314</v>
      </c>
      <c r="H42" s="292"/>
      <c r="I42" s="292"/>
      <c r="J42" s="292"/>
      <c r="K42" s="292"/>
      <c r="L42" s="498" t="s">
        <v>317</v>
      </c>
      <c r="M42" s="292"/>
      <c r="N42" s="292"/>
      <c r="O42" s="292"/>
      <c r="P42" s="292"/>
      <c r="Q42" s="292"/>
      <c r="R42" s="292"/>
      <c r="S42" s="292"/>
      <c r="T42" s="292"/>
      <c r="U42" s="292"/>
      <c r="V42" s="292"/>
      <c r="W42" s="292"/>
      <c r="X42" s="499"/>
      <c r="Y42" s="500" t="s">
        <v>319</v>
      </c>
      <c r="Z42" s="501"/>
      <c r="AA42" s="501"/>
      <c r="AB42" s="502"/>
      <c r="AC42" s="497" t="s">
        <v>314</v>
      </c>
      <c r="AD42" s="292"/>
      <c r="AE42" s="292"/>
      <c r="AF42" s="292"/>
      <c r="AG42" s="292"/>
      <c r="AH42" s="498" t="s">
        <v>317</v>
      </c>
      <c r="AI42" s="292"/>
      <c r="AJ42" s="292"/>
      <c r="AK42" s="292"/>
      <c r="AL42" s="292"/>
      <c r="AM42" s="292"/>
      <c r="AN42" s="292"/>
      <c r="AO42" s="292"/>
      <c r="AP42" s="292"/>
      <c r="AQ42" s="292"/>
      <c r="AR42" s="292"/>
      <c r="AS42" s="292"/>
      <c r="AT42" s="499"/>
      <c r="AU42" s="500" t="s">
        <v>319</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10"/>
      <c r="B53" s="911"/>
      <c r="C53" s="911"/>
      <c r="D53" s="911"/>
      <c r="E53" s="911"/>
      <c r="F53" s="912"/>
      <c r="G53" s="785" t="s">
        <v>105</v>
      </c>
      <c r="H53" s="725"/>
      <c r="I53" s="725"/>
      <c r="J53" s="725"/>
      <c r="K53" s="725"/>
      <c r="L53" s="915"/>
      <c r="M53" s="916"/>
      <c r="N53" s="916"/>
      <c r="O53" s="916"/>
      <c r="P53" s="916"/>
      <c r="Q53" s="916"/>
      <c r="R53" s="916"/>
      <c r="S53" s="916"/>
      <c r="T53" s="916"/>
      <c r="U53" s="916"/>
      <c r="V53" s="916"/>
      <c r="W53" s="916"/>
      <c r="X53" s="917"/>
      <c r="Y53" s="918">
        <f>SUM(Y43:AB52)</f>
        <v>0</v>
      </c>
      <c r="Z53" s="919"/>
      <c r="AA53" s="919"/>
      <c r="AB53" s="920"/>
      <c r="AC53" s="785" t="s">
        <v>105</v>
      </c>
      <c r="AD53" s="725"/>
      <c r="AE53" s="725"/>
      <c r="AF53" s="725"/>
      <c r="AG53" s="725"/>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91" t="s">
        <v>667</v>
      </c>
      <c r="B55" s="92"/>
      <c r="C55" s="92"/>
      <c r="D55" s="92"/>
      <c r="E55" s="92"/>
      <c r="F55" s="93"/>
      <c r="G55" s="493" t="s">
        <v>34</v>
      </c>
      <c r="H55" s="494"/>
      <c r="I55" s="494"/>
      <c r="J55" s="494"/>
      <c r="K55" s="494"/>
      <c r="L55" s="494"/>
      <c r="M55" s="494"/>
      <c r="N55" s="494"/>
      <c r="O55" s="494"/>
      <c r="P55" s="494"/>
      <c r="Q55" s="494"/>
      <c r="R55" s="494"/>
      <c r="S55" s="494"/>
      <c r="T55" s="494"/>
      <c r="U55" s="494"/>
      <c r="V55" s="494"/>
      <c r="W55" s="494"/>
      <c r="X55" s="494"/>
      <c r="Y55" s="494"/>
      <c r="Z55" s="494"/>
      <c r="AA55" s="494"/>
      <c r="AB55" s="495"/>
      <c r="AC55" s="493" t="s">
        <v>419</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314</v>
      </c>
      <c r="H56" s="292"/>
      <c r="I56" s="292"/>
      <c r="J56" s="292"/>
      <c r="K56" s="292"/>
      <c r="L56" s="498" t="s">
        <v>317</v>
      </c>
      <c r="M56" s="292"/>
      <c r="N56" s="292"/>
      <c r="O56" s="292"/>
      <c r="P56" s="292"/>
      <c r="Q56" s="292"/>
      <c r="R56" s="292"/>
      <c r="S56" s="292"/>
      <c r="T56" s="292"/>
      <c r="U56" s="292"/>
      <c r="V56" s="292"/>
      <c r="W56" s="292"/>
      <c r="X56" s="499"/>
      <c r="Y56" s="500" t="s">
        <v>319</v>
      </c>
      <c r="Z56" s="501"/>
      <c r="AA56" s="501"/>
      <c r="AB56" s="502"/>
      <c r="AC56" s="497" t="s">
        <v>314</v>
      </c>
      <c r="AD56" s="292"/>
      <c r="AE56" s="292"/>
      <c r="AF56" s="292"/>
      <c r="AG56" s="292"/>
      <c r="AH56" s="498" t="s">
        <v>317</v>
      </c>
      <c r="AI56" s="292"/>
      <c r="AJ56" s="292"/>
      <c r="AK56" s="292"/>
      <c r="AL56" s="292"/>
      <c r="AM56" s="292"/>
      <c r="AN56" s="292"/>
      <c r="AO56" s="292"/>
      <c r="AP56" s="292"/>
      <c r="AQ56" s="292"/>
      <c r="AR56" s="292"/>
      <c r="AS56" s="292"/>
      <c r="AT56" s="499"/>
      <c r="AU56" s="500" t="s">
        <v>319</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105</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105</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378</v>
      </c>
      <c r="H68" s="494"/>
      <c r="I68" s="494"/>
      <c r="J68" s="494"/>
      <c r="K68" s="494"/>
      <c r="L68" s="494"/>
      <c r="M68" s="494"/>
      <c r="N68" s="494"/>
      <c r="O68" s="494"/>
      <c r="P68" s="494"/>
      <c r="Q68" s="494"/>
      <c r="R68" s="494"/>
      <c r="S68" s="494"/>
      <c r="T68" s="494"/>
      <c r="U68" s="494"/>
      <c r="V68" s="494"/>
      <c r="W68" s="494"/>
      <c r="X68" s="494"/>
      <c r="Y68" s="494"/>
      <c r="Z68" s="494"/>
      <c r="AA68" s="494"/>
      <c r="AB68" s="495"/>
      <c r="AC68" s="493" t="s">
        <v>675</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314</v>
      </c>
      <c r="H69" s="292"/>
      <c r="I69" s="292"/>
      <c r="J69" s="292"/>
      <c r="K69" s="292"/>
      <c r="L69" s="498" t="s">
        <v>317</v>
      </c>
      <c r="M69" s="292"/>
      <c r="N69" s="292"/>
      <c r="O69" s="292"/>
      <c r="P69" s="292"/>
      <c r="Q69" s="292"/>
      <c r="R69" s="292"/>
      <c r="S69" s="292"/>
      <c r="T69" s="292"/>
      <c r="U69" s="292"/>
      <c r="V69" s="292"/>
      <c r="W69" s="292"/>
      <c r="X69" s="499"/>
      <c r="Y69" s="500" t="s">
        <v>319</v>
      </c>
      <c r="Z69" s="501"/>
      <c r="AA69" s="501"/>
      <c r="AB69" s="502"/>
      <c r="AC69" s="497" t="s">
        <v>314</v>
      </c>
      <c r="AD69" s="292"/>
      <c r="AE69" s="292"/>
      <c r="AF69" s="292"/>
      <c r="AG69" s="292"/>
      <c r="AH69" s="498" t="s">
        <v>317</v>
      </c>
      <c r="AI69" s="292"/>
      <c r="AJ69" s="292"/>
      <c r="AK69" s="292"/>
      <c r="AL69" s="292"/>
      <c r="AM69" s="292"/>
      <c r="AN69" s="292"/>
      <c r="AO69" s="292"/>
      <c r="AP69" s="292"/>
      <c r="AQ69" s="292"/>
      <c r="AR69" s="292"/>
      <c r="AS69" s="292"/>
      <c r="AT69" s="499"/>
      <c r="AU69" s="500" t="s">
        <v>319</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105</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105</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487</v>
      </c>
      <c r="H81" s="494"/>
      <c r="I81" s="494"/>
      <c r="J81" s="494"/>
      <c r="K81" s="494"/>
      <c r="L81" s="494"/>
      <c r="M81" s="494"/>
      <c r="N81" s="494"/>
      <c r="O81" s="494"/>
      <c r="P81" s="494"/>
      <c r="Q81" s="494"/>
      <c r="R81" s="494"/>
      <c r="S81" s="494"/>
      <c r="T81" s="494"/>
      <c r="U81" s="494"/>
      <c r="V81" s="494"/>
      <c r="W81" s="494"/>
      <c r="X81" s="494"/>
      <c r="Y81" s="494"/>
      <c r="Z81" s="494"/>
      <c r="AA81" s="494"/>
      <c r="AB81" s="495"/>
      <c r="AC81" s="493" t="s">
        <v>676</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314</v>
      </c>
      <c r="H82" s="292"/>
      <c r="I82" s="292"/>
      <c r="J82" s="292"/>
      <c r="K82" s="292"/>
      <c r="L82" s="498" t="s">
        <v>317</v>
      </c>
      <c r="M82" s="292"/>
      <c r="N82" s="292"/>
      <c r="O82" s="292"/>
      <c r="P82" s="292"/>
      <c r="Q82" s="292"/>
      <c r="R82" s="292"/>
      <c r="S82" s="292"/>
      <c r="T82" s="292"/>
      <c r="U82" s="292"/>
      <c r="V82" s="292"/>
      <c r="W82" s="292"/>
      <c r="X82" s="499"/>
      <c r="Y82" s="500" t="s">
        <v>319</v>
      </c>
      <c r="Z82" s="501"/>
      <c r="AA82" s="501"/>
      <c r="AB82" s="502"/>
      <c r="AC82" s="497" t="s">
        <v>314</v>
      </c>
      <c r="AD82" s="292"/>
      <c r="AE82" s="292"/>
      <c r="AF82" s="292"/>
      <c r="AG82" s="292"/>
      <c r="AH82" s="498" t="s">
        <v>317</v>
      </c>
      <c r="AI82" s="292"/>
      <c r="AJ82" s="292"/>
      <c r="AK82" s="292"/>
      <c r="AL82" s="292"/>
      <c r="AM82" s="292"/>
      <c r="AN82" s="292"/>
      <c r="AO82" s="292"/>
      <c r="AP82" s="292"/>
      <c r="AQ82" s="292"/>
      <c r="AR82" s="292"/>
      <c r="AS82" s="292"/>
      <c r="AT82" s="499"/>
      <c r="AU82" s="500" t="s">
        <v>319</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105</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105</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677</v>
      </c>
      <c r="H94" s="494"/>
      <c r="I94" s="494"/>
      <c r="J94" s="494"/>
      <c r="K94" s="494"/>
      <c r="L94" s="494"/>
      <c r="M94" s="494"/>
      <c r="N94" s="494"/>
      <c r="O94" s="494"/>
      <c r="P94" s="494"/>
      <c r="Q94" s="494"/>
      <c r="R94" s="494"/>
      <c r="S94" s="494"/>
      <c r="T94" s="494"/>
      <c r="U94" s="494"/>
      <c r="V94" s="494"/>
      <c r="W94" s="494"/>
      <c r="X94" s="494"/>
      <c r="Y94" s="494"/>
      <c r="Z94" s="494"/>
      <c r="AA94" s="494"/>
      <c r="AB94" s="495"/>
      <c r="AC94" s="493" t="s">
        <v>678</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314</v>
      </c>
      <c r="H95" s="292"/>
      <c r="I95" s="292"/>
      <c r="J95" s="292"/>
      <c r="K95" s="292"/>
      <c r="L95" s="498" t="s">
        <v>317</v>
      </c>
      <c r="M95" s="292"/>
      <c r="N95" s="292"/>
      <c r="O95" s="292"/>
      <c r="P95" s="292"/>
      <c r="Q95" s="292"/>
      <c r="R95" s="292"/>
      <c r="S95" s="292"/>
      <c r="T95" s="292"/>
      <c r="U95" s="292"/>
      <c r="V95" s="292"/>
      <c r="W95" s="292"/>
      <c r="X95" s="499"/>
      <c r="Y95" s="500" t="s">
        <v>319</v>
      </c>
      <c r="Z95" s="501"/>
      <c r="AA95" s="501"/>
      <c r="AB95" s="502"/>
      <c r="AC95" s="497" t="s">
        <v>314</v>
      </c>
      <c r="AD95" s="292"/>
      <c r="AE95" s="292"/>
      <c r="AF95" s="292"/>
      <c r="AG95" s="292"/>
      <c r="AH95" s="498" t="s">
        <v>317</v>
      </c>
      <c r="AI95" s="292"/>
      <c r="AJ95" s="292"/>
      <c r="AK95" s="292"/>
      <c r="AL95" s="292"/>
      <c r="AM95" s="292"/>
      <c r="AN95" s="292"/>
      <c r="AO95" s="292"/>
      <c r="AP95" s="292"/>
      <c r="AQ95" s="292"/>
      <c r="AR95" s="292"/>
      <c r="AS95" s="292"/>
      <c r="AT95" s="499"/>
      <c r="AU95" s="500" t="s">
        <v>319</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10"/>
      <c r="B106" s="911"/>
      <c r="C106" s="911"/>
      <c r="D106" s="911"/>
      <c r="E106" s="911"/>
      <c r="F106" s="912"/>
      <c r="G106" s="785" t="s">
        <v>105</v>
      </c>
      <c r="H106" s="725"/>
      <c r="I106" s="725"/>
      <c r="J106" s="725"/>
      <c r="K106" s="725"/>
      <c r="L106" s="915"/>
      <c r="M106" s="916"/>
      <c r="N106" s="916"/>
      <c r="O106" s="916"/>
      <c r="P106" s="916"/>
      <c r="Q106" s="916"/>
      <c r="R106" s="916"/>
      <c r="S106" s="916"/>
      <c r="T106" s="916"/>
      <c r="U106" s="916"/>
      <c r="V106" s="916"/>
      <c r="W106" s="916"/>
      <c r="X106" s="917"/>
      <c r="Y106" s="918">
        <f>SUM(Y96:AB105)</f>
        <v>0</v>
      </c>
      <c r="Z106" s="919"/>
      <c r="AA106" s="919"/>
      <c r="AB106" s="920"/>
      <c r="AC106" s="785" t="s">
        <v>105</v>
      </c>
      <c r="AD106" s="725"/>
      <c r="AE106" s="725"/>
      <c r="AF106" s="725"/>
      <c r="AG106" s="725"/>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91" t="s">
        <v>667</v>
      </c>
      <c r="B108" s="92"/>
      <c r="C108" s="92"/>
      <c r="D108" s="92"/>
      <c r="E108" s="92"/>
      <c r="F108" s="93"/>
      <c r="G108" s="493" t="s">
        <v>673</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679</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314</v>
      </c>
      <c r="H109" s="292"/>
      <c r="I109" s="292"/>
      <c r="J109" s="292"/>
      <c r="K109" s="292"/>
      <c r="L109" s="498" t="s">
        <v>317</v>
      </c>
      <c r="M109" s="292"/>
      <c r="N109" s="292"/>
      <c r="O109" s="292"/>
      <c r="P109" s="292"/>
      <c r="Q109" s="292"/>
      <c r="R109" s="292"/>
      <c r="S109" s="292"/>
      <c r="T109" s="292"/>
      <c r="U109" s="292"/>
      <c r="V109" s="292"/>
      <c r="W109" s="292"/>
      <c r="X109" s="499"/>
      <c r="Y109" s="500" t="s">
        <v>319</v>
      </c>
      <c r="Z109" s="501"/>
      <c r="AA109" s="501"/>
      <c r="AB109" s="502"/>
      <c r="AC109" s="497" t="s">
        <v>314</v>
      </c>
      <c r="AD109" s="292"/>
      <c r="AE109" s="292"/>
      <c r="AF109" s="292"/>
      <c r="AG109" s="292"/>
      <c r="AH109" s="498" t="s">
        <v>317</v>
      </c>
      <c r="AI109" s="292"/>
      <c r="AJ109" s="292"/>
      <c r="AK109" s="292"/>
      <c r="AL109" s="292"/>
      <c r="AM109" s="292"/>
      <c r="AN109" s="292"/>
      <c r="AO109" s="292"/>
      <c r="AP109" s="292"/>
      <c r="AQ109" s="292"/>
      <c r="AR109" s="292"/>
      <c r="AS109" s="292"/>
      <c r="AT109" s="499"/>
      <c r="AU109" s="500" t="s">
        <v>319</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105</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105</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520</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128</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314</v>
      </c>
      <c r="H122" s="292"/>
      <c r="I122" s="292"/>
      <c r="J122" s="292"/>
      <c r="K122" s="292"/>
      <c r="L122" s="498" t="s">
        <v>317</v>
      </c>
      <c r="M122" s="292"/>
      <c r="N122" s="292"/>
      <c r="O122" s="292"/>
      <c r="P122" s="292"/>
      <c r="Q122" s="292"/>
      <c r="R122" s="292"/>
      <c r="S122" s="292"/>
      <c r="T122" s="292"/>
      <c r="U122" s="292"/>
      <c r="V122" s="292"/>
      <c r="W122" s="292"/>
      <c r="X122" s="499"/>
      <c r="Y122" s="500" t="s">
        <v>319</v>
      </c>
      <c r="Z122" s="501"/>
      <c r="AA122" s="501"/>
      <c r="AB122" s="502"/>
      <c r="AC122" s="497" t="s">
        <v>314</v>
      </c>
      <c r="AD122" s="292"/>
      <c r="AE122" s="292"/>
      <c r="AF122" s="292"/>
      <c r="AG122" s="292"/>
      <c r="AH122" s="498" t="s">
        <v>317</v>
      </c>
      <c r="AI122" s="292"/>
      <c r="AJ122" s="292"/>
      <c r="AK122" s="292"/>
      <c r="AL122" s="292"/>
      <c r="AM122" s="292"/>
      <c r="AN122" s="292"/>
      <c r="AO122" s="292"/>
      <c r="AP122" s="292"/>
      <c r="AQ122" s="292"/>
      <c r="AR122" s="292"/>
      <c r="AS122" s="292"/>
      <c r="AT122" s="499"/>
      <c r="AU122" s="500" t="s">
        <v>319</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105</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105</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604</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163</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314</v>
      </c>
      <c r="H135" s="292"/>
      <c r="I135" s="292"/>
      <c r="J135" s="292"/>
      <c r="K135" s="292"/>
      <c r="L135" s="498" t="s">
        <v>317</v>
      </c>
      <c r="M135" s="292"/>
      <c r="N135" s="292"/>
      <c r="O135" s="292"/>
      <c r="P135" s="292"/>
      <c r="Q135" s="292"/>
      <c r="R135" s="292"/>
      <c r="S135" s="292"/>
      <c r="T135" s="292"/>
      <c r="U135" s="292"/>
      <c r="V135" s="292"/>
      <c r="W135" s="292"/>
      <c r="X135" s="499"/>
      <c r="Y135" s="500" t="s">
        <v>319</v>
      </c>
      <c r="Z135" s="501"/>
      <c r="AA135" s="501"/>
      <c r="AB135" s="502"/>
      <c r="AC135" s="497" t="s">
        <v>314</v>
      </c>
      <c r="AD135" s="292"/>
      <c r="AE135" s="292"/>
      <c r="AF135" s="292"/>
      <c r="AG135" s="292"/>
      <c r="AH135" s="498" t="s">
        <v>317</v>
      </c>
      <c r="AI135" s="292"/>
      <c r="AJ135" s="292"/>
      <c r="AK135" s="292"/>
      <c r="AL135" s="292"/>
      <c r="AM135" s="292"/>
      <c r="AN135" s="292"/>
      <c r="AO135" s="292"/>
      <c r="AP135" s="292"/>
      <c r="AQ135" s="292"/>
      <c r="AR135" s="292"/>
      <c r="AS135" s="292"/>
      <c r="AT135" s="499"/>
      <c r="AU135" s="500" t="s">
        <v>319</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105</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105</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680</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681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314</v>
      </c>
      <c r="H148" s="292"/>
      <c r="I148" s="292"/>
      <c r="J148" s="292"/>
      <c r="K148" s="292"/>
      <c r="L148" s="498" t="s">
        <v>317</v>
      </c>
      <c r="M148" s="292"/>
      <c r="N148" s="292"/>
      <c r="O148" s="292"/>
      <c r="P148" s="292"/>
      <c r="Q148" s="292"/>
      <c r="R148" s="292"/>
      <c r="S148" s="292"/>
      <c r="T148" s="292"/>
      <c r="U148" s="292"/>
      <c r="V148" s="292"/>
      <c r="W148" s="292"/>
      <c r="X148" s="499"/>
      <c r="Y148" s="500" t="s">
        <v>319</v>
      </c>
      <c r="Z148" s="501"/>
      <c r="AA148" s="501"/>
      <c r="AB148" s="502"/>
      <c r="AC148" s="497" t="s">
        <v>314</v>
      </c>
      <c r="AD148" s="292"/>
      <c r="AE148" s="292"/>
      <c r="AF148" s="292"/>
      <c r="AG148" s="292"/>
      <c r="AH148" s="498" t="s">
        <v>317</v>
      </c>
      <c r="AI148" s="292"/>
      <c r="AJ148" s="292"/>
      <c r="AK148" s="292"/>
      <c r="AL148" s="292"/>
      <c r="AM148" s="292"/>
      <c r="AN148" s="292"/>
      <c r="AO148" s="292"/>
      <c r="AP148" s="292"/>
      <c r="AQ148" s="292"/>
      <c r="AR148" s="292"/>
      <c r="AS148" s="292"/>
      <c r="AT148" s="499"/>
      <c r="AU148" s="500" t="s">
        <v>319</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10"/>
      <c r="B159" s="911"/>
      <c r="C159" s="911"/>
      <c r="D159" s="911"/>
      <c r="E159" s="911"/>
      <c r="F159" s="912"/>
      <c r="G159" s="785" t="s">
        <v>105</v>
      </c>
      <c r="H159" s="725"/>
      <c r="I159" s="725"/>
      <c r="J159" s="725"/>
      <c r="K159" s="725"/>
      <c r="L159" s="915"/>
      <c r="M159" s="916"/>
      <c r="N159" s="916"/>
      <c r="O159" s="916"/>
      <c r="P159" s="916"/>
      <c r="Q159" s="916"/>
      <c r="R159" s="916"/>
      <c r="S159" s="916"/>
      <c r="T159" s="916"/>
      <c r="U159" s="916"/>
      <c r="V159" s="916"/>
      <c r="W159" s="916"/>
      <c r="X159" s="917"/>
      <c r="Y159" s="918">
        <f>SUM(Y149:AB158)</f>
        <v>0</v>
      </c>
      <c r="Z159" s="919"/>
      <c r="AA159" s="919"/>
      <c r="AB159" s="920"/>
      <c r="AC159" s="785" t="s">
        <v>105</v>
      </c>
      <c r="AD159" s="725"/>
      <c r="AE159" s="725"/>
      <c r="AF159" s="725"/>
      <c r="AG159" s="725"/>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91" t="s">
        <v>667</v>
      </c>
      <c r="B161" s="92"/>
      <c r="C161" s="92"/>
      <c r="D161" s="92"/>
      <c r="E161" s="92"/>
      <c r="F161" s="93"/>
      <c r="G161" s="493" t="s">
        <v>682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459</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314</v>
      </c>
      <c r="H162" s="292"/>
      <c r="I162" s="292"/>
      <c r="J162" s="292"/>
      <c r="K162" s="292"/>
      <c r="L162" s="498" t="s">
        <v>317</v>
      </c>
      <c r="M162" s="292"/>
      <c r="N162" s="292"/>
      <c r="O162" s="292"/>
      <c r="P162" s="292"/>
      <c r="Q162" s="292"/>
      <c r="R162" s="292"/>
      <c r="S162" s="292"/>
      <c r="T162" s="292"/>
      <c r="U162" s="292"/>
      <c r="V162" s="292"/>
      <c r="W162" s="292"/>
      <c r="X162" s="499"/>
      <c r="Y162" s="500" t="s">
        <v>319</v>
      </c>
      <c r="Z162" s="501"/>
      <c r="AA162" s="501"/>
      <c r="AB162" s="502"/>
      <c r="AC162" s="497" t="s">
        <v>314</v>
      </c>
      <c r="AD162" s="292"/>
      <c r="AE162" s="292"/>
      <c r="AF162" s="292"/>
      <c r="AG162" s="292"/>
      <c r="AH162" s="498" t="s">
        <v>317</v>
      </c>
      <c r="AI162" s="292"/>
      <c r="AJ162" s="292"/>
      <c r="AK162" s="292"/>
      <c r="AL162" s="292"/>
      <c r="AM162" s="292"/>
      <c r="AN162" s="292"/>
      <c r="AO162" s="292"/>
      <c r="AP162" s="292"/>
      <c r="AQ162" s="292"/>
      <c r="AR162" s="292"/>
      <c r="AS162" s="292"/>
      <c r="AT162" s="499"/>
      <c r="AU162" s="500" t="s">
        <v>319</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105</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105</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683</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244</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314</v>
      </c>
      <c r="H175" s="292"/>
      <c r="I175" s="292"/>
      <c r="J175" s="292"/>
      <c r="K175" s="292"/>
      <c r="L175" s="498" t="s">
        <v>317</v>
      </c>
      <c r="M175" s="292"/>
      <c r="N175" s="292"/>
      <c r="O175" s="292"/>
      <c r="P175" s="292"/>
      <c r="Q175" s="292"/>
      <c r="R175" s="292"/>
      <c r="S175" s="292"/>
      <c r="T175" s="292"/>
      <c r="U175" s="292"/>
      <c r="V175" s="292"/>
      <c r="W175" s="292"/>
      <c r="X175" s="499"/>
      <c r="Y175" s="500" t="s">
        <v>319</v>
      </c>
      <c r="Z175" s="501"/>
      <c r="AA175" s="501"/>
      <c r="AB175" s="502"/>
      <c r="AC175" s="497" t="s">
        <v>314</v>
      </c>
      <c r="AD175" s="292"/>
      <c r="AE175" s="292"/>
      <c r="AF175" s="292"/>
      <c r="AG175" s="292"/>
      <c r="AH175" s="498" t="s">
        <v>317</v>
      </c>
      <c r="AI175" s="292"/>
      <c r="AJ175" s="292"/>
      <c r="AK175" s="292"/>
      <c r="AL175" s="292"/>
      <c r="AM175" s="292"/>
      <c r="AN175" s="292"/>
      <c r="AO175" s="292"/>
      <c r="AP175" s="292"/>
      <c r="AQ175" s="292"/>
      <c r="AR175" s="292"/>
      <c r="AS175" s="292"/>
      <c r="AT175" s="499"/>
      <c r="AU175" s="500" t="s">
        <v>319</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105</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105</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684</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685</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314</v>
      </c>
      <c r="H188" s="292"/>
      <c r="I188" s="292"/>
      <c r="J188" s="292"/>
      <c r="K188" s="292"/>
      <c r="L188" s="498" t="s">
        <v>317</v>
      </c>
      <c r="M188" s="292"/>
      <c r="N188" s="292"/>
      <c r="O188" s="292"/>
      <c r="P188" s="292"/>
      <c r="Q188" s="292"/>
      <c r="R188" s="292"/>
      <c r="S188" s="292"/>
      <c r="T188" s="292"/>
      <c r="U188" s="292"/>
      <c r="V188" s="292"/>
      <c r="W188" s="292"/>
      <c r="X188" s="499"/>
      <c r="Y188" s="500" t="s">
        <v>319</v>
      </c>
      <c r="Z188" s="501"/>
      <c r="AA188" s="501"/>
      <c r="AB188" s="502"/>
      <c r="AC188" s="497" t="s">
        <v>314</v>
      </c>
      <c r="AD188" s="292"/>
      <c r="AE188" s="292"/>
      <c r="AF188" s="292"/>
      <c r="AG188" s="292"/>
      <c r="AH188" s="498" t="s">
        <v>317</v>
      </c>
      <c r="AI188" s="292"/>
      <c r="AJ188" s="292"/>
      <c r="AK188" s="292"/>
      <c r="AL188" s="292"/>
      <c r="AM188" s="292"/>
      <c r="AN188" s="292"/>
      <c r="AO188" s="292"/>
      <c r="AP188" s="292"/>
      <c r="AQ188" s="292"/>
      <c r="AR188" s="292"/>
      <c r="AS188" s="292"/>
      <c r="AT188" s="499"/>
      <c r="AU188" s="500" t="s">
        <v>319</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105</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105</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687</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170</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314</v>
      </c>
      <c r="H201" s="292"/>
      <c r="I201" s="292"/>
      <c r="J201" s="292"/>
      <c r="K201" s="292"/>
      <c r="L201" s="498" t="s">
        <v>317</v>
      </c>
      <c r="M201" s="292"/>
      <c r="N201" s="292"/>
      <c r="O201" s="292"/>
      <c r="P201" s="292"/>
      <c r="Q201" s="292"/>
      <c r="R201" s="292"/>
      <c r="S201" s="292"/>
      <c r="T201" s="292"/>
      <c r="U201" s="292"/>
      <c r="V201" s="292"/>
      <c r="W201" s="292"/>
      <c r="X201" s="499"/>
      <c r="Y201" s="500" t="s">
        <v>319</v>
      </c>
      <c r="Z201" s="501"/>
      <c r="AA201" s="501"/>
      <c r="AB201" s="502"/>
      <c r="AC201" s="497" t="s">
        <v>314</v>
      </c>
      <c r="AD201" s="292"/>
      <c r="AE201" s="292"/>
      <c r="AF201" s="292"/>
      <c r="AG201" s="292"/>
      <c r="AH201" s="498" t="s">
        <v>317</v>
      </c>
      <c r="AI201" s="292"/>
      <c r="AJ201" s="292"/>
      <c r="AK201" s="292"/>
      <c r="AL201" s="292"/>
      <c r="AM201" s="292"/>
      <c r="AN201" s="292"/>
      <c r="AO201" s="292"/>
      <c r="AP201" s="292"/>
      <c r="AQ201" s="292"/>
      <c r="AR201" s="292"/>
      <c r="AS201" s="292"/>
      <c r="AT201" s="499"/>
      <c r="AU201" s="500" t="s">
        <v>319</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10"/>
      <c r="B212" s="911"/>
      <c r="C212" s="911"/>
      <c r="D212" s="911"/>
      <c r="E212" s="911"/>
      <c r="F212" s="912"/>
      <c r="G212" s="785" t="s">
        <v>105</v>
      </c>
      <c r="H212" s="725"/>
      <c r="I212" s="725"/>
      <c r="J212" s="725"/>
      <c r="K212" s="725"/>
      <c r="L212" s="915"/>
      <c r="M212" s="916"/>
      <c r="N212" s="916"/>
      <c r="O212" s="916"/>
      <c r="P212" s="916"/>
      <c r="Q212" s="916"/>
      <c r="R212" s="916"/>
      <c r="S212" s="916"/>
      <c r="T212" s="916"/>
      <c r="U212" s="916"/>
      <c r="V212" s="916"/>
      <c r="W212" s="916"/>
      <c r="X212" s="917"/>
      <c r="Y212" s="918">
        <f>SUM(Y202:AB211)</f>
        <v>0</v>
      </c>
      <c r="Z212" s="919"/>
      <c r="AA212" s="919"/>
      <c r="AB212" s="920"/>
      <c r="AC212" s="785" t="s">
        <v>105</v>
      </c>
      <c r="AD212" s="725"/>
      <c r="AE212" s="725"/>
      <c r="AF212" s="725"/>
      <c r="AG212" s="725"/>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291" t="s">
        <v>667</v>
      </c>
      <c r="B214" s="913"/>
      <c r="C214" s="913"/>
      <c r="D214" s="913"/>
      <c r="E214" s="913"/>
      <c r="F214" s="914"/>
      <c r="G214" s="493" t="s">
        <v>688</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290</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314</v>
      </c>
      <c r="H215" s="292"/>
      <c r="I215" s="292"/>
      <c r="J215" s="292"/>
      <c r="K215" s="292"/>
      <c r="L215" s="498" t="s">
        <v>317</v>
      </c>
      <c r="M215" s="292"/>
      <c r="N215" s="292"/>
      <c r="O215" s="292"/>
      <c r="P215" s="292"/>
      <c r="Q215" s="292"/>
      <c r="R215" s="292"/>
      <c r="S215" s="292"/>
      <c r="T215" s="292"/>
      <c r="U215" s="292"/>
      <c r="V215" s="292"/>
      <c r="W215" s="292"/>
      <c r="X215" s="499"/>
      <c r="Y215" s="500" t="s">
        <v>319</v>
      </c>
      <c r="Z215" s="501"/>
      <c r="AA215" s="501"/>
      <c r="AB215" s="502"/>
      <c r="AC215" s="497" t="s">
        <v>314</v>
      </c>
      <c r="AD215" s="292"/>
      <c r="AE215" s="292"/>
      <c r="AF215" s="292"/>
      <c r="AG215" s="292"/>
      <c r="AH215" s="498" t="s">
        <v>317</v>
      </c>
      <c r="AI215" s="292"/>
      <c r="AJ215" s="292"/>
      <c r="AK215" s="292"/>
      <c r="AL215" s="292"/>
      <c r="AM215" s="292"/>
      <c r="AN215" s="292"/>
      <c r="AO215" s="292"/>
      <c r="AP215" s="292"/>
      <c r="AQ215" s="292"/>
      <c r="AR215" s="292"/>
      <c r="AS215" s="292"/>
      <c r="AT215" s="499"/>
      <c r="AU215" s="500" t="s">
        <v>319</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105</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105</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689</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690</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314</v>
      </c>
      <c r="H228" s="292"/>
      <c r="I228" s="292"/>
      <c r="J228" s="292"/>
      <c r="K228" s="292"/>
      <c r="L228" s="498" t="s">
        <v>317</v>
      </c>
      <c r="M228" s="292"/>
      <c r="N228" s="292"/>
      <c r="O228" s="292"/>
      <c r="P228" s="292"/>
      <c r="Q228" s="292"/>
      <c r="R228" s="292"/>
      <c r="S228" s="292"/>
      <c r="T228" s="292"/>
      <c r="U228" s="292"/>
      <c r="V228" s="292"/>
      <c r="W228" s="292"/>
      <c r="X228" s="499"/>
      <c r="Y228" s="500" t="s">
        <v>319</v>
      </c>
      <c r="Z228" s="501"/>
      <c r="AA228" s="501"/>
      <c r="AB228" s="502"/>
      <c r="AC228" s="497" t="s">
        <v>314</v>
      </c>
      <c r="AD228" s="292"/>
      <c r="AE228" s="292"/>
      <c r="AF228" s="292"/>
      <c r="AG228" s="292"/>
      <c r="AH228" s="498" t="s">
        <v>317</v>
      </c>
      <c r="AI228" s="292"/>
      <c r="AJ228" s="292"/>
      <c r="AK228" s="292"/>
      <c r="AL228" s="292"/>
      <c r="AM228" s="292"/>
      <c r="AN228" s="292"/>
      <c r="AO228" s="292"/>
      <c r="AP228" s="292"/>
      <c r="AQ228" s="292"/>
      <c r="AR228" s="292"/>
      <c r="AS228" s="292"/>
      <c r="AT228" s="499"/>
      <c r="AU228" s="500" t="s">
        <v>319</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105</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105</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691</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692</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314</v>
      </c>
      <c r="H241" s="292"/>
      <c r="I241" s="292"/>
      <c r="J241" s="292"/>
      <c r="K241" s="292"/>
      <c r="L241" s="498" t="s">
        <v>317</v>
      </c>
      <c r="M241" s="292"/>
      <c r="N241" s="292"/>
      <c r="O241" s="292"/>
      <c r="P241" s="292"/>
      <c r="Q241" s="292"/>
      <c r="R241" s="292"/>
      <c r="S241" s="292"/>
      <c r="T241" s="292"/>
      <c r="U241" s="292"/>
      <c r="V241" s="292"/>
      <c r="W241" s="292"/>
      <c r="X241" s="499"/>
      <c r="Y241" s="500" t="s">
        <v>319</v>
      </c>
      <c r="Z241" s="501"/>
      <c r="AA241" s="501"/>
      <c r="AB241" s="502"/>
      <c r="AC241" s="497" t="s">
        <v>314</v>
      </c>
      <c r="AD241" s="292"/>
      <c r="AE241" s="292"/>
      <c r="AF241" s="292"/>
      <c r="AG241" s="292"/>
      <c r="AH241" s="498" t="s">
        <v>317</v>
      </c>
      <c r="AI241" s="292"/>
      <c r="AJ241" s="292"/>
      <c r="AK241" s="292"/>
      <c r="AL241" s="292"/>
      <c r="AM241" s="292"/>
      <c r="AN241" s="292"/>
      <c r="AO241" s="292"/>
      <c r="AP241" s="292"/>
      <c r="AQ241" s="292"/>
      <c r="AR241" s="292"/>
      <c r="AS241" s="292"/>
      <c r="AT241" s="499"/>
      <c r="AU241" s="500" t="s">
        <v>319</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105</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105</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275</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44</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314</v>
      </c>
      <c r="H254" s="292"/>
      <c r="I254" s="292"/>
      <c r="J254" s="292"/>
      <c r="K254" s="292"/>
      <c r="L254" s="498" t="s">
        <v>317</v>
      </c>
      <c r="M254" s="292"/>
      <c r="N254" s="292"/>
      <c r="O254" s="292"/>
      <c r="P254" s="292"/>
      <c r="Q254" s="292"/>
      <c r="R254" s="292"/>
      <c r="S254" s="292"/>
      <c r="T254" s="292"/>
      <c r="U254" s="292"/>
      <c r="V254" s="292"/>
      <c r="W254" s="292"/>
      <c r="X254" s="499"/>
      <c r="Y254" s="500" t="s">
        <v>319</v>
      </c>
      <c r="Z254" s="501"/>
      <c r="AA254" s="501"/>
      <c r="AB254" s="502"/>
      <c r="AC254" s="497" t="s">
        <v>314</v>
      </c>
      <c r="AD254" s="292"/>
      <c r="AE254" s="292"/>
      <c r="AF254" s="292"/>
      <c r="AG254" s="292"/>
      <c r="AH254" s="498" t="s">
        <v>317</v>
      </c>
      <c r="AI254" s="292"/>
      <c r="AJ254" s="292"/>
      <c r="AK254" s="292"/>
      <c r="AL254" s="292"/>
      <c r="AM254" s="292"/>
      <c r="AN254" s="292"/>
      <c r="AO254" s="292"/>
      <c r="AP254" s="292"/>
      <c r="AQ254" s="292"/>
      <c r="AR254" s="292"/>
      <c r="AS254" s="292"/>
      <c r="AT254" s="499"/>
      <c r="AU254" s="500" t="s">
        <v>319</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10"/>
      <c r="B265" s="911"/>
      <c r="C265" s="911"/>
      <c r="D265" s="911"/>
      <c r="E265" s="911"/>
      <c r="F265" s="912"/>
      <c r="G265" s="785" t="s">
        <v>105</v>
      </c>
      <c r="H265" s="725"/>
      <c r="I265" s="725"/>
      <c r="J265" s="725"/>
      <c r="K265" s="725"/>
      <c r="L265" s="915"/>
      <c r="M265" s="916"/>
      <c r="N265" s="916"/>
      <c r="O265" s="916"/>
      <c r="P265" s="916"/>
      <c r="Q265" s="916"/>
      <c r="R265" s="916"/>
      <c r="S265" s="916"/>
      <c r="T265" s="916"/>
      <c r="U265" s="916"/>
      <c r="V265" s="916"/>
      <c r="W265" s="916"/>
      <c r="X265" s="917"/>
      <c r="Y265" s="918">
        <f>SUM(Y255:AB264)</f>
        <v>0</v>
      </c>
      <c r="Z265" s="919"/>
      <c r="AA265" s="919"/>
      <c r="AB265" s="920"/>
      <c r="AC265" s="785" t="s">
        <v>105</v>
      </c>
      <c r="AD265" s="725"/>
      <c r="AE265" s="725"/>
      <c r="AF265" s="725"/>
      <c r="AG265" s="725"/>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334</v>
      </c>
      <c r="D3" s="278"/>
      <c r="E3" s="278"/>
      <c r="F3" s="278"/>
      <c r="G3" s="278"/>
      <c r="H3" s="278"/>
      <c r="I3" s="278"/>
      <c r="J3" s="247" t="s">
        <v>123</v>
      </c>
      <c r="K3" s="467"/>
      <c r="L3" s="467"/>
      <c r="M3" s="467"/>
      <c r="N3" s="467"/>
      <c r="O3" s="467"/>
      <c r="P3" s="278" t="s">
        <v>69</v>
      </c>
      <c r="Q3" s="278"/>
      <c r="R3" s="278"/>
      <c r="S3" s="278"/>
      <c r="T3" s="278"/>
      <c r="U3" s="278"/>
      <c r="V3" s="278"/>
      <c r="W3" s="278"/>
      <c r="X3" s="278"/>
      <c r="Y3" s="463" t="s">
        <v>335</v>
      </c>
      <c r="Z3" s="463"/>
      <c r="AA3" s="463"/>
      <c r="AB3" s="463"/>
      <c r="AC3" s="247" t="s">
        <v>130</v>
      </c>
      <c r="AD3" s="247"/>
      <c r="AE3" s="247"/>
      <c r="AF3" s="247"/>
      <c r="AG3" s="247"/>
      <c r="AH3" s="463" t="s">
        <v>351</v>
      </c>
      <c r="AI3" s="278"/>
      <c r="AJ3" s="278"/>
      <c r="AK3" s="278"/>
      <c r="AL3" s="278" t="s">
        <v>70</v>
      </c>
      <c r="AM3" s="278"/>
      <c r="AN3" s="278"/>
      <c r="AO3" s="422"/>
      <c r="AP3" s="247" t="s">
        <v>338</v>
      </c>
      <c r="AQ3" s="247"/>
      <c r="AR3" s="247"/>
      <c r="AS3" s="247"/>
      <c r="AT3" s="247"/>
      <c r="AU3" s="247"/>
      <c r="AV3" s="247"/>
      <c r="AW3" s="247"/>
      <c r="AX3" s="247"/>
      <c r="AY3">
        <f>$AY$2</f>
        <v>0</v>
      </c>
    </row>
    <row r="4" spans="1:51" ht="26.25" customHeight="1">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334</v>
      </c>
      <c r="D36" s="278"/>
      <c r="E36" s="278"/>
      <c r="F36" s="278"/>
      <c r="G36" s="278"/>
      <c r="H36" s="278"/>
      <c r="I36" s="278"/>
      <c r="J36" s="247" t="s">
        <v>123</v>
      </c>
      <c r="K36" s="467"/>
      <c r="L36" s="467"/>
      <c r="M36" s="467"/>
      <c r="N36" s="467"/>
      <c r="O36" s="467"/>
      <c r="P36" s="278" t="s">
        <v>69</v>
      </c>
      <c r="Q36" s="278"/>
      <c r="R36" s="278"/>
      <c r="S36" s="278"/>
      <c r="T36" s="278"/>
      <c r="U36" s="278"/>
      <c r="V36" s="278"/>
      <c r="W36" s="278"/>
      <c r="X36" s="278"/>
      <c r="Y36" s="463" t="s">
        <v>335</v>
      </c>
      <c r="Z36" s="463"/>
      <c r="AA36" s="463"/>
      <c r="AB36" s="463"/>
      <c r="AC36" s="247" t="s">
        <v>130</v>
      </c>
      <c r="AD36" s="247"/>
      <c r="AE36" s="247"/>
      <c r="AF36" s="247"/>
      <c r="AG36" s="247"/>
      <c r="AH36" s="463" t="s">
        <v>351</v>
      </c>
      <c r="AI36" s="278"/>
      <c r="AJ36" s="278"/>
      <c r="AK36" s="278"/>
      <c r="AL36" s="278" t="s">
        <v>70</v>
      </c>
      <c r="AM36" s="278"/>
      <c r="AN36" s="278"/>
      <c r="AO36" s="422"/>
      <c r="AP36" s="247" t="s">
        <v>338</v>
      </c>
      <c r="AQ36" s="247"/>
      <c r="AR36" s="247"/>
      <c r="AS36" s="247"/>
      <c r="AT36" s="247"/>
      <c r="AU36" s="247"/>
      <c r="AV36" s="247"/>
      <c r="AW36" s="247"/>
      <c r="AX36" s="247"/>
      <c r="AY36">
        <f>$AY$34</f>
        <v>0</v>
      </c>
    </row>
    <row r="37" spans="1:51" ht="26.25" customHeight="1">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334</v>
      </c>
      <c r="D69" s="278"/>
      <c r="E69" s="278"/>
      <c r="F69" s="278"/>
      <c r="G69" s="278"/>
      <c r="H69" s="278"/>
      <c r="I69" s="278"/>
      <c r="J69" s="247" t="s">
        <v>123</v>
      </c>
      <c r="K69" s="467"/>
      <c r="L69" s="467"/>
      <c r="M69" s="467"/>
      <c r="N69" s="467"/>
      <c r="O69" s="467"/>
      <c r="P69" s="278" t="s">
        <v>69</v>
      </c>
      <c r="Q69" s="278"/>
      <c r="R69" s="278"/>
      <c r="S69" s="278"/>
      <c r="T69" s="278"/>
      <c r="U69" s="278"/>
      <c r="V69" s="278"/>
      <c r="W69" s="278"/>
      <c r="X69" s="278"/>
      <c r="Y69" s="463" t="s">
        <v>335</v>
      </c>
      <c r="Z69" s="463"/>
      <c r="AA69" s="463"/>
      <c r="AB69" s="463"/>
      <c r="AC69" s="247" t="s">
        <v>130</v>
      </c>
      <c r="AD69" s="247"/>
      <c r="AE69" s="247"/>
      <c r="AF69" s="247"/>
      <c r="AG69" s="247"/>
      <c r="AH69" s="463" t="s">
        <v>351</v>
      </c>
      <c r="AI69" s="278"/>
      <c r="AJ69" s="278"/>
      <c r="AK69" s="278"/>
      <c r="AL69" s="278" t="s">
        <v>70</v>
      </c>
      <c r="AM69" s="278"/>
      <c r="AN69" s="278"/>
      <c r="AO69" s="422"/>
      <c r="AP69" s="247" t="s">
        <v>338</v>
      </c>
      <c r="AQ69" s="247"/>
      <c r="AR69" s="247"/>
      <c r="AS69" s="247"/>
      <c r="AT69" s="247"/>
      <c r="AU69" s="247"/>
      <c r="AV69" s="247"/>
      <c r="AW69" s="247"/>
      <c r="AX69" s="247"/>
      <c r="AY69">
        <f>$AY$67</f>
        <v>0</v>
      </c>
    </row>
    <row r="70" spans="1:51" ht="26.25" customHeight="1">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334</v>
      </c>
      <c r="D102" s="278"/>
      <c r="E102" s="278"/>
      <c r="F102" s="278"/>
      <c r="G102" s="278"/>
      <c r="H102" s="278"/>
      <c r="I102" s="278"/>
      <c r="J102" s="247" t="s">
        <v>123</v>
      </c>
      <c r="K102" s="467"/>
      <c r="L102" s="467"/>
      <c r="M102" s="467"/>
      <c r="N102" s="467"/>
      <c r="O102" s="467"/>
      <c r="P102" s="278" t="s">
        <v>69</v>
      </c>
      <c r="Q102" s="278"/>
      <c r="R102" s="278"/>
      <c r="S102" s="278"/>
      <c r="T102" s="278"/>
      <c r="U102" s="278"/>
      <c r="V102" s="278"/>
      <c r="W102" s="278"/>
      <c r="X102" s="278"/>
      <c r="Y102" s="463" t="s">
        <v>335</v>
      </c>
      <c r="Z102" s="463"/>
      <c r="AA102" s="463"/>
      <c r="AB102" s="463"/>
      <c r="AC102" s="247" t="s">
        <v>130</v>
      </c>
      <c r="AD102" s="247"/>
      <c r="AE102" s="247"/>
      <c r="AF102" s="247"/>
      <c r="AG102" s="247"/>
      <c r="AH102" s="463" t="s">
        <v>351</v>
      </c>
      <c r="AI102" s="278"/>
      <c r="AJ102" s="278"/>
      <c r="AK102" s="278"/>
      <c r="AL102" s="278" t="s">
        <v>70</v>
      </c>
      <c r="AM102" s="278"/>
      <c r="AN102" s="278"/>
      <c r="AO102" s="422"/>
      <c r="AP102" s="247" t="s">
        <v>338</v>
      </c>
      <c r="AQ102" s="247"/>
      <c r="AR102" s="247"/>
      <c r="AS102" s="247"/>
      <c r="AT102" s="247"/>
      <c r="AU102" s="247"/>
      <c r="AV102" s="247"/>
      <c r="AW102" s="247"/>
      <c r="AX102" s="247"/>
      <c r="AY102">
        <f>$AY$100</f>
        <v>0</v>
      </c>
    </row>
    <row r="103" spans="1:51" ht="26.25" customHeight="1">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334</v>
      </c>
      <c r="D135" s="278"/>
      <c r="E135" s="278"/>
      <c r="F135" s="278"/>
      <c r="G135" s="278"/>
      <c r="H135" s="278"/>
      <c r="I135" s="278"/>
      <c r="J135" s="247" t="s">
        <v>123</v>
      </c>
      <c r="K135" s="467"/>
      <c r="L135" s="467"/>
      <c r="M135" s="467"/>
      <c r="N135" s="467"/>
      <c r="O135" s="467"/>
      <c r="P135" s="278" t="s">
        <v>69</v>
      </c>
      <c r="Q135" s="278"/>
      <c r="R135" s="278"/>
      <c r="S135" s="278"/>
      <c r="T135" s="278"/>
      <c r="U135" s="278"/>
      <c r="V135" s="278"/>
      <c r="W135" s="278"/>
      <c r="X135" s="278"/>
      <c r="Y135" s="463" t="s">
        <v>335</v>
      </c>
      <c r="Z135" s="463"/>
      <c r="AA135" s="463"/>
      <c r="AB135" s="463"/>
      <c r="AC135" s="247" t="s">
        <v>130</v>
      </c>
      <c r="AD135" s="247"/>
      <c r="AE135" s="247"/>
      <c r="AF135" s="247"/>
      <c r="AG135" s="247"/>
      <c r="AH135" s="463" t="s">
        <v>351</v>
      </c>
      <c r="AI135" s="278"/>
      <c r="AJ135" s="278"/>
      <c r="AK135" s="278"/>
      <c r="AL135" s="278" t="s">
        <v>70</v>
      </c>
      <c r="AM135" s="278"/>
      <c r="AN135" s="278"/>
      <c r="AO135" s="422"/>
      <c r="AP135" s="247" t="s">
        <v>338</v>
      </c>
      <c r="AQ135" s="247"/>
      <c r="AR135" s="247"/>
      <c r="AS135" s="247"/>
      <c r="AT135" s="247"/>
      <c r="AU135" s="247"/>
      <c r="AV135" s="247"/>
      <c r="AW135" s="247"/>
      <c r="AX135" s="247"/>
      <c r="AY135">
        <f>$AY$133</f>
        <v>0</v>
      </c>
    </row>
    <row r="136" spans="1:51" ht="26.25" customHeight="1">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334</v>
      </c>
      <c r="D168" s="278"/>
      <c r="E168" s="278"/>
      <c r="F168" s="278"/>
      <c r="G168" s="278"/>
      <c r="H168" s="278"/>
      <c r="I168" s="278"/>
      <c r="J168" s="247" t="s">
        <v>123</v>
      </c>
      <c r="K168" s="467"/>
      <c r="L168" s="467"/>
      <c r="M168" s="467"/>
      <c r="N168" s="467"/>
      <c r="O168" s="467"/>
      <c r="P168" s="278" t="s">
        <v>69</v>
      </c>
      <c r="Q168" s="278"/>
      <c r="R168" s="278"/>
      <c r="S168" s="278"/>
      <c r="T168" s="278"/>
      <c r="U168" s="278"/>
      <c r="V168" s="278"/>
      <c r="W168" s="278"/>
      <c r="X168" s="278"/>
      <c r="Y168" s="463" t="s">
        <v>335</v>
      </c>
      <c r="Z168" s="463"/>
      <c r="AA168" s="463"/>
      <c r="AB168" s="463"/>
      <c r="AC168" s="247" t="s">
        <v>130</v>
      </c>
      <c r="AD168" s="247"/>
      <c r="AE168" s="247"/>
      <c r="AF168" s="247"/>
      <c r="AG168" s="247"/>
      <c r="AH168" s="463" t="s">
        <v>351</v>
      </c>
      <c r="AI168" s="278"/>
      <c r="AJ168" s="278"/>
      <c r="AK168" s="278"/>
      <c r="AL168" s="278" t="s">
        <v>70</v>
      </c>
      <c r="AM168" s="278"/>
      <c r="AN168" s="278"/>
      <c r="AO168" s="422"/>
      <c r="AP168" s="247" t="s">
        <v>338</v>
      </c>
      <c r="AQ168" s="247"/>
      <c r="AR168" s="247"/>
      <c r="AS168" s="247"/>
      <c r="AT168" s="247"/>
      <c r="AU168" s="247"/>
      <c r="AV168" s="247"/>
      <c r="AW168" s="247"/>
      <c r="AX168" s="247"/>
      <c r="AY168">
        <f>$AY$166</f>
        <v>0</v>
      </c>
    </row>
    <row r="169" spans="1:51" ht="26.25" customHeight="1">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334</v>
      </c>
      <c r="D201" s="278"/>
      <c r="E201" s="278"/>
      <c r="F201" s="278"/>
      <c r="G201" s="278"/>
      <c r="H201" s="278"/>
      <c r="I201" s="278"/>
      <c r="J201" s="247" t="s">
        <v>123</v>
      </c>
      <c r="K201" s="467"/>
      <c r="L201" s="467"/>
      <c r="M201" s="467"/>
      <c r="N201" s="467"/>
      <c r="O201" s="467"/>
      <c r="P201" s="278" t="s">
        <v>69</v>
      </c>
      <c r="Q201" s="278"/>
      <c r="R201" s="278"/>
      <c r="S201" s="278"/>
      <c r="T201" s="278"/>
      <c r="U201" s="278"/>
      <c r="V201" s="278"/>
      <c r="W201" s="278"/>
      <c r="X201" s="278"/>
      <c r="Y201" s="463" t="s">
        <v>335</v>
      </c>
      <c r="Z201" s="463"/>
      <c r="AA201" s="463"/>
      <c r="AB201" s="463"/>
      <c r="AC201" s="247" t="s">
        <v>130</v>
      </c>
      <c r="AD201" s="247"/>
      <c r="AE201" s="247"/>
      <c r="AF201" s="247"/>
      <c r="AG201" s="247"/>
      <c r="AH201" s="463" t="s">
        <v>351</v>
      </c>
      <c r="AI201" s="278"/>
      <c r="AJ201" s="278"/>
      <c r="AK201" s="278"/>
      <c r="AL201" s="278" t="s">
        <v>70</v>
      </c>
      <c r="AM201" s="278"/>
      <c r="AN201" s="278"/>
      <c r="AO201" s="422"/>
      <c r="AP201" s="247" t="s">
        <v>338</v>
      </c>
      <c r="AQ201" s="247"/>
      <c r="AR201" s="247"/>
      <c r="AS201" s="247"/>
      <c r="AT201" s="247"/>
      <c r="AU201" s="247"/>
      <c r="AV201" s="247"/>
      <c r="AW201" s="247"/>
      <c r="AX201" s="247"/>
      <c r="AY201">
        <f>$AY$199</f>
        <v>0</v>
      </c>
    </row>
    <row r="202" spans="1:51" ht="26.25" customHeight="1">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334</v>
      </c>
      <c r="D234" s="278"/>
      <c r="E234" s="278"/>
      <c r="F234" s="278"/>
      <c r="G234" s="278"/>
      <c r="H234" s="278"/>
      <c r="I234" s="278"/>
      <c r="J234" s="247" t="s">
        <v>123</v>
      </c>
      <c r="K234" s="467"/>
      <c r="L234" s="467"/>
      <c r="M234" s="467"/>
      <c r="N234" s="467"/>
      <c r="O234" s="467"/>
      <c r="P234" s="278" t="s">
        <v>69</v>
      </c>
      <c r="Q234" s="278"/>
      <c r="R234" s="278"/>
      <c r="S234" s="278"/>
      <c r="T234" s="278"/>
      <c r="U234" s="278"/>
      <c r="V234" s="278"/>
      <c r="W234" s="278"/>
      <c r="X234" s="278"/>
      <c r="Y234" s="463" t="s">
        <v>335</v>
      </c>
      <c r="Z234" s="463"/>
      <c r="AA234" s="463"/>
      <c r="AB234" s="463"/>
      <c r="AC234" s="247" t="s">
        <v>130</v>
      </c>
      <c r="AD234" s="247"/>
      <c r="AE234" s="247"/>
      <c r="AF234" s="247"/>
      <c r="AG234" s="247"/>
      <c r="AH234" s="463" t="s">
        <v>351</v>
      </c>
      <c r="AI234" s="278"/>
      <c r="AJ234" s="278"/>
      <c r="AK234" s="278"/>
      <c r="AL234" s="278" t="s">
        <v>70</v>
      </c>
      <c r="AM234" s="278"/>
      <c r="AN234" s="278"/>
      <c r="AO234" s="422"/>
      <c r="AP234" s="247" t="s">
        <v>338</v>
      </c>
      <c r="AQ234" s="247"/>
      <c r="AR234" s="247"/>
      <c r="AS234" s="247"/>
      <c r="AT234" s="247"/>
      <c r="AU234" s="247"/>
      <c r="AV234" s="247"/>
      <c r="AW234" s="247"/>
      <c r="AX234" s="247"/>
      <c r="AY234">
        <f>$AY$232</f>
        <v>0</v>
      </c>
    </row>
    <row r="235" spans="1:51" ht="26.25" customHeight="1">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334</v>
      </c>
      <c r="D267" s="278"/>
      <c r="E267" s="278"/>
      <c r="F267" s="278"/>
      <c r="G267" s="278"/>
      <c r="H267" s="278"/>
      <c r="I267" s="278"/>
      <c r="J267" s="247" t="s">
        <v>123</v>
      </c>
      <c r="K267" s="467"/>
      <c r="L267" s="467"/>
      <c r="M267" s="467"/>
      <c r="N267" s="467"/>
      <c r="O267" s="467"/>
      <c r="P267" s="278" t="s">
        <v>69</v>
      </c>
      <c r="Q267" s="278"/>
      <c r="R267" s="278"/>
      <c r="S267" s="278"/>
      <c r="T267" s="278"/>
      <c r="U267" s="278"/>
      <c r="V267" s="278"/>
      <c r="W267" s="278"/>
      <c r="X267" s="278"/>
      <c r="Y267" s="463" t="s">
        <v>335</v>
      </c>
      <c r="Z267" s="463"/>
      <c r="AA267" s="463"/>
      <c r="AB267" s="463"/>
      <c r="AC267" s="247" t="s">
        <v>130</v>
      </c>
      <c r="AD267" s="247"/>
      <c r="AE267" s="247"/>
      <c r="AF267" s="247"/>
      <c r="AG267" s="247"/>
      <c r="AH267" s="463" t="s">
        <v>351</v>
      </c>
      <c r="AI267" s="278"/>
      <c r="AJ267" s="278"/>
      <c r="AK267" s="278"/>
      <c r="AL267" s="278" t="s">
        <v>70</v>
      </c>
      <c r="AM267" s="278"/>
      <c r="AN267" s="278"/>
      <c r="AO267" s="422"/>
      <c r="AP267" s="247" t="s">
        <v>338</v>
      </c>
      <c r="AQ267" s="247"/>
      <c r="AR267" s="247"/>
      <c r="AS267" s="247"/>
      <c r="AT267" s="247"/>
      <c r="AU267" s="247"/>
      <c r="AV267" s="247"/>
      <c r="AW267" s="247"/>
      <c r="AX267" s="247"/>
      <c r="AY267">
        <f>$AY$265</f>
        <v>0</v>
      </c>
    </row>
    <row r="268" spans="1:51" ht="26.25" customHeight="1">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334</v>
      </c>
      <c r="D300" s="278"/>
      <c r="E300" s="278"/>
      <c r="F300" s="278"/>
      <c r="G300" s="278"/>
      <c r="H300" s="278"/>
      <c r="I300" s="278"/>
      <c r="J300" s="247" t="s">
        <v>123</v>
      </c>
      <c r="K300" s="467"/>
      <c r="L300" s="467"/>
      <c r="M300" s="467"/>
      <c r="N300" s="467"/>
      <c r="O300" s="467"/>
      <c r="P300" s="278" t="s">
        <v>69</v>
      </c>
      <c r="Q300" s="278"/>
      <c r="R300" s="278"/>
      <c r="S300" s="278"/>
      <c r="T300" s="278"/>
      <c r="U300" s="278"/>
      <c r="V300" s="278"/>
      <c r="W300" s="278"/>
      <c r="X300" s="278"/>
      <c r="Y300" s="463" t="s">
        <v>335</v>
      </c>
      <c r="Z300" s="463"/>
      <c r="AA300" s="463"/>
      <c r="AB300" s="463"/>
      <c r="AC300" s="247" t="s">
        <v>130</v>
      </c>
      <c r="AD300" s="247"/>
      <c r="AE300" s="247"/>
      <c r="AF300" s="247"/>
      <c r="AG300" s="247"/>
      <c r="AH300" s="463" t="s">
        <v>351</v>
      </c>
      <c r="AI300" s="278"/>
      <c r="AJ300" s="278"/>
      <c r="AK300" s="278"/>
      <c r="AL300" s="278" t="s">
        <v>70</v>
      </c>
      <c r="AM300" s="278"/>
      <c r="AN300" s="278"/>
      <c r="AO300" s="422"/>
      <c r="AP300" s="247" t="s">
        <v>338</v>
      </c>
      <c r="AQ300" s="247"/>
      <c r="AR300" s="247"/>
      <c r="AS300" s="247"/>
      <c r="AT300" s="247"/>
      <c r="AU300" s="247"/>
      <c r="AV300" s="247"/>
      <c r="AW300" s="247"/>
      <c r="AX300" s="247"/>
      <c r="AY300">
        <f>$AY$298</f>
        <v>0</v>
      </c>
    </row>
    <row r="301" spans="1:51" ht="26.25" customHeight="1">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334</v>
      </c>
      <c r="D333" s="278"/>
      <c r="E333" s="278"/>
      <c r="F333" s="278"/>
      <c r="G333" s="278"/>
      <c r="H333" s="278"/>
      <c r="I333" s="278"/>
      <c r="J333" s="247" t="s">
        <v>123</v>
      </c>
      <c r="K333" s="467"/>
      <c r="L333" s="467"/>
      <c r="M333" s="467"/>
      <c r="N333" s="467"/>
      <c r="O333" s="467"/>
      <c r="P333" s="278" t="s">
        <v>69</v>
      </c>
      <c r="Q333" s="278"/>
      <c r="R333" s="278"/>
      <c r="S333" s="278"/>
      <c r="T333" s="278"/>
      <c r="U333" s="278"/>
      <c r="V333" s="278"/>
      <c r="W333" s="278"/>
      <c r="X333" s="278"/>
      <c r="Y333" s="463" t="s">
        <v>335</v>
      </c>
      <c r="Z333" s="463"/>
      <c r="AA333" s="463"/>
      <c r="AB333" s="463"/>
      <c r="AC333" s="247" t="s">
        <v>130</v>
      </c>
      <c r="AD333" s="247"/>
      <c r="AE333" s="247"/>
      <c r="AF333" s="247"/>
      <c r="AG333" s="247"/>
      <c r="AH333" s="463" t="s">
        <v>351</v>
      </c>
      <c r="AI333" s="278"/>
      <c r="AJ333" s="278"/>
      <c r="AK333" s="278"/>
      <c r="AL333" s="278" t="s">
        <v>70</v>
      </c>
      <c r="AM333" s="278"/>
      <c r="AN333" s="278"/>
      <c r="AO333" s="422"/>
      <c r="AP333" s="247" t="s">
        <v>338</v>
      </c>
      <c r="AQ333" s="247"/>
      <c r="AR333" s="247"/>
      <c r="AS333" s="247"/>
      <c r="AT333" s="247"/>
      <c r="AU333" s="247"/>
      <c r="AV333" s="247"/>
      <c r="AW333" s="247"/>
      <c r="AX333" s="247"/>
      <c r="AY333">
        <f>$AY$331</f>
        <v>0</v>
      </c>
    </row>
    <row r="334" spans="1:51" ht="26.25" customHeight="1">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334</v>
      </c>
      <c r="D366" s="278"/>
      <c r="E366" s="278"/>
      <c r="F366" s="278"/>
      <c r="G366" s="278"/>
      <c r="H366" s="278"/>
      <c r="I366" s="278"/>
      <c r="J366" s="247" t="s">
        <v>123</v>
      </c>
      <c r="K366" s="467"/>
      <c r="L366" s="467"/>
      <c r="M366" s="467"/>
      <c r="N366" s="467"/>
      <c r="O366" s="467"/>
      <c r="P366" s="278" t="s">
        <v>69</v>
      </c>
      <c r="Q366" s="278"/>
      <c r="R366" s="278"/>
      <c r="S366" s="278"/>
      <c r="T366" s="278"/>
      <c r="U366" s="278"/>
      <c r="V366" s="278"/>
      <c r="W366" s="278"/>
      <c r="X366" s="278"/>
      <c r="Y366" s="463" t="s">
        <v>335</v>
      </c>
      <c r="Z366" s="463"/>
      <c r="AA366" s="463"/>
      <c r="AB366" s="463"/>
      <c r="AC366" s="247" t="s">
        <v>130</v>
      </c>
      <c r="AD366" s="247"/>
      <c r="AE366" s="247"/>
      <c r="AF366" s="247"/>
      <c r="AG366" s="247"/>
      <c r="AH366" s="463" t="s">
        <v>351</v>
      </c>
      <c r="AI366" s="278"/>
      <c r="AJ366" s="278"/>
      <c r="AK366" s="278"/>
      <c r="AL366" s="278" t="s">
        <v>70</v>
      </c>
      <c r="AM366" s="278"/>
      <c r="AN366" s="278"/>
      <c r="AO366" s="422"/>
      <c r="AP366" s="247" t="s">
        <v>338</v>
      </c>
      <c r="AQ366" s="247"/>
      <c r="AR366" s="247"/>
      <c r="AS366" s="247"/>
      <c r="AT366" s="247"/>
      <c r="AU366" s="247"/>
      <c r="AV366" s="247"/>
      <c r="AW366" s="247"/>
      <c r="AX366" s="247"/>
      <c r="AY366">
        <f>$AY$364</f>
        <v>0</v>
      </c>
    </row>
    <row r="367" spans="1:51" ht="26.25" customHeight="1">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334</v>
      </c>
      <c r="D399" s="278"/>
      <c r="E399" s="278"/>
      <c r="F399" s="278"/>
      <c r="G399" s="278"/>
      <c r="H399" s="278"/>
      <c r="I399" s="278"/>
      <c r="J399" s="247" t="s">
        <v>123</v>
      </c>
      <c r="K399" s="467"/>
      <c r="L399" s="467"/>
      <c r="M399" s="467"/>
      <c r="N399" s="467"/>
      <c r="O399" s="467"/>
      <c r="P399" s="278" t="s">
        <v>69</v>
      </c>
      <c r="Q399" s="278"/>
      <c r="R399" s="278"/>
      <c r="S399" s="278"/>
      <c r="T399" s="278"/>
      <c r="U399" s="278"/>
      <c r="V399" s="278"/>
      <c r="W399" s="278"/>
      <c r="X399" s="278"/>
      <c r="Y399" s="463" t="s">
        <v>335</v>
      </c>
      <c r="Z399" s="463"/>
      <c r="AA399" s="463"/>
      <c r="AB399" s="463"/>
      <c r="AC399" s="247" t="s">
        <v>130</v>
      </c>
      <c r="AD399" s="247"/>
      <c r="AE399" s="247"/>
      <c r="AF399" s="247"/>
      <c r="AG399" s="247"/>
      <c r="AH399" s="463" t="s">
        <v>351</v>
      </c>
      <c r="AI399" s="278"/>
      <c r="AJ399" s="278"/>
      <c r="AK399" s="278"/>
      <c r="AL399" s="278" t="s">
        <v>70</v>
      </c>
      <c r="AM399" s="278"/>
      <c r="AN399" s="278"/>
      <c r="AO399" s="422"/>
      <c r="AP399" s="247" t="s">
        <v>338</v>
      </c>
      <c r="AQ399" s="247"/>
      <c r="AR399" s="247"/>
      <c r="AS399" s="247"/>
      <c r="AT399" s="247"/>
      <c r="AU399" s="247"/>
      <c r="AV399" s="247"/>
      <c r="AW399" s="247"/>
      <c r="AX399" s="247"/>
      <c r="AY399">
        <f>$AY$397</f>
        <v>0</v>
      </c>
    </row>
    <row r="400" spans="1:51" ht="26.25" customHeight="1">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334</v>
      </c>
      <c r="D432" s="278"/>
      <c r="E432" s="278"/>
      <c r="F432" s="278"/>
      <c r="G432" s="278"/>
      <c r="H432" s="278"/>
      <c r="I432" s="278"/>
      <c r="J432" s="247" t="s">
        <v>123</v>
      </c>
      <c r="K432" s="467"/>
      <c r="L432" s="467"/>
      <c r="M432" s="467"/>
      <c r="N432" s="467"/>
      <c r="O432" s="467"/>
      <c r="P432" s="278" t="s">
        <v>69</v>
      </c>
      <c r="Q432" s="278"/>
      <c r="R432" s="278"/>
      <c r="S432" s="278"/>
      <c r="T432" s="278"/>
      <c r="U432" s="278"/>
      <c r="V432" s="278"/>
      <c r="W432" s="278"/>
      <c r="X432" s="278"/>
      <c r="Y432" s="463" t="s">
        <v>335</v>
      </c>
      <c r="Z432" s="463"/>
      <c r="AA432" s="463"/>
      <c r="AB432" s="463"/>
      <c r="AC432" s="247" t="s">
        <v>130</v>
      </c>
      <c r="AD432" s="247"/>
      <c r="AE432" s="247"/>
      <c r="AF432" s="247"/>
      <c r="AG432" s="247"/>
      <c r="AH432" s="463" t="s">
        <v>351</v>
      </c>
      <c r="AI432" s="278"/>
      <c r="AJ432" s="278"/>
      <c r="AK432" s="278"/>
      <c r="AL432" s="278" t="s">
        <v>70</v>
      </c>
      <c r="AM432" s="278"/>
      <c r="AN432" s="278"/>
      <c r="AO432" s="422"/>
      <c r="AP432" s="247" t="s">
        <v>338</v>
      </c>
      <c r="AQ432" s="247"/>
      <c r="AR432" s="247"/>
      <c r="AS432" s="247"/>
      <c r="AT432" s="247"/>
      <c r="AU432" s="247"/>
      <c r="AV432" s="247"/>
      <c r="AW432" s="247"/>
      <c r="AX432" s="247"/>
      <c r="AY432">
        <f>$AY$430</f>
        <v>0</v>
      </c>
    </row>
    <row r="433" spans="1:51" ht="26.25" customHeight="1">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334</v>
      </c>
      <c r="D465" s="278"/>
      <c r="E465" s="278"/>
      <c r="F465" s="278"/>
      <c r="G465" s="278"/>
      <c r="H465" s="278"/>
      <c r="I465" s="278"/>
      <c r="J465" s="247" t="s">
        <v>123</v>
      </c>
      <c r="K465" s="467"/>
      <c r="L465" s="467"/>
      <c r="M465" s="467"/>
      <c r="N465" s="467"/>
      <c r="O465" s="467"/>
      <c r="P465" s="278" t="s">
        <v>69</v>
      </c>
      <c r="Q465" s="278"/>
      <c r="R465" s="278"/>
      <c r="S465" s="278"/>
      <c r="T465" s="278"/>
      <c r="U465" s="278"/>
      <c r="V465" s="278"/>
      <c r="W465" s="278"/>
      <c r="X465" s="278"/>
      <c r="Y465" s="463" t="s">
        <v>335</v>
      </c>
      <c r="Z465" s="463"/>
      <c r="AA465" s="463"/>
      <c r="AB465" s="463"/>
      <c r="AC465" s="247" t="s">
        <v>130</v>
      </c>
      <c r="AD465" s="247"/>
      <c r="AE465" s="247"/>
      <c r="AF465" s="247"/>
      <c r="AG465" s="247"/>
      <c r="AH465" s="463" t="s">
        <v>351</v>
      </c>
      <c r="AI465" s="278"/>
      <c r="AJ465" s="278"/>
      <c r="AK465" s="278"/>
      <c r="AL465" s="278" t="s">
        <v>70</v>
      </c>
      <c r="AM465" s="278"/>
      <c r="AN465" s="278"/>
      <c r="AO465" s="422"/>
      <c r="AP465" s="247" t="s">
        <v>338</v>
      </c>
      <c r="AQ465" s="247"/>
      <c r="AR465" s="247"/>
      <c r="AS465" s="247"/>
      <c r="AT465" s="247"/>
      <c r="AU465" s="247"/>
      <c r="AV465" s="247"/>
      <c r="AW465" s="247"/>
      <c r="AX465" s="247"/>
      <c r="AY465">
        <f>$AY$463</f>
        <v>0</v>
      </c>
    </row>
    <row r="466" spans="1:51" ht="26.25" customHeight="1">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334</v>
      </c>
      <c r="D498" s="278"/>
      <c r="E498" s="278"/>
      <c r="F498" s="278"/>
      <c r="G498" s="278"/>
      <c r="H498" s="278"/>
      <c r="I498" s="278"/>
      <c r="J498" s="247" t="s">
        <v>123</v>
      </c>
      <c r="K498" s="467"/>
      <c r="L498" s="467"/>
      <c r="M498" s="467"/>
      <c r="N498" s="467"/>
      <c r="O498" s="467"/>
      <c r="P498" s="278" t="s">
        <v>69</v>
      </c>
      <c r="Q498" s="278"/>
      <c r="R498" s="278"/>
      <c r="S498" s="278"/>
      <c r="T498" s="278"/>
      <c r="U498" s="278"/>
      <c r="V498" s="278"/>
      <c r="W498" s="278"/>
      <c r="X498" s="278"/>
      <c r="Y498" s="463" t="s">
        <v>335</v>
      </c>
      <c r="Z498" s="463"/>
      <c r="AA498" s="463"/>
      <c r="AB498" s="463"/>
      <c r="AC498" s="247" t="s">
        <v>130</v>
      </c>
      <c r="AD498" s="247"/>
      <c r="AE498" s="247"/>
      <c r="AF498" s="247"/>
      <c r="AG498" s="247"/>
      <c r="AH498" s="463" t="s">
        <v>351</v>
      </c>
      <c r="AI498" s="278"/>
      <c r="AJ498" s="278"/>
      <c r="AK498" s="278"/>
      <c r="AL498" s="278" t="s">
        <v>70</v>
      </c>
      <c r="AM498" s="278"/>
      <c r="AN498" s="278"/>
      <c r="AO498" s="422"/>
      <c r="AP498" s="247" t="s">
        <v>338</v>
      </c>
      <c r="AQ498" s="247"/>
      <c r="AR498" s="247"/>
      <c r="AS498" s="247"/>
      <c r="AT498" s="247"/>
      <c r="AU498" s="247"/>
      <c r="AV498" s="247"/>
      <c r="AW498" s="247"/>
      <c r="AX498" s="247"/>
      <c r="AY498">
        <f>$AY$496</f>
        <v>0</v>
      </c>
    </row>
    <row r="499" spans="1:51" ht="26.25" customHeight="1">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334</v>
      </c>
      <c r="D531" s="278"/>
      <c r="E531" s="278"/>
      <c r="F531" s="278"/>
      <c r="G531" s="278"/>
      <c r="H531" s="278"/>
      <c r="I531" s="278"/>
      <c r="J531" s="247" t="s">
        <v>123</v>
      </c>
      <c r="K531" s="467"/>
      <c r="L531" s="467"/>
      <c r="M531" s="467"/>
      <c r="N531" s="467"/>
      <c r="O531" s="467"/>
      <c r="P531" s="278" t="s">
        <v>69</v>
      </c>
      <c r="Q531" s="278"/>
      <c r="R531" s="278"/>
      <c r="S531" s="278"/>
      <c r="T531" s="278"/>
      <c r="U531" s="278"/>
      <c r="V531" s="278"/>
      <c r="W531" s="278"/>
      <c r="X531" s="278"/>
      <c r="Y531" s="463" t="s">
        <v>335</v>
      </c>
      <c r="Z531" s="463"/>
      <c r="AA531" s="463"/>
      <c r="AB531" s="463"/>
      <c r="AC531" s="247" t="s">
        <v>130</v>
      </c>
      <c r="AD531" s="247"/>
      <c r="AE531" s="247"/>
      <c r="AF531" s="247"/>
      <c r="AG531" s="247"/>
      <c r="AH531" s="463" t="s">
        <v>351</v>
      </c>
      <c r="AI531" s="278"/>
      <c r="AJ531" s="278"/>
      <c r="AK531" s="278"/>
      <c r="AL531" s="278" t="s">
        <v>70</v>
      </c>
      <c r="AM531" s="278"/>
      <c r="AN531" s="278"/>
      <c r="AO531" s="422"/>
      <c r="AP531" s="247" t="s">
        <v>338</v>
      </c>
      <c r="AQ531" s="247"/>
      <c r="AR531" s="247"/>
      <c r="AS531" s="247"/>
      <c r="AT531" s="247"/>
      <c r="AU531" s="247"/>
      <c r="AV531" s="247"/>
      <c r="AW531" s="247"/>
      <c r="AX531" s="247"/>
      <c r="AY531">
        <f>$AY$529</f>
        <v>0</v>
      </c>
    </row>
    <row r="532" spans="1:51" ht="26.25" customHeight="1">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334</v>
      </c>
      <c r="D564" s="278"/>
      <c r="E564" s="278"/>
      <c r="F564" s="278"/>
      <c r="G564" s="278"/>
      <c r="H564" s="278"/>
      <c r="I564" s="278"/>
      <c r="J564" s="247" t="s">
        <v>123</v>
      </c>
      <c r="K564" s="467"/>
      <c r="L564" s="467"/>
      <c r="M564" s="467"/>
      <c r="N564" s="467"/>
      <c r="O564" s="467"/>
      <c r="P564" s="278" t="s">
        <v>69</v>
      </c>
      <c r="Q564" s="278"/>
      <c r="R564" s="278"/>
      <c r="S564" s="278"/>
      <c r="T564" s="278"/>
      <c r="U564" s="278"/>
      <c r="V564" s="278"/>
      <c r="W564" s="278"/>
      <c r="X564" s="278"/>
      <c r="Y564" s="463" t="s">
        <v>335</v>
      </c>
      <c r="Z564" s="463"/>
      <c r="AA564" s="463"/>
      <c r="AB564" s="463"/>
      <c r="AC564" s="247" t="s">
        <v>130</v>
      </c>
      <c r="AD564" s="247"/>
      <c r="AE564" s="247"/>
      <c r="AF564" s="247"/>
      <c r="AG564" s="247"/>
      <c r="AH564" s="463" t="s">
        <v>351</v>
      </c>
      <c r="AI564" s="278"/>
      <c r="AJ564" s="278"/>
      <c r="AK564" s="278"/>
      <c r="AL564" s="278" t="s">
        <v>70</v>
      </c>
      <c r="AM564" s="278"/>
      <c r="AN564" s="278"/>
      <c r="AO564" s="422"/>
      <c r="AP564" s="247" t="s">
        <v>338</v>
      </c>
      <c r="AQ564" s="247"/>
      <c r="AR564" s="247"/>
      <c r="AS564" s="247"/>
      <c r="AT564" s="247"/>
      <c r="AU564" s="247"/>
      <c r="AV564" s="247"/>
      <c r="AW564" s="247"/>
      <c r="AX564" s="247"/>
      <c r="AY564">
        <f>$AY$562</f>
        <v>0</v>
      </c>
    </row>
    <row r="565" spans="1:51" ht="26.25" customHeight="1">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334</v>
      </c>
      <c r="D597" s="278"/>
      <c r="E597" s="278"/>
      <c r="F597" s="278"/>
      <c r="G597" s="278"/>
      <c r="H597" s="278"/>
      <c r="I597" s="278"/>
      <c r="J597" s="247" t="s">
        <v>123</v>
      </c>
      <c r="K597" s="467"/>
      <c r="L597" s="467"/>
      <c r="M597" s="467"/>
      <c r="N597" s="467"/>
      <c r="O597" s="467"/>
      <c r="P597" s="278" t="s">
        <v>69</v>
      </c>
      <c r="Q597" s="278"/>
      <c r="R597" s="278"/>
      <c r="S597" s="278"/>
      <c r="T597" s="278"/>
      <c r="U597" s="278"/>
      <c r="V597" s="278"/>
      <c r="W597" s="278"/>
      <c r="X597" s="278"/>
      <c r="Y597" s="463" t="s">
        <v>335</v>
      </c>
      <c r="Z597" s="463"/>
      <c r="AA597" s="463"/>
      <c r="AB597" s="463"/>
      <c r="AC597" s="247" t="s">
        <v>130</v>
      </c>
      <c r="AD597" s="247"/>
      <c r="AE597" s="247"/>
      <c r="AF597" s="247"/>
      <c r="AG597" s="247"/>
      <c r="AH597" s="463" t="s">
        <v>351</v>
      </c>
      <c r="AI597" s="278"/>
      <c r="AJ597" s="278"/>
      <c r="AK597" s="278"/>
      <c r="AL597" s="278" t="s">
        <v>70</v>
      </c>
      <c r="AM597" s="278"/>
      <c r="AN597" s="278"/>
      <c r="AO597" s="422"/>
      <c r="AP597" s="247" t="s">
        <v>338</v>
      </c>
      <c r="AQ597" s="247"/>
      <c r="AR597" s="247"/>
      <c r="AS597" s="247"/>
      <c r="AT597" s="247"/>
      <c r="AU597" s="247"/>
      <c r="AV597" s="247"/>
      <c r="AW597" s="247"/>
      <c r="AX597" s="247"/>
      <c r="AY597">
        <f>$AY$595</f>
        <v>0</v>
      </c>
    </row>
    <row r="598" spans="1:51" ht="26.25" customHeight="1">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334</v>
      </c>
      <c r="D630" s="278"/>
      <c r="E630" s="278"/>
      <c r="F630" s="278"/>
      <c r="G630" s="278"/>
      <c r="H630" s="278"/>
      <c r="I630" s="278"/>
      <c r="J630" s="247" t="s">
        <v>123</v>
      </c>
      <c r="K630" s="467"/>
      <c r="L630" s="467"/>
      <c r="M630" s="467"/>
      <c r="N630" s="467"/>
      <c r="O630" s="467"/>
      <c r="P630" s="278" t="s">
        <v>69</v>
      </c>
      <c r="Q630" s="278"/>
      <c r="R630" s="278"/>
      <c r="S630" s="278"/>
      <c r="T630" s="278"/>
      <c r="U630" s="278"/>
      <c r="V630" s="278"/>
      <c r="W630" s="278"/>
      <c r="X630" s="278"/>
      <c r="Y630" s="463" t="s">
        <v>335</v>
      </c>
      <c r="Z630" s="463"/>
      <c r="AA630" s="463"/>
      <c r="AB630" s="463"/>
      <c r="AC630" s="247" t="s">
        <v>130</v>
      </c>
      <c r="AD630" s="247"/>
      <c r="AE630" s="247"/>
      <c r="AF630" s="247"/>
      <c r="AG630" s="247"/>
      <c r="AH630" s="463" t="s">
        <v>351</v>
      </c>
      <c r="AI630" s="278"/>
      <c r="AJ630" s="278"/>
      <c r="AK630" s="278"/>
      <c r="AL630" s="278" t="s">
        <v>70</v>
      </c>
      <c r="AM630" s="278"/>
      <c r="AN630" s="278"/>
      <c r="AO630" s="422"/>
      <c r="AP630" s="247" t="s">
        <v>338</v>
      </c>
      <c r="AQ630" s="247"/>
      <c r="AR630" s="247"/>
      <c r="AS630" s="247"/>
      <c r="AT630" s="247"/>
      <c r="AU630" s="247"/>
      <c r="AV630" s="247"/>
      <c r="AW630" s="247"/>
      <c r="AX630" s="247"/>
      <c r="AY630">
        <f>$AY$628</f>
        <v>0</v>
      </c>
    </row>
    <row r="631" spans="1:51" ht="26.25" customHeight="1">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334</v>
      </c>
      <c r="D663" s="278"/>
      <c r="E663" s="278"/>
      <c r="F663" s="278"/>
      <c r="G663" s="278"/>
      <c r="H663" s="278"/>
      <c r="I663" s="278"/>
      <c r="J663" s="247" t="s">
        <v>123</v>
      </c>
      <c r="K663" s="467"/>
      <c r="L663" s="467"/>
      <c r="M663" s="467"/>
      <c r="N663" s="467"/>
      <c r="O663" s="467"/>
      <c r="P663" s="278" t="s">
        <v>69</v>
      </c>
      <c r="Q663" s="278"/>
      <c r="R663" s="278"/>
      <c r="S663" s="278"/>
      <c r="T663" s="278"/>
      <c r="U663" s="278"/>
      <c r="V663" s="278"/>
      <c r="W663" s="278"/>
      <c r="X663" s="278"/>
      <c r="Y663" s="463" t="s">
        <v>335</v>
      </c>
      <c r="Z663" s="463"/>
      <c r="AA663" s="463"/>
      <c r="AB663" s="463"/>
      <c r="AC663" s="247" t="s">
        <v>130</v>
      </c>
      <c r="AD663" s="247"/>
      <c r="AE663" s="247"/>
      <c r="AF663" s="247"/>
      <c r="AG663" s="247"/>
      <c r="AH663" s="463" t="s">
        <v>351</v>
      </c>
      <c r="AI663" s="278"/>
      <c r="AJ663" s="278"/>
      <c r="AK663" s="278"/>
      <c r="AL663" s="278" t="s">
        <v>70</v>
      </c>
      <c r="AM663" s="278"/>
      <c r="AN663" s="278"/>
      <c r="AO663" s="422"/>
      <c r="AP663" s="247" t="s">
        <v>338</v>
      </c>
      <c r="AQ663" s="247"/>
      <c r="AR663" s="247"/>
      <c r="AS663" s="247"/>
      <c r="AT663" s="247"/>
      <c r="AU663" s="247"/>
      <c r="AV663" s="247"/>
      <c r="AW663" s="247"/>
      <c r="AX663" s="247"/>
      <c r="AY663">
        <f>$AY$661</f>
        <v>0</v>
      </c>
    </row>
    <row r="664" spans="1:51" ht="26.25" customHeight="1">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334</v>
      </c>
      <c r="D696" s="278"/>
      <c r="E696" s="278"/>
      <c r="F696" s="278"/>
      <c r="G696" s="278"/>
      <c r="H696" s="278"/>
      <c r="I696" s="278"/>
      <c r="J696" s="247" t="s">
        <v>123</v>
      </c>
      <c r="K696" s="467"/>
      <c r="L696" s="467"/>
      <c r="M696" s="467"/>
      <c r="N696" s="467"/>
      <c r="O696" s="467"/>
      <c r="P696" s="278" t="s">
        <v>69</v>
      </c>
      <c r="Q696" s="278"/>
      <c r="R696" s="278"/>
      <c r="S696" s="278"/>
      <c r="T696" s="278"/>
      <c r="U696" s="278"/>
      <c r="V696" s="278"/>
      <c r="W696" s="278"/>
      <c r="X696" s="278"/>
      <c r="Y696" s="463" t="s">
        <v>335</v>
      </c>
      <c r="Z696" s="463"/>
      <c r="AA696" s="463"/>
      <c r="AB696" s="463"/>
      <c r="AC696" s="247" t="s">
        <v>130</v>
      </c>
      <c r="AD696" s="247"/>
      <c r="AE696" s="247"/>
      <c r="AF696" s="247"/>
      <c r="AG696" s="247"/>
      <c r="AH696" s="463" t="s">
        <v>351</v>
      </c>
      <c r="AI696" s="278"/>
      <c r="AJ696" s="278"/>
      <c r="AK696" s="278"/>
      <c r="AL696" s="278" t="s">
        <v>70</v>
      </c>
      <c r="AM696" s="278"/>
      <c r="AN696" s="278"/>
      <c r="AO696" s="422"/>
      <c r="AP696" s="247" t="s">
        <v>338</v>
      </c>
      <c r="AQ696" s="247"/>
      <c r="AR696" s="247"/>
      <c r="AS696" s="247"/>
      <c r="AT696" s="247"/>
      <c r="AU696" s="247"/>
      <c r="AV696" s="247"/>
      <c r="AW696" s="247"/>
      <c r="AX696" s="247"/>
      <c r="AY696">
        <f>$AY$694</f>
        <v>0</v>
      </c>
    </row>
    <row r="697" spans="1:51" ht="26.25" customHeight="1">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334</v>
      </c>
      <c r="D729" s="278"/>
      <c r="E729" s="278"/>
      <c r="F729" s="278"/>
      <c r="G729" s="278"/>
      <c r="H729" s="278"/>
      <c r="I729" s="278"/>
      <c r="J729" s="247" t="s">
        <v>123</v>
      </c>
      <c r="K729" s="467"/>
      <c r="L729" s="467"/>
      <c r="M729" s="467"/>
      <c r="N729" s="467"/>
      <c r="O729" s="467"/>
      <c r="P729" s="278" t="s">
        <v>69</v>
      </c>
      <c r="Q729" s="278"/>
      <c r="R729" s="278"/>
      <c r="S729" s="278"/>
      <c r="T729" s="278"/>
      <c r="U729" s="278"/>
      <c r="V729" s="278"/>
      <c r="W729" s="278"/>
      <c r="X729" s="278"/>
      <c r="Y729" s="463" t="s">
        <v>335</v>
      </c>
      <c r="Z729" s="463"/>
      <c r="AA729" s="463"/>
      <c r="AB729" s="463"/>
      <c r="AC729" s="247" t="s">
        <v>130</v>
      </c>
      <c r="AD729" s="247"/>
      <c r="AE729" s="247"/>
      <c r="AF729" s="247"/>
      <c r="AG729" s="247"/>
      <c r="AH729" s="463" t="s">
        <v>351</v>
      </c>
      <c r="AI729" s="278"/>
      <c r="AJ729" s="278"/>
      <c r="AK729" s="278"/>
      <c r="AL729" s="278" t="s">
        <v>70</v>
      </c>
      <c r="AM729" s="278"/>
      <c r="AN729" s="278"/>
      <c r="AO729" s="422"/>
      <c r="AP729" s="247" t="s">
        <v>338</v>
      </c>
      <c r="AQ729" s="247"/>
      <c r="AR729" s="247"/>
      <c r="AS729" s="247"/>
      <c r="AT729" s="247"/>
      <c r="AU729" s="247"/>
      <c r="AV729" s="247"/>
      <c r="AW729" s="247"/>
      <c r="AX729" s="247"/>
      <c r="AY729">
        <f>$AY$727</f>
        <v>0</v>
      </c>
    </row>
    <row r="730" spans="1:51" ht="26.25" customHeight="1">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334</v>
      </c>
      <c r="D762" s="278"/>
      <c r="E762" s="278"/>
      <c r="F762" s="278"/>
      <c r="G762" s="278"/>
      <c r="H762" s="278"/>
      <c r="I762" s="278"/>
      <c r="J762" s="247" t="s">
        <v>123</v>
      </c>
      <c r="K762" s="467"/>
      <c r="L762" s="467"/>
      <c r="M762" s="467"/>
      <c r="N762" s="467"/>
      <c r="O762" s="467"/>
      <c r="P762" s="278" t="s">
        <v>69</v>
      </c>
      <c r="Q762" s="278"/>
      <c r="R762" s="278"/>
      <c r="S762" s="278"/>
      <c r="T762" s="278"/>
      <c r="U762" s="278"/>
      <c r="V762" s="278"/>
      <c r="W762" s="278"/>
      <c r="X762" s="278"/>
      <c r="Y762" s="463" t="s">
        <v>335</v>
      </c>
      <c r="Z762" s="463"/>
      <c r="AA762" s="463"/>
      <c r="AB762" s="463"/>
      <c r="AC762" s="247" t="s">
        <v>130</v>
      </c>
      <c r="AD762" s="247"/>
      <c r="AE762" s="247"/>
      <c r="AF762" s="247"/>
      <c r="AG762" s="247"/>
      <c r="AH762" s="463" t="s">
        <v>351</v>
      </c>
      <c r="AI762" s="278"/>
      <c r="AJ762" s="278"/>
      <c r="AK762" s="278"/>
      <c r="AL762" s="278" t="s">
        <v>70</v>
      </c>
      <c r="AM762" s="278"/>
      <c r="AN762" s="278"/>
      <c r="AO762" s="422"/>
      <c r="AP762" s="247" t="s">
        <v>338</v>
      </c>
      <c r="AQ762" s="247"/>
      <c r="AR762" s="247"/>
      <c r="AS762" s="247"/>
      <c r="AT762" s="247"/>
      <c r="AU762" s="247"/>
      <c r="AV762" s="247"/>
      <c r="AW762" s="247"/>
      <c r="AX762" s="247"/>
      <c r="AY762">
        <f>$AY$760</f>
        <v>0</v>
      </c>
    </row>
    <row r="763" spans="1:51" ht="26.25" customHeight="1">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334</v>
      </c>
      <c r="D795" s="278"/>
      <c r="E795" s="278"/>
      <c r="F795" s="278"/>
      <c r="G795" s="278"/>
      <c r="H795" s="278"/>
      <c r="I795" s="278"/>
      <c r="J795" s="247" t="s">
        <v>123</v>
      </c>
      <c r="K795" s="467"/>
      <c r="L795" s="467"/>
      <c r="M795" s="467"/>
      <c r="N795" s="467"/>
      <c r="O795" s="467"/>
      <c r="P795" s="278" t="s">
        <v>69</v>
      </c>
      <c r="Q795" s="278"/>
      <c r="R795" s="278"/>
      <c r="S795" s="278"/>
      <c r="T795" s="278"/>
      <c r="U795" s="278"/>
      <c r="V795" s="278"/>
      <c r="W795" s="278"/>
      <c r="X795" s="278"/>
      <c r="Y795" s="463" t="s">
        <v>335</v>
      </c>
      <c r="Z795" s="463"/>
      <c r="AA795" s="463"/>
      <c r="AB795" s="463"/>
      <c r="AC795" s="247" t="s">
        <v>130</v>
      </c>
      <c r="AD795" s="247"/>
      <c r="AE795" s="247"/>
      <c r="AF795" s="247"/>
      <c r="AG795" s="247"/>
      <c r="AH795" s="463" t="s">
        <v>351</v>
      </c>
      <c r="AI795" s="278"/>
      <c r="AJ795" s="278"/>
      <c r="AK795" s="278"/>
      <c r="AL795" s="278" t="s">
        <v>70</v>
      </c>
      <c r="AM795" s="278"/>
      <c r="AN795" s="278"/>
      <c r="AO795" s="422"/>
      <c r="AP795" s="247" t="s">
        <v>338</v>
      </c>
      <c r="AQ795" s="247"/>
      <c r="AR795" s="247"/>
      <c r="AS795" s="247"/>
      <c r="AT795" s="247"/>
      <c r="AU795" s="247"/>
      <c r="AV795" s="247"/>
      <c r="AW795" s="247"/>
      <c r="AX795" s="247"/>
      <c r="AY795">
        <f>$AY$793</f>
        <v>0</v>
      </c>
    </row>
    <row r="796" spans="1:51" ht="26.25" customHeight="1">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334</v>
      </c>
      <c r="D828" s="278"/>
      <c r="E828" s="278"/>
      <c r="F828" s="278"/>
      <c r="G828" s="278"/>
      <c r="H828" s="278"/>
      <c r="I828" s="278"/>
      <c r="J828" s="247" t="s">
        <v>123</v>
      </c>
      <c r="K828" s="467"/>
      <c r="L828" s="467"/>
      <c r="M828" s="467"/>
      <c r="N828" s="467"/>
      <c r="O828" s="467"/>
      <c r="P828" s="278" t="s">
        <v>69</v>
      </c>
      <c r="Q828" s="278"/>
      <c r="R828" s="278"/>
      <c r="S828" s="278"/>
      <c r="T828" s="278"/>
      <c r="U828" s="278"/>
      <c r="V828" s="278"/>
      <c r="W828" s="278"/>
      <c r="X828" s="278"/>
      <c r="Y828" s="463" t="s">
        <v>335</v>
      </c>
      <c r="Z828" s="463"/>
      <c r="AA828" s="463"/>
      <c r="AB828" s="463"/>
      <c r="AC828" s="247" t="s">
        <v>130</v>
      </c>
      <c r="AD828" s="247"/>
      <c r="AE828" s="247"/>
      <c r="AF828" s="247"/>
      <c r="AG828" s="247"/>
      <c r="AH828" s="463" t="s">
        <v>351</v>
      </c>
      <c r="AI828" s="278"/>
      <c r="AJ828" s="278"/>
      <c r="AK828" s="278"/>
      <c r="AL828" s="278" t="s">
        <v>70</v>
      </c>
      <c r="AM828" s="278"/>
      <c r="AN828" s="278"/>
      <c r="AO828" s="422"/>
      <c r="AP828" s="247" t="s">
        <v>338</v>
      </c>
      <c r="AQ828" s="247"/>
      <c r="AR828" s="247"/>
      <c r="AS828" s="247"/>
      <c r="AT828" s="247"/>
      <c r="AU828" s="247"/>
      <c r="AV828" s="247"/>
      <c r="AW828" s="247"/>
      <c r="AX828" s="247"/>
      <c r="AY828">
        <f>$AY$826</f>
        <v>0</v>
      </c>
    </row>
    <row r="829" spans="1:51" ht="26.25" customHeight="1">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334</v>
      </c>
      <c r="D861" s="278"/>
      <c r="E861" s="278"/>
      <c r="F861" s="278"/>
      <c r="G861" s="278"/>
      <c r="H861" s="278"/>
      <c r="I861" s="278"/>
      <c r="J861" s="247" t="s">
        <v>123</v>
      </c>
      <c r="K861" s="467"/>
      <c r="L861" s="467"/>
      <c r="M861" s="467"/>
      <c r="N861" s="467"/>
      <c r="O861" s="467"/>
      <c r="P861" s="278" t="s">
        <v>69</v>
      </c>
      <c r="Q861" s="278"/>
      <c r="R861" s="278"/>
      <c r="S861" s="278"/>
      <c r="T861" s="278"/>
      <c r="U861" s="278"/>
      <c r="V861" s="278"/>
      <c r="W861" s="278"/>
      <c r="X861" s="278"/>
      <c r="Y861" s="463" t="s">
        <v>335</v>
      </c>
      <c r="Z861" s="463"/>
      <c r="AA861" s="463"/>
      <c r="AB861" s="463"/>
      <c r="AC861" s="247" t="s">
        <v>130</v>
      </c>
      <c r="AD861" s="247"/>
      <c r="AE861" s="247"/>
      <c r="AF861" s="247"/>
      <c r="AG861" s="247"/>
      <c r="AH861" s="463" t="s">
        <v>351</v>
      </c>
      <c r="AI861" s="278"/>
      <c r="AJ861" s="278"/>
      <c r="AK861" s="278"/>
      <c r="AL861" s="278" t="s">
        <v>70</v>
      </c>
      <c r="AM861" s="278"/>
      <c r="AN861" s="278"/>
      <c r="AO861" s="422"/>
      <c r="AP861" s="247" t="s">
        <v>338</v>
      </c>
      <c r="AQ861" s="247"/>
      <c r="AR861" s="247"/>
      <c r="AS861" s="247"/>
      <c r="AT861" s="247"/>
      <c r="AU861" s="247"/>
      <c r="AV861" s="247"/>
      <c r="AW861" s="247"/>
      <c r="AX861" s="247"/>
      <c r="AY861">
        <f>$AY$859</f>
        <v>0</v>
      </c>
    </row>
    <row r="862" spans="1:51" ht="26.25" customHeight="1">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334</v>
      </c>
      <c r="D894" s="278"/>
      <c r="E894" s="278"/>
      <c r="F894" s="278"/>
      <c r="G894" s="278"/>
      <c r="H894" s="278"/>
      <c r="I894" s="278"/>
      <c r="J894" s="247" t="s">
        <v>123</v>
      </c>
      <c r="K894" s="467"/>
      <c r="L894" s="467"/>
      <c r="M894" s="467"/>
      <c r="N894" s="467"/>
      <c r="O894" s="467"/>
      <c r="P894" s="278" t="s">
        <v>69</v>
      </c>
      <c r="Q894" s="278"/>
      <c r="R894" s="278"/>
      <c r="S894" s="278"/>
      <c r="T894" s="278"/>
      <c r="U894" s="278"/>
      <c r="V894" s="278"/>
      <c r="W894" s="278"/>
      <c r="X894" s="278"/>
      <c r="Y894" s="463" t="s">
        <v>335</v>
      </c>
      <c r="Z894" s="463"/>
      <c r="AA894" s="463"/>
      <c r="AB894" s="463"/>
      <c r="AC894" s="247" t="s">
        <v>130</v>
      </c>
      <c r="AD894" s="247"/>
      <c r="AE894" s="247"/>
      <c r="AF894" s="247"/>
      <c r="AG894" s="247"/>
      <c r="AH894" s="463" t="s">
        <v>351</v>
      </c>
      <c r="AI894" s="278"/>
      <c r="AJ894" s="278"/>
      <c r="AK894" s="278"/>
      <c r="AL894" s="278" t="s">
        <v>70</v>
      </c>
      <c r="AM894" s="278"/>
      <c r="AN894" s="278"/>
      <c r="AO894" s="422"/>
      <c r="AP894" s="247" t="s">
        <v>338</v>
      </c>
      <c r="AQ894" s="247"/>
      <c r="AR894" s="247"/>
      <c r="AS894" s="247"/>
      <c r="AT894" s="247"/>
      <c r="AU894" s="247"/>
      <c r="AV894" s="247"/>
      <c r="AW894" s="247"/>
      <c r="AX894" s="247"/>
      <c r="AY894">
        <f>$AY$892</f>
        <v>0</v>
      </c>
    </row>
    <row r="895" spans="1:51" ht="26.25" customHeight="1">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334</v>
      </c>
      <c r="D927" s="278"/>
      <c r="E927" s="278"/>
      <c r="F927" s="278"/>
      <c r="G927" s="278"/>
      <c r="H927" s="278"/>
      <c r="I927" s="278"/>
      <c r="J927" s="247" t="s">
        <v>123</v>
      </c>
      <c r="K927" s="467"/>
      <c r="L927" s="467"/>
      <c r="M927" s="467"/>
      <c r="N927" s="467"/>
      <c r="O927" s="467"/>
      <c r="P927" s="278" t="s">
        <v>69</v>
      </c>
      <c r="Q927" s="278"/>
      <c r="R927" s="278"/>
      <c r="S927" s="278"/>
      <c r="T927" s="278"/>
      <c r="U927" s="278"/>
      <c r="V927" s="278"/>
      <c r="W927" s="278"/>
      <c r="X927" s="278"/>
      <c r="Y927" s="463" t="s">
        <v>335</v>
      </c>
      <c r="Z927" s="463"/>
      <c r="AA927" s="463"/>
      <c r="AB927" s="463"/>
      <c r="AC927" s="247" t="s">
        <v>130</v>
      </c>
      <c r="AD927" s="247"/>
      <c r="AE927" s="247"/>
      <c r="AF927" s="247"/>
      <c r="AG927" s="247"/>
      <c r="AH927" s="463" t="s">
        <v>351</v>
      </c>
      <c r="AI927" s="278"/>
      <c r="AJ927" s="278"/>
      <c r="AK927" s="278"/>
      <c r="AL927" s="278" t="s">
        <v>70</v>
      </c>
      <c r="AM927" s="278"/>
      <c r="AN927" s="278"/>
      <c r="AO927" s="422"/>
      <c r="AP927" s="247" t="s">
        <v>338</v>
      </c>
      <c r="AQ927" s="247"/>
      <c r="AR927" s="247"/>
      <c r="AS927" s="247"/>
      <c r="AT927" s="247"/>
      <c r="AU927" s="247"/>
      <c r="AV927" s="247"/>
      <c r="AW927" s="247"/>
      <c r="AX927" s="247"/>
      <c r="AY927">
        <f>$AY$925</f>
        <v>0</v>
      </c>
    </row>
    <row r="928" spans="1:51" ht="26.25" customHeight="1">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334</v>
      </c>
      <c r="D960" s="278"/>
      <c r="E960" s="278"/>
      <c r="F960" s="278"/>
      <c r="G960" s="278"/>
      <c r="H960" s="278"/>
      <c r="I960" s="278"/>
      <c r="J960" s="247" t="s">
        <v>123</v>
      </c>
      <c r="K960" s="467"/>
      <c r="L960" s="467"/>
      <c r="M960" s="467"/>
      <c r="N960" s="467"/>
      <c r="O960" s="467"/>
      <c r="P960" s="278" t="s">
        <v>69</v>
      </c>
      <c r="Q960" s="278"/>
      <c r="R960" s="278"/>
      <c r="S960" s="278"/>
      <c r="T960" s="278"/>
      <c r="U960" s="278"/>
      <c r="V960" s="278"/>
      <c r="W960" s="278"/>
      <c r="X960" s="278"/>
      <c r="Y960" s="463" t="s">
        <v>335</v>
      </c>
      <c r="Z960" s="463"/>
      <c r="AA960" s="463"/>
      <c r="AB960" s="463"/>
      <c r="AC960" s="247" t="s">
        <v>130</v>
      </c>
      <c r="AD960" s="247"/>
      <c r="AE960" s="247"/>
      <c r="AF960" s="247"/>
      <c r="AG960" s="247"/>
      <c r="AH960" s="463" t="s">
        <v>351</v>
      </c>
      <c r="AI960" s="278"/>
      <c r="AJ960" s="278"/>
      <c r="AK960" s="278"/>
      <c r="AL960" s="278" t="s">
        <v>70</v>
      </c>
      <c r="AM960" s="278"/>
      <c r="AN960" s="278"/>
      <c r="AO960" s="422"/>
      <c r="AP960" s="247" t="s">
        <v>338</v>
      </c>
      <c r="AQ960" s="247"/>
      <c r="AR960" s="247"/>
      <c r="AS960" s="247"/>
      <c r="AT960" s="247"/>
      <c r="AU960" s="247"/>
      <c r="AV960" s="247"/>
      <c r="AW960" s="247"/>
      <c r="AX960" s="247"/>
      <c r="AY960">
        <f>$AY$958</f>
        <v>0</v>
      </c>
    </row>
    <row r="961" spans="1:51" ht="26.25" customHeight="1">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334</v>
      </c>
      <c r="D993" s="278"/>
      <c r="E993" s="278"/>
      <c r="F993" s="278"/>
      <c r="G993" s="278"/>
      <c r="H993" s="278"/>
      <c r="I993" s="278"/>
      <c r="J993" s="247" t="s">
        <v>123</v>
      </c>
      <c r="K993" s="467"/>
      <c r="L993" s="467"/>
      <c r="M993" s="467"/>
      <c r="N993" s="467"/>
      <c r="O993" s="467"/>
      <c r="P993" s="278" t="s">
        <v>69</v>
      </c>
      <c r="Q993" s="278"/>
      <c r="R993" s="278"/>
      <c r="S993" s="278"/>
      <c r="T993" s="278"/>
      <c r="U993" s="278"/>
      <c r="V993" s="278"/>
      <c r="W993" s="278"/>
      <c r="X993" s="278"/>
      <c r="Y993" s="463" t="s">
        <v>335</v>
      </c>
      <c r="Z993" s="463"/>
      <c r="AA993" s="463"/>
      <c r="AB993" s="463"/>
      <c r="AC993" s="247" t="s">
        <v>130</v>
      </c>
      <c r="AD993" s="247"/>
      <c r="AE993" s="247"/>
      <c r="AF993" s="247"/>
      <c r="AG993" s="247"/>
      <c r="AH993" s="463" t="s">
        <v>351</v>
      </c>
      <c r="AI993" s="278"/>
      <c r="AJ993" s="278"/>
      <c r="AK993" s="278"/>
      <c r="AL993" s="278" t="s">
        <v>70</v>
      </c>
      <c r="AM993" s="278"/>
      <c r="AN993" s="278"/>
      <c r="AO993" s="422"/>
      <c r="AP993" s="247" t="s">
        <v>338</v>
      </c>
      <c r="AQ993" s="247"/>
      <c r="AR993" s="247"/>
      <c r="AS993" s="247"/>
      <c r="AT993" s="247"/>
      <c r="AU993" s="247"/>
      <c r="AV993" s="247"/>
      <c r="AW993" s="247"/>
      <c r="AX993" s="247"/>
      <c r="AY993">
        <f>$AY$991</f>
        <v>0</v>
      </c>
    </row>
    <row r="994" spans="1:51" ht="26.25" customHeight="1">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334</v>
      </c>
      <c r="D1026" s="278"/>
      <c r="E1026" s="278"/>
      <c r="F1026" s="278"/>
      <c r="G1026" s="278"/>
      <c r="H1026" s="278"/>
      <c r="I1026" s="278"/>
      <c r="J1026" s="247" t="s">
        <v>123</v>
      </c>
      <c r="K1026" s="467"/>
      <c r="L1026" s="467"/>
      <c r="M1026" s="467"/>
      <c r="N1026" s="467"/>
      <c r="O1026" s="467"/>
      <c r="P1026" s="278" t="s">
        <v>69</v>
      </c>
      <c r="Q1026" s="278"/>
      <c r="R1026" s="278"/>
      <c r="S1026" s="278"/>
      <c r="T1026" s="278"/>
      <c r="U1026" s="278"/>
      <c r="V1026" s="278"/>
      <c r="W1026" s="278"/>
      <c r="X1026" s="278"/>
      <c r="Y1026" s="463" t="s">
        <v>335</v>
      </c>
      <c r="Z1026" s="463"/>
      <c r="AA1026" s="463"/>
      <c r="AB1026" s="463"/>
      <c r="AC1026" s="247" t="s">
        <v>130</v>
      </c>
      <c r="AD1026" s="247"/>
      <c r="AE1026" s="247"/>
      <c r="AF1026" s="247"/>
      <c r="AG1026" s="247"/>
      <c r="AH1026" s="463" t="s">
        <v>351</v>
      </c>
      <c r="AI1026" s="278"/>
      <c r="AJ1026" s="278"/>
      <c r="AK1026" s="278"/>
      <c r="AL1026" s="278" t="s">
        <v>70</v>
      </c>
      <c r="AM1026" s="278"/>
      <c r="AN1026" s="278"/>
      <c r="AO1026" s="422"/>
      <c r="AP1026" s="247" t="s">
        <v>338</v>
      </c>
      <c r="AQ1026" s="247"/>
      <c r="AR1026" s="247"/>
      <c r="AS1026" s="247"/>
      <c r="AT1026" s="247"/>
      <c r="AU1026" s="247"/>
      <c r="AV1026" s="247"/>
      <c r="AW1026" s="247"/>
      <c r="AX1026" s="247"/>
      <c r="AY1026">
        <f>$AY$1024</f>
        <v>0</v>
      </c>
    </row>
    <row r="1027" spans="1:51" ht="26.25" customHeight="1">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334</v>
      </c>
      <c r="D1059" s="278"/>
      <c r="E1059" s="278"/>
      <c r="F1059" s="278"/>
      <c r="G1059" s="278"/>
      <c r="H1059" s="278"/>
      <c r="I1059" s="278"/>
      <c r="J1059" s="247" t="s">
        <v>123</v>
      </c>
      <c r="K1059" s="467"/>
      <c r="L1059" s="467"/>
      <c r="M1059" s="467"/>
      <c r="N1059" s="467"/>
      <c r="O1059" s="467"/>
      <c r="P1059" s="278" t="s">
        <v>69</v>
      </c>
      <c r="Q1059" s="278"/>
      <c r="R1059" s="278"/>
      <c r="S1059" s="278"/>
      <c r="T1059" s="278"/>
      <c r="U1059" s="278"/>
      <c r="V1059" s="278"/>
      <c r="W1059" s="278"/>
      <c r="X1059" s="278"/>
      <c r="Y1059" s="463" t="s">
        <v>335</v>
      </c>
      <c r="Z1059" s="463"/>
      <c r="AA1059" s="463"/>
      <c r="AB1059" s="463"/>
      <c r="AC1059" s="247" t="s">
        <v>130</v>
      </c>
      <c r="AD1059" s="247"/>
      <c r="AE1059" s="247"/>
      <c r="AF1059" s="247"/>
      <c r="AG1059" s="247"/>
      <c r="AH1059" s="463" t="s">
        <v>351</v>
      </c>
      <c r="AI1059" s="278"/>
      <c r="AJ1059" s="278"/>
      <c r="AK1059" s="278"/>
      <c r="AL1059" s="278" t="s">
        <v>70</v>
      </c>
      <c r="AM1059" s="278"/>
      <c r="AN1059" s="278"/>
      <c r="AO1059" s="422"/>
      <c r="AP1059" s="247" t="s">
        <v>338</v>
      </c>
      <c r="AQ1059" s="247"/>
      <c r="AR1059" s="247"/>
      <c r="AS1059" s="247"/>
      <c r="AT1059" s="247"/>
      <c r="AU1059" s="247"/>
      <c r="AV1059" s="247"/>
      <c r="AW1059" s="247"/>
      <c r="AX1059" s="247"/>
      <c r="AY1059">
        <f>$AY$1057</f>
        <v>0</v>
      </c>
    </row>
    <row r="1060" spans="1:51" ht="26.25" customHeight="1">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334</v>
      </c>
      <c r="D1092" s="278"/>
      <c r="E1092" s="278"/>
      <c r="F1092" s="278"/>
      <c r="G1092" s="278"/>
      <c r="H1092" s="278"/>
      <c r="I1092" s="278"/>
      <c r="J1092" s="247" t="s">
        <v>123</v>
      </c>
      <c r="K1092" s="467"/>
      <c r="L1092" s="467"/>
      <c r="M1092" s="467"/>
      <c r="N1092" s="467"/>
      <c r="O1092" s="467"/>
      <c r="P1092" s="278" t="s">
        <v>69</v>
      </c>
      <c r="Q1092" s="278"/>
      <c r="R1092" s="278"/>
      <c r="S1092" s="278"/>
      <c r="T1092" s="278"/>
      <c r="U1092" s="278"/>
      <c r="V1092" s="278"/>
      <c r="W1092" s="278"/>
      <c r="X1092" s="278"/>
      <c r="Y1092" s="463" t="s">
        <v>335</v>
      </c>
      <c r="Z1092" s="463"/>
      <c r="AA1092" s="463"/>
      <c r="AB1092" s="463"/>
      <c r="AC1092" s="247" t="s">
        <v>130</v>
      </c>
      <c r="AD1092" s="247"/>
      <c r="AE1092" s="247"/>
      <c r="AF1092" s="247"/>
      <c r="AG1092" s="247"/>
      <c r="AH1092" s="463" t="s">
        <v>351</v>
      </c>
      <c r="AI1092" s="278"/>
      <c r="AJ1092" s="278"/>
      <c r="AK1092" s="278"/>
      <c r="AL1092" s="278" t="s">
        <v>70</v>
      </c>
      <c r="AM1092" s="278"/>
      <c r="AN1092" s="278"/>
      <c r="AO1092" s="422"/>
      <c r="AP1092" s="247" t="s">
        <v>338</v>
      </c>
      <c r="AQ1092" s="247"/>
      <c r="AR1092" s="247"/>
      <c r="AS1092" s="247"/>
      <c r="AT1092" s="247"/>
      <c r="AU1092" s="247"/>
      <c r="AV1092" s="247"/>
      <c r="AW1092" s="247"/>
      <c r="AX1092" s="247"/>
      <c r="AY1092">
        <f>$AY$1090</f>
        <v>0</v>
      </c>
    </row>
    <row r="1093" spans="1:51" ht="26.25" customHeight="1">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334</v>
      </c>
      <c r="D1125" s="278"/>
      <c r="E1125" s="278"/>
      <c r="F1125" s="278"/>
      <c r="G1125" s="278"/>
      <c r="H1125" s="278"/>
      <c r="I1125" s="278"/>
      <c r="J1125" s="247" t="s">
        <v>123</v>
      </c>
      <c r="K1125" s="467"/>
      <c r="L1125" s="467"/>
      <c r="M1125" s="467"/>
      <c r="N1125" s="467"/>
      <c r="O1125" s="467"/>
      <c r="P1125" s="278" t="s">
        <v>69</v>
      </c>
      <c r="Q1125" s="278"/>
      <c r="R1125" s="278"/>
      <c r="S1125" s="278"/>
      <c r="T1125" s="278"/>
      <c r="U1125" s="278"/>
      <c r="V1125" s="278"/>
      <c r="W1125" s="278"/>
      <c r="X1125" s="278"/>
      <c r="Y1125" s="463" t="s">
        <v>335</v>
      </c>
      <c r="Z1125" s="463"/>
      <c r="AA1125" s="463"/>
      <c r="AB1125" s="463"/>
      <c r="AC1125" s="247" t="s">
        <v>130</v>
      </c>
      <c r="AD1125" s="247"/>
      <c r="AE1125" s="247"/>
      <c r="AF1125" s="247"/>
      <c r="AG1125" s="247"/>
      <c r="AH1125" s="463" t="s">
        <v>351</v>
      </c>
      <c r="AI1125" s="278"/>
      <c r="AJ1125" s="278"/>
      <c r="AK1125" s="278"/>
      <c r="AL1125" s="278" t="s">
        <v>70</v>
      </c>
      <c r="AM1125" s="278"/>
      <c r="AN1125" s="278"/>
      <c r="AO1125" s="422"/>
      <c r="AP1125" s="247" t="s">
        <v>338</v>
      </c>
      <c r="AQ1125" s="247"/>
      <c r="AR1125" s="247"/>
      <c r="AS1125" s="247"/>
      <c r="AT1125" s="247"/>
      <c r="AU1125" s="247"/>
      <c r="AV1125" s="247"/>
      <c r="AW1125" s="247"/>
      <c r="AX1125" s="247"/>
      <c r="AY1125">
        <f>$AY$1123</f>
        <v>0</v>
      </c>
    </row>
    <row r="1126" spans="1:51" ht="26.25" customHeight="1">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334</v>
      </c>
      <c r="D1158" s="278"/>
      <c r="E1158" s="278"/>
      <c r="F1158" s="278"/>
      <c r="G1158" s="278"/>
      <c r="H1158" s="278"/>
      <c r="I1158" s="278"/>
      <c r="J1158" s="247" t="s">
        <v>123</v>
      </c>
      <c r="K1158" s="467"/>
      <c r="L1158" s="467"/>
      <c r="M1158" s="467"/>
      <c r="N1158" s="467"/>
      <c r="O1158" s="467"/>
      <c r="P1158" s="278" t="s">
        <v>69</v>
      </c>
      <c r="Q1158" s="278"/>
      <c r="R1158" s="278"/>
      <c r="S1158" s="278"/>
      <c r="T1158" s="278"/>
      <c r="U1158" s="278"/>
      <c r="V1158" s="278"/>
      <c r="W1158" s="278"/>
      <c r="X1158" s="278"/>
      <c r="Y1158" s="463" t="s">
        <v>335</v>
      </c>
      <c r="Z1158" s="463"/>
      <c r="AA1158" s="463"/>
      <c r="AB1158" s="463"/>
      <c r="AC1158" s="247" t="s">
        <v>130</v>
      </c>
      <c r="AD1158" s="247"/>
      <c r="AE1158" s="247"/>
      <c r="AF1158" s="247"/>
      <c r="AG1158" s="247"/>
      <c r="AH1158" s="463" t="s">
        <v>351</v>
      </c>
      <c r="AI1158" s="278"/>
      <c r="AJ1158" s="278"/>
      <c r="AK1158" s="278"/>
      <c r="AL1158" s="278" t="s">
        <v>70</v>
      </c>
      <c r="AM1158" s="278"/>
      <c r="AN1158" s="278"/>
      <c r="AO1158" s="422"/>
      <c r="AP1158" s="247" t="s">
        <v>338</v>
      </c>
      <c r="AQ1158" s="247"/>
      <c r="AR1158" s="247"/>
      <c r="AS1158" s="247"/>
      <c r="AT1158" s="247"/>
      <c r="AU1158" s="247"/>
      <c r="AV1158" s="247"/>
      <c r="AW1158" s="247"/>
      <c r="AX1158" s="247"/>
      <c r="AY1158">
        <f>$AY$1156</f>
        <v>0</v>
      </c>
    </row>
    <row r="1159" spans="1:51" ht="26.25" customHeight="1">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334</v>
      </c>
      <c r="D1191" s="278"/>
      <c r="E1191" s="278"/>
      <c r="F1191" s="278"/>
      <c r="G1191" s="278"/>
      <c r="H1191" s="278"/>
      <c r="I1191" s="278"/>
      <c r="J1191" s="247" t="s">
        <v>123</v>
      </c>
      <c r="K1191" s="467"/>
      <c r="L1191" s="467"/>
      <c r="M1191" s="467"/>
      <c r="N1191" s="467"/>
      <c r="O1191" s="467"/>
      <c r="P1191" s="278" t="s">
        <v>69</v>
      </c>
      <c r="Q1191" s="278"/>
      <c r="R1191" s="278"/>
      <c r="S1191" s="278"/>
      <c r="T1191" s="278"/>
      <c r="U1191" s="278"/>
      <c r="V1191" s="278"/>
      <c r="W1191" s="278"/>
      <c r="X1191" s="278"/>
      <c r="Y1191" s="463" t="s">
        <v>335</v>
      </c>
      <c r="Z1191" s="463"/>
      <c r="AA1191" s="463"/>
      <c r="AB1191" s="463"/>
      <c r="AC1191" s="247" t="s">
        <v>130</v>
      </c>
      <c r="AD1191" s="247"/>
      <c r="AE1191" s="247"/>
      <c r="AF1191" s="247"/>
      <c r="AG1191" s="247"/>
      <c r="AH1191" s="463" t="s">
        <v>351</v>
      </c>
      <c r="AI1191" s="278"/>
      <c r="AJ1191" s="278"/>
      <c r="AK1191" s="278"/>
      <c r="AL1191" s="278" t="s">
        <v>70</v>
      </c>
      <c r="AM1191" s="278"/>
      <c r="AN1191" s="278"/>
      <c r="AO1191" s="422"/>
      <c r="AP1191" s="247" t="s">
        <v>338</v>
      </c>
      <c r="AQ1191" s="247"/>
      <c r="AR1191" s="247"/>
      <c r="AS1191" s="247"/>
      <c r="AT1191" s="247"/>
      <c r="AU1191" s="247"/>
      <c r="AV1191" s="247"/>
      <c r="AW1191" s="247"/>
      <c r="AX1191" s="247"/>
      <c r="AY1191">
        <f>$AY$1189</f>
        <v>0</v>
      </c>
    </row>
    <row r="1192" spans="1:51" ht="26.25" customHeight="1">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715</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334</v>
      </c>
      <c r="D1224" s="278"/>
      <c r="E1224" s="278"/>
      <c r="F1224" s="278"/>
      <c r="G1224" s="278"/>
      <c r="H1224" s="278"/>
      <c r="I1224" s="278"/>
      <c r="J1224" s="247" t="s">
        <v>123</v>
      </c>
      <c r="K1224" s="467"/>
      <c r="L1224" s="467"/>
      <c r="M1224" s="467"/>
      <c r="N1224" s="467"/>
      <c r="O1224" s="467"/>
      <c r="P1224" s="278" t="s">
        <v>69</v>
      </c>
      <c r="Q1224" s="278"/>
      <c r="R1224" s="278"/>
      <c r="S1224" s="278"/>
      <c r="T1224" s="278"/>
      <c r="U1224" s="278"/>
      <c r="V1224" s="278"/>
      <c r="W1224" s="278"/>
      <c r="X1224" s="278"/>
      <c r="Y1224" s="463" t="s">
        <v>335</v>
      </c>
      <c r="Z1224" s="463"/>
      <c r="AA1224" s="463"/>
      <c r="AB1224" s="463"/>
      <c r="AC1224" s="247" t="s">
        <v>130</v>
      </c>
      <c r="AD1224" s="247"/>
      <c r="AE1224" s="247"/>
      <c r="AF1224" s="247"/>
      <c r="AG1224" s="247"/>
      <c r="AH1224" s="463" t="s">
        <v>351</v>
      </c>
      <c r="AI1224" s="278"/>
      <c r="AJ1224" s="278"/>
      <c r="AK1224" s="278"/>
      <c r="AL1224" s="278" t="s">
        <v>70</v>
      </c>
      <c r="AM1224" s="278"/>
      <c r="AN1224" s="278"/>
      <c r="AO1224" s="422"/>
      <c r="AP1224" s="247" t="s">
        <v>338</v>
      </c>
      <c r="AQ1224" s="247"/>
      <c r="AR1224" s="247"/>
      <c r="AS1224" s="247"/>
      <c r="AT1224" s="247"/>
      <c r="AU1224" s="247"/>
      <c r="AV1224" s="247"/>
      <c r="AW1224" s="247"/>
      <c r="AX1224" s="247"/>
      <c r="AY1224">
        <f>$AY$1222</f>
        <v>0</v>
      </c>
    </row>
    <row r="1225" spans="1:51" ht="26.25" customHeight="1">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334</v>
      </c>
      <c r="D1257" s="278"/>
      <c r="E1257" s="278"/>
      <c r="F1257" s="278"/>
      <c r="G1257" s="278"/>
      <c r="H1257" s="278"/>
      <c r="I1257" s="278"/>
      <c r="J1257" s="247" t="s">
        <v>123</v>
      </c>
      <c r="K1257" s="467"/>
      <c r="L1257" s="467"/>
      <c r="M1257" s="467"/>
      <c r="N1257" s="467"/>
      <c r="O1257" s="467"/>
      <c r="P1257" s="278" t="s">
        <v>69</v>
      </c>
      <c r="Q1257" s="278"/>
      <c r="R1257" s="278"/>
      <c r="S1257" s="278"/>
      <c r="T1257" s="278"/>
      <c r="U1257" s="278"/>
      <c r="V1257" s="278"/>
      <c r="W1257" s="278"/>
      <c r="X1257" s="278"/>
      <c r="Y1257" s="463" t="s">
        <v>335</v>
      </c>
      <c r="Z1257" s="463"/>
      <c r="AA1257" s="463"/>
      <c r="AB1257" s="463"/>
      <c r="AC1257" s="247" t="s">
        <v>130</v>
      </c>
      <c r="AD1257" s="247"/>
      <c r="AE1257" s="247"/>
      <c r="AF1257" s="247"/>
      <c r="AG1257" s="247"/>
      <c r="AH1257" s="463" t="s">
        <v>351</v>
      </c>
      <c r="AI1257" s="278"/>
      <c r="AJ1257" s="278"/>
      <c r="AK1257" s="278"/>
      <c r="AL1257" s="278" t="s">
        <v>70</v>
      </c>
      <c r="AM1257" s="278"/>
      <c r="AN1257" s="278"/>
      <c r="AO1257" s="422"/>
      <c r="AP1257" s="247" t="s">
        <v>338</v>
      </c>
      <c r="AQ1257" s="247"/>
      <c r="AR1257" s="247"/>
      <c r="AS1257" s="247"/>
      <c r="AT1257" s="247"/>
      <c r="AU1257" s="247"/>
      <c r="AV1257" s="247"/>
      <c r="AW1257" s="247"/>
      <c r="AX1257" s="247"/>
      <c r="AY1257">
        <f>$AY$1255</f>
        <v>0</v>
      </c>
    </row>
    <row r="1258" spans="1:51" ht="26.25" customHeight="1">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334</v>
      </c>
      <c r="D1290" s="278"/>
      <c r="E1290" s="278"/>
      <c r="F1290" s="278"/>
      <c r="G1290" s="278"/>
      <c r="H1290" s="278"/>
      <c r="I1290" s="278"/>
      <c r="J1290" s="247" t="s">
        <v>123</v>
      </c>
      <c r="K1290" s="467"/>
      <c r="L1290" s="467"/>
      <c r="M1290" s="467"/>
      <c r="N1290" s="467"/>
      <c r="O1290" s="467"/>
      <c r="P1290" s="278" t="s">
        <v>69</v>
      </c>
      <c r="Q1290" s="278"/>
      <c r="R1290" s="278"/>
      <c r="S1290" s="278"/>
      <c r="T1290" s="278"/>
      <c r="U1290" s="278"/>
      <c r="V1290" s="278"/>
      <c r="W1290" s="278"/>
      <c r="X1290" s="278"/>
      <c r="Y1290" s="463" t="s">
        <v>335</v>
      </c>
      <c r="Z1290" s="463"/>
      <c r="AA1290" s="463"/>
      <c r="AB1290" s="463"/>
      <c r="AC1290" s="247" t="s">
        <v>130</v>
      </c>
      <c r="AD1290" s="247"/>
      <c r="AE1290" s="247"/>
      <c r="AF1290" s="247"/>
      <c r="AG1290" s="247"/>
      <c r="AH1290" s="463" t="s">
        <v>351</v>
      </c>
      <c r="AI1290" s="278"/>
      <c r="AJ1290" s="278"/>
      <c r="AK1290" s="278"/>
      <c r="AL1290" s="278" t="s">
        <v>70</v>
      </c>
      <c r="AM1290" s="278"/>
      <c r="AN1290" s="278"/>
      <c r="AO1290" s="422"/>
      <c r="AP1290" s="247" t="s">
        <v>338</v>
      </c>
      <c r="AQ1290" s="247"/>
      <c r="AR1290" s="247"/>
      <c r="AS1290" s="247"/>
      <c r="AT1290" s="247"/>
      <c r="AU1290" s="247"/>
      <c r="AV1290" s="247"/>
      <c r="AW1290" s="247"/>
      <c r="AX1290" s="247"/>
      <c r="AY1290">
        <f>$AY$1288</f>
        <v>0</v>
      </c>
    </row>
    <row r="1291" spans="1:51" ht="26.25" customHeight="1">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2021-09-01T01:35:08Z</cp:lastPrinted>
  <dcterms:created xsi:type="dcterms:W3CDTF">2012-03-13T00:50:25Z</dcterms:created>
  <dcterms:modified xsi:type="dcterms:W3CDTF">2021-09-27T01:49:19Z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2021-05-05T07:33:51Z</vt:filetime>
  </property>
</Properties>
</file>