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⑨施策Ⅱ－３　国際法の形成・発展に向けた取組（0101～0108）\"/>
    </mc:Choice>
  </mc:AlternateContent>
  <bookViews>
    <workbookView xWindow="-110" yWindow="-110" windowWidth="20710" windowHeight="132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<sst xmlns="http://schemas.openxmlformats.org/spreadsheetml/2006/main" count="2981" uniqueCount="751">
  <si>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</si>
  <si>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</si>
  <si>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</si>
  <si>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</si>
  <si>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</si>
  <si>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</si>
  <si>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</si>
  <si>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</si>
  <si>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</si>
  <si>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</si>
  <si>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</si>
  <si>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</si>
  <si>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</si>
  <si>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</si>
  <si>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</si>
  <si>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</si>
  <si>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</si>
  <si>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</si>
  <si>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</si>
  <si>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</si>
  <si>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</si>
  <si>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</si>
  <si>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</si>
  <si>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</si>
  <si>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</si>
  <si>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</si>
  <si>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</si>
  <si>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</si>
  <si>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</si>
  <si>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</si>
  <si>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</si>
  <si>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</si>
  <si>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</si>
  <si>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</si>
  <si>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</si>
  <si>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</si>
  <si>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</si>
  <si>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</si>
  <si>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</si>
  <si>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</si>
  <si>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</si>
  <si>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</si>
  <si>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</si>
  <si>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</si>
  <si>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</si>
  <si>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</si>
  <si>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</si>
  <si>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</si>
  <si>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</si>
  <si>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</si>
  <si>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</si>
  <si>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</si>
  <si>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</si>
  <si>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</si>
  <si>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</si>
  <si>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</si>
  <si>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</si>
  <si>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</si>
  <si>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</si>
  <si>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</si>
  <si>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</si>
  <si>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</si>
  <si>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</si>
  <si>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</si>
  <si>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</si>
  <si>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</si>
  <si>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</si>
  <si>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</si>
  <si>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</si>
  <si>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</si>
  <si>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</si>
  <si>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</si>
  <si>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</si>
  <si>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</si>
  <si>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</si>
  <si>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</si>
  <si>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</si>
  <si>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</si>
  <si>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</si>
  <si>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</si>
  <si>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</si>
  <si>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</si>
  <si>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</si>
  <si>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</si>
  <si>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</si>
  <si>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</si>
  <si>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</si>
  <si>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</si>
  <si>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</si>
  <si>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</si>
  <si>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</si>
  <si>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</si>
  <si>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</si>
  <si>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</si>
  <si>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</si>
  <si>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</si>
  <si>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</si>
  <si>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</si>
  <si>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</si>
  <si>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</si>
  <si>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</si>
  <si>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</si>
  <si>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</si>
  <si>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</si>
  <si>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</si>
  <si>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</si>
  <si>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</si>
  <si>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</si>
  <si>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</si>
  <si>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</si>
  <si>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</si>
  <si>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</si>
  <si>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</si>
  <si>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</si>
  <si>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</si>
  <si>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</si>
  <si>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</si>
  <si>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</si>
  <si>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</si>
  <si>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</si>
  <si>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</si>
  <si>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</si>
  <si>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</si>
  <si>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</si>
  <si>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</si>
  <si>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</si>
  <si>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</si>
  <si>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</si>
  <si>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</si>
  <si>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</si>
  <si>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</si>
  <si>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</si>
  <si>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</si>
  <si>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</si>
  <si>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</si>
  <si>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</si>
  <si>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</si>
  <si>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</si>
  <si>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</si>
  <si>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</si>
  <si>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</si>
  <si>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</si>
  <si>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</si>
  <si>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</si>
  <si>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</si>
  <si>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</si>
  <si>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</si>
  <si>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</si>
  <si>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</si>
  <si>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</si>
  <si>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</si>
  <si>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</si>
  <si>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</si>
  <si>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</si>
  <si>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</si>
  <si>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</si>
  <si>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</si>
  <si>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</si>
  <si>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</si>
  <si>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</si>
  <si>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</si>
  <si>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</si>
  <si>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</si>
  <si>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</si>
  <si>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</si>
  <si>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</si>
  <si>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</si>
  <si>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</si>
  <si>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</si>
  <si>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</si>
  <si>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</si>
  <si>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</si>
  <si>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</si>
  <si>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</si>
  <si>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</si>
  <si>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</si>
  <si>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</si>
  <si>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</si>
  <si>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</si>
  <si>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</si>
  <si>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</si>
  <si>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</si>
  <si>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</si>
  <si>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</si>
  <si>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</si>
  <si>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</si>
  <si>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</si>
  <si>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</si>
  <si>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</si>
  <si>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</si>
  <si>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</si>
  <si>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</si>
  <si>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</si>
  <si>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</si>
  <si>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</si>
  <si>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</si>
  <si>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</si>
  <si>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</si>
  <si>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</si>
  <si>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</si>
  <si>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</si>
  <si>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</si>
  <si>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</si>
  <si>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</si>
  <si>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</si>
  <si>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</si>
  <si>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</si>
  <si>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</si>
  <si>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</si>
  <si>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</si>
  <si>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</si>
  <si>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</si>
  <si>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</si>
  <si>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</si>
  <si>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</si>
  <si>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</si>
  <si>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</si>
  <si>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</si>
  <si>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</si>
  <si>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</si>
  <si>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</si>
  <si>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</si>
  <si>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</si>
  <si>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</si>
  <si>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</si>
  <si>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</si>
  <si>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</si>
  <si>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</si>
  <si>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</si>
  <si>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</si>
  <si>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</si>
  <si>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</si>
  <si>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</si>
  <si>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</si>
  <si>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</si>
  <si>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</si>
  <si>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</si>
  <si>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</si>
  <si>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</si>
  <si>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</si>
  <si>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</si>
  <si>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</si>
  <si>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</si>
  <si>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</si>
  <si>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</si>
  <si>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</si>
  <si>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</si>
  <si>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</si>
  <si>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</si>
  <si>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</si>
  <si>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</si>
  <si>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</si>
  <si>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</si>
  <si>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</si>
  <si>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</si>
  <si>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</si>
  <si>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</si>
  <si>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</si>
  <si>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</si>
  <si>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</si>
  <si>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</si>
  <si>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</si>
  <si>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</si>
  <si>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</si>
  <si>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</si>
  <si>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</si>
  <si>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</si>
  <si>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</si>
  <si>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</si>
  <si>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</si>
  <si>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</si>
  <si>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</si>
  <si>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</si>
  <si>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</si>
  <si>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</si>
  <si>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</si>
  <si>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</si>
  <si>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</si>
  <si>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</si>
  <si>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</si>
  <si>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</si>
  <si>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</si>
  <si>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</si>
  <si>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</si>
  <si>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</si>
  <si>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</si>
  <si>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</si>
  <si>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</si>
  <si>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</si>
  <si>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</si>
  <si>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</si>
  <si>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</si>
  <si>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</si>
  <si>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</si>
  <si>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</si>
  <si>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</si>
  <si>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</si>
  <si>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</si>
  <si>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</si>
  <si>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</si>
  <si>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</si>
  <si>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</si>
  <si>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</si>
  <si>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</si>
  <si>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</si>
  <si>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</si>
  <si>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</si>
  <si>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</si>
  <si>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</si>
  <si>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</si>
  <si>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</si>
  <si>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</si>
  <si>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</si>
  <si>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</si>
  <si>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</si>
  <si>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</si>
  <si>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</si>
  <si>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</si>
  <si>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</si>
  <si>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</si>
  <si>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</si>
  <si>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</si>
  <si>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</si>
  <si>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</si>
  <si>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</si>
  <si>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</si>
  <si>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</si>
  <si>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</si>
  <si>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</si>
  <si>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</si>
  <si>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</si>
  <si>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</si>
  <si>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</si>
  <si>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</si>
  <si>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</si>
  <si>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</si>
  <si>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</si>
  <si>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</si>
  <si>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</si>
  <si>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</si>
  <si>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</si>
  <si>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</si>
  <si>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</si>
  <si>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</si>
  <si>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</si>
  <si>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</si>
  <si>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</si>
  <si>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</si>
  <si>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</si>
  <si>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</si>
  <si>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</si>
  <si>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</si>
  <si>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</si>
  <si>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</si>
  <si>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</si>
  <si>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</si>
  <si>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</si>
  <si>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</si>
  <si>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</si>
  <si>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</si>
  <si>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</si>
  <si>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</si>
  <si>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</si>
  <si>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</si>
  <si>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</si>
  <si>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</si>
  <si>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</si>
  <si>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</si>
  <si>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</si>
  <si>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</si>
  <si>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</si>
  <si>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</si>
  <si>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</si>
  <si>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</si>
  <si>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</si>
  <si>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</si>
  <si>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</si>
  <si>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</si>
  <si>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</si>
  <si>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</si>
  <si>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</si>
  <si>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</si>
  <si>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</si>
  <si>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</si>
  <si>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</si>
  <si>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</si>
  <si>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</si>
  <si>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</si>
  <si>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</si>
  <si>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</si>
  <si>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</si>
  <si>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</si>
  <si>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</si>
  <si>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</si>
  <si>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</si>
  <si>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</si>
  <si>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</si>
  <si>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</si>
  <si>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</si>
  <si>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</si>
  <si>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</si>
  <si>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</si>
  <si>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</si>
  <si>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</si>
  <si>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</si>
  <si>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</si>
  <si>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</si>
  <si>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</si>
  <si>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</si>
  <si>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</si>
  <si>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</si>
  <si>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</si>
  <si>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</si>
  <si>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</si>
  <si>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</si>
  <si>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</si>
  <si>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</si>
  <si>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</si>
  <si>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</si>
  <si>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</si>
  <si>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</si>
  <si>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</si>
  <si>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</si>
  <si>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</si>
  <si>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</si>
  <si>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</si>
  <si>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</si>
  <si>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</si>
  <si>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</si>
  <si>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</si>
  <si>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</si>
  <si>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</si>
  <si>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</si>
  <si>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</si>
  <si>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</si>
  <si>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</si>
  <si>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</si>
  <si>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</si>
  <si>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</si>
  <si>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</si>
  <si>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</si>
  <si>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</si>
  <si>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</si>
  <si>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</si>
  <si>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</si>
  <si>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</si>
  <si>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</si>
  <si>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</si>
  <si>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</si>
  <si>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</si>
  <si>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</si>
  <si>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</si>
  <si>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</si>
  <si>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</si>
  <si>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</si>
  <si>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</si>
  <si>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</si>
  <si>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</si>
  <si>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</si>
  <si>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</si>
  <si>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</si>
  <si>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</si>
  <si>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</si>
  <si>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</si>
  <si>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</si>
  <si>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</si>
  <si>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</si>
  <si>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</si>
  <si>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</si>
  <si>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</si>
  <si>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</si>
  <si>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</si>
  <si>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</si>
  <si>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</si>
  <si>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</si>
  <si>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</si>
  <si>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</si>
  <si>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</si>
  <si>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</si>
  <si>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</si>
  <si>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</si>
  <si>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</si>
  <si>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</si>
  <si>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</si>
  <si>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</si>
  <si>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</si>
  <si>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</si>
  <si>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</si>
  <si>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</si>
  <si>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</si>
  <si>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</si>
  <si>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</si>
  <si>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</si>
  <si>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</si>
  <si>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</si>
  <si>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</si>
  <si>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</si>
  <si>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</si>
  <si>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</si>
  <si>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</si>
  <si>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</si>
  <si>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</si>
  <si>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</si>
  <si>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</si>
  <si>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</si>
  <si>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</si>
  <si>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</si>
  <si>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</si>
  <si>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</si>
  <si>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</si>
  <si>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</si>
  <si>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</si>
  <si>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</si>
  <si>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</si>
  <si>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</si>
  <si>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</si>
  <si>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</si>
  <si>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</si>
  <si>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</si>
  <si>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</si>
  <si>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</si>
  <si>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</si>
  <si>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</si>
  <si>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</si>
  <si>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</si>
  <si>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</si>
  <si>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</si>
  <si>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</si>
  <si>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</si>
  <si>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</si>
  <si>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</si>
  <si>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</si>
  <si>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</si>
  <si>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</si>
  <si>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</si>
  <si>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</si>
  <si>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</si>
  <si>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</si>
  <si>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</si>
  <si>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</si>
  <si>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</si>
  <si>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</si>
  <si>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</si>
  <si>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</si>
  <si>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</si>
  <si>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</si>
  <si>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</si>
  <si>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</si>
  <si>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</si>
  <si>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</si>
  <si>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</si>
  <si>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</si>
  <si>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</si>
  <si>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</si>
  <si>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</si>
  <si>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</si>
  <si>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</si>
  <si>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</si>
  <si>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</si>
  <si>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</si>
  <si>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</si>
  <si>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</si>
  <si>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</si>
  <si>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</si>
  <si>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</si>
  <si>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</si>
  <si>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</si>
  <si>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</si>
  <si>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</si>
  <si>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</si>
  <si>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</si>
  <si>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</si>
  <si>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</si>
  <si>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</si>
  <si>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</si>
  <si>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</si>
  <si>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</si>
  <si>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</si>
  <si>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</si>
  <si>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</si>
  <si>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</si>
  <si>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</si>
  <si>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</si>
  <si>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</si>
  <si>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</si>
  <si>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</si>
  <si>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</si>
  <si>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</si>
  <si>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</si>
  <si>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</si>
  <si>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</si>
  <si>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</si>
  <si>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</si>
  <si>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</si>
  <si>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</si>
  <si>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</si>
  <si>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</si>
  <si>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</si>
  <si>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</si>
  <si>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</si>
  <si>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</si>
  <si>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</si>
  <si>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</si>
  <si>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</si>
  <si>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</si>
  <si>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</si>
  <si>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</si>
  <si>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</si>
  <si>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</si>
  <si>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</si>
  <si>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</si>
  <si>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</si>
  <si>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</si>
  <si>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</si>
  <si>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</si>
  <si>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</si>
  <si>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</si>
  <si>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</si>
  <si>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</si>
  <si>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</si>
  <si>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</si>
  <si>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</si>
  <si>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</si>
  <si>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</si>
  <si>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</si>
  <si>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</si>
  <si>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</si>
  <si>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</si>
  <si>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</si>
  <si>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</si>
  <si>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</si>
  <si>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</si>
  <si>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</si>
  <si>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</si>
  <si>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</si>
  <si>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</si>
  <si>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</si>
  <si>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</si>
  <si>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</si>
  <si>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</si>
  <si>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</si>
  <si>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</si>
  <si>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</si>
  <si>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</si>
  <si>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</si>
  <si>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</si>
  <si>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</si>
  <si>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</si>
  <si>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</si>
  <si>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</si>
  <si>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</si>
  <si>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</si>
  <si>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</si>
  <si>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</si>
  <si>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</si>
  <si>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</si>
  <si>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</si>
  <si>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</si>
  <si>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</si>
  <si>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</si>
  <si>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</si>
  <si>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</si>
  <si>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</si>
  <si>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</si>
  <si>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</si>
  <si>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</si>
  <si>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</si>
  <si>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</si>
  <si>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</si>
  <si>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</si>
  <si>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</si>
  <si>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</si>
  <si>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</si>
  <si>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</si>
  <si>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</si>
  <si>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</si>
  <si>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</si>
  <si>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</si>
  <si>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</si>
  <si>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</si>
  <si>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</si>
  <si>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</si>
  <si>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</si>
  <si>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</si>
  <si>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</si>
  <si>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</si>
  <si>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</si>
  <si>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</si>
  <si>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</si>
  <si>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</si>
  <si>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</si>
  <si>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</si>
  <si>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</si>
  <si>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</si>
  <si>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</si>
  <si>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</si>
  <si>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</si>
  <si>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</si>
  <si>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</si>
  <si>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</si>
  <si>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</si>
  <si>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国際裁判機関等インターンシップ支援事業</t>
    <phoneticPr fontId="5"/>
  </si>
  <si>
    <t>国際法局</t>
    <rPh sb="0" eb="4">
      <t>コクサイホウキョク</t>
    </rPh>
    <phoneticPr fontId="5"/>
  </si>
  <si>
    <t>国際法課
国際裁判対策室</t>
    <rPh sb="0" eb="4">
      <t>コクサイホウカ</t>
    </rPh>
    <rPh sb="5" eb="7">
      <t>コクサイ</t>
    </rPh>
    <rPh sb="7" eb="9">
      <t>サイバン</t>
    </rPh>
    <rPh sb="9" eb="12">
      <t>タイサクシツ</t>
    </rPh>
    <phoneticPr fontId="5"/>
  </si>
  <si>
    <t>○</t>
  </si>
  <si>
    <t>－</t>
    <phoneticPr fontId="5"/>
  </si>
  <si>
    <t>国際裁判対応力強化人材育成事業等委託費</t>
    <phoneticPr fontId="5"/>
  </si>
  <si>
    <t>国際裁判機関等における日本人インターンの増加。</t>
    <rPh sb="0" eb="2">
      <t>コクサイ</t>
    </rPh>
    <rPh sb="2" eb="4">
      <t>サイバン</t>
    </rPh>
    <rPh sb="4" eb="6">
      <t>キカン</t>
    </rPh>
    <rPh sb="6" eb="7">
      <t>トウ</t>
    </rPh>
    <rPh sb="11" eb="14">
      <t>ニホンジン</t>
    </rPh>
    <rPh sb="20" eb="22">
      <t>ゾウカ</t>
    </rPh>
    <phoneticPr fontId="5"/>
  </si>
  <si>
    <t>外務省が支援する日本人インターン数の累計</t>
    <rPh sb="0" eb="3">
      <t>ガイムショウ</t>
    </rPh>
    <rPh sb="4" eb="6">
      <t>シエン</t>
    </rPh>
    <rPh sb="8" eb="11">
      <t>ニホンジン</t>
    </rPh>
    <rPh sb="16" eb="17">
      <t>スウ</t>
    </rPh>
    <rPh sb="18" eb="20">
      <t>ルイケイ</t>
    </rPh>
    <phoneticPr fontId="5"/>
  </si>
  <si>
    <t>人</t>
    <rPh sb="0" eb="1">
      <t>ニン</t>
    </rPh>
    <phoneticPr fontId="5"/>
  </si>
  <si>
    <t>国際法課調べ</t>
    <rPh sb="0" eb="4">
      <t>コクサイホウカ</t>
    </rPh>
    <rPh sb="4" eb="5">
      <t>シラ</t>
    </rPh>
    <phoneticPr fontId="5"/>
  </si>
  <si>
    <t>支援したインターン数</t>
    <rPh sb="0" eb="2">
      <t>シエン</t>
    </rPh>
    <phoneticPr fontId="5"/>
  </si>
  <si>
    <t>施策Ⅱ－３　国際法の形成・発展に向けた取り組み
　１　国際法規の形成への寄与と外交実務への活用</t>
    <phoneticPr fontId="5"/>
  </si>
  <si>
    <t>日本の国際裁判対策の強化</t>
    <rPh sb="0" eb="2">
      <t>ニホン</t>
    </rPh>
    <rPh sb="3" eb="5">
      <t>コクサイ</t>
    </rPh>
    <rPh sb="5" eb="7">
      <t>サイバン</t>
    </rPh>
    <rPh sb="7" eb="9">
      <t>タイサク</t>
    </rPh>
    <rPh sb="10" eb="12">
      <t>キョウカ</t>
    </rPh>
    <phoneticPr fontId="5"/>
  </si>
  <si>
    <t>日本の国際裁判対策強化への貢献</t>
    <rPh sb="0" eb="2">
      <t>ニホン</t>
    </rPh>
    <rPh sb="3" eb="5">
      <t>コクサイ</t>
    </rPh>
    <rPh sb="5" eb="7">
      <t>サイバン</t>
    </rPh>
    <rPh sb="7" eb="9">
      <t>タイサク</t>
    </rPh>
    <rPh sb="9" eb="11">
      <t>キョウカ</t>
    </rPh>
    <rPh sb="13" eb="15">
      <t>コウケン</t>
    </rPh>
    <phoneticPr fontId="5"/>
  </si>
  <si>
    <t>外務省</t>
  </si>
  <si>
    <t>国際裁判対応力強化人材育成事業等委託費</t>
    <rPh sb="0" eb="2">
      <t>コクサイ</t>
    </rPh>
    <rPh sb="2" eb="4">
      <t>サイバン</t>
    </rPh>
    <rPh sb="4" eb="6">
      <t>タイオウ</t>
    </rPh>
    <rPh sb="6" eb="7">
      <t>リョク</t>
    </rPh>
    <rPh sb="7" eb="9">
      <t>キョウカ</t>
    </rPh>
    <rPh sb="9" eb="11">
      <t>ジンザイ</t>
    </rPh>
    <rPh sb="11" eb="13">
      <t>イクセイ</t>
    </rPh>
    <rPh sb="13" eb="15">
      <t>ジギョウ</t>
    </rPh>
    <rPh sb="15" eb="16">
      <t>トウ</t>
    </rPh>
    <rPh sb="16" eb="19">
      <t>イタクヒ</t>
    </rPh>
    <phoneticPr fontId="5"/>
  </si>
  <si>
    <t>第１回「国際裁判等インターンシップ支援事業」業務委嘱</t>
    <rPh sb="0" eb="1">
      <t>ダイ</t>
    </rPh>
    <rPh sb="2" eb="3">
      <t>カイ</t>
    </rPh>
    <rPh sb="4" eb="6">
      <t>コクサイ</t>
    </rPh>
    <rPh sb="6" eb="8">
      <t>サイバン</t>
    </rPh>
    <rPh sb="8" eb="9">
      <t>トウ</t>
    </rPh>
    <rPh sb="17" eb="19">
      <t>シエン</t>
    </rPh>
    <rPh sb="19" eb="21">
      <t>ジギョウ</t>
    </rPh>
    <rPh sb="22" eb="24">
      <t>ギョウム</t>
    </rPh>
    <rPh sb="24" eb="26">
      <t>イショク</t>
    </rPh>
    <phoneticPr fontId="5"/>
  </si>
  <si>
    <t>第１回「国際裁判等インターンシップ支援事業」業務委嘱</t>
    <phoneticPr fontId="5"/>
  </si>
  <si>
    <t>株式会社日本旅行</t>
    <rPh sb="0" eb="8">
      <t>カブシキカイシャニホンリョコウ</t>
    </rPh>
    <phoneticPr fontId="5"/>
  </si>
  <si>
    <t>-</t>
    <phoneticPr fontId="5"/>
  </si>
  <si>
    <t>日本の国際裁判対策強化の主導的役割を果たす人材を育成し、国際法を外交実務に活用するとともに、国民の安全の確保と反映を目指す。</t>
    <rPh sb="24" eb="26">
      <t>イクセイ</t>
    </rPh>
    <rPh sb="28" eb="31">
      <t>コクサイホウ</t>
    </rPh>
    <rPh sb="32" eb="34">
      <t>ガイコウ</t>
    </rPh>
    <rPh sb="34" eb="36">
      <t>ジツム</t>
    </rPh>
    <rPh sb="37" eb="39">
      <t>カツヨウ</t>
    </rPh>
    <rPh sb="46" eb="48">
      <t>コクミン</t>
    </rPh>
    <rPh sb="49" eb="51">
      <t>アンゼン</t>
    </rPh>
    <rPh sb="52" eb="54">
      <t>カクホ</t>
    </rPh>
    <rPh sb="55" eb="57">
      <t>ハンエイ</t>
    </rPh>
    <rPh sb="58" eb="60">
      <t>メザ</t>
    </rPh>
    <phoneticPr fontId="5"/>
  </si>
  <si>
    <t>無</t>
  </si>
  <si>
    <t>‐</t>
  </si>
  <si>
    <t>日本の国際裁判対策の強化に向けてインターンシップに参加する者を支援する。</t>
    <phoneticPr fontId="5"/>
  </si>
  <si>
    <t>国際裁判機関等でのインターンシップを経て、国際裁判等に活用できる経験を得た日本人を育成することができた。</t>
    <rPh sb="25" eb="26">
      <t>トウ</t>
    </rPh>
    <rPh sb="27" eb="29">
      <t>カツヨウ</t>
    </rPh>
    <rPh sb="37" eb="40">
      <t>ニホンジン</t>
    </rPh>
    <rPh sb="41" eb="43">
      <t>イクセイ</t>
    </rPh>
    <phoneticPr fontId="5"/>
  </si>
  <si>
    <t>国際裁判対策は優先度が高い事業である。</t>
    <rPh sb="0" eb="2">
      <t>コクサイ</t>
    </rPh>
    <rPh sb="2" eb="4">
      <t>サイバン</t>
    </rPh>
    <rPh sb="4" eb="6">
      <t>タイサク</t>
    </rPh>
    <rPh sb="7" eb="10">
      <t>ユウセンド</t>
    </rPh>
    <rPh sb="11" eb="12">
      <t>タカ</t>
    </rPh>
    <rPh sb="13" eb="15">
      <t>ジギョウ</t>
    </rPh>
    <phoneticPr fontId="5"/>
  </si>
  <si>
    <t>担い手となる適当な地方自治体又は民間等が存在しない。</t>
    <rPh sb="0" eb="1">
      <t>ニナ</t>
    </rPh>
    <rPh sb="2" eb="3">
      <t>テ</t>
    </rPh>
    <rPh sb="6" eb="8">
      <t>テキトウ</t>
    </rPh>
    <rPh sb="9" eb="11">
      <t>チホウ</t>
    </rPh>
    <rPh sb="11" eb="14">
      <t>ジチタイ</t>
    </rPh>
    <rPh sb="14" eb="15">
      <t>マタ</t>
    </rPh>
    <rPh sb="16" eb="18">
      <t>ミンカン</t>
    </rPh>
    <rPh sb="18" eb="19">
      <t>トウ</t>
    </rPh>
    <rPh sb="20" eb="22">
      <t>ソンザイ</t>
    </rPh>
    <phoneticPr fontId="5"/>
  </si>
  <si>
    <t>競争の結果、インターンシップ支援事業に知見を有する支出先が選定されており適当である。</t>
    <rPh sb="0" eb="2">
      <t>キョウソウ</t>
    </rPh>
    <rPh sb="3" eb="5">
      <t>ケッカ</t>
    </rPh>
    <rPh sb="14" eb="16">
      <t>シエン</t>
    </rPh>
    <rPh sb="16" eb="18">
      <t>ジギョウ</t>
    </rPh>
    <rPh sb="19" eb="21">
      <t>チケン</t>
    </rPh>
    <rPh sb="22" eb="23">
      <t>ユウ</t>
    </rPh>
    <rPh sb="25" eb="27">
      <t>シシュツ</t>
    </rPh>
    <rPh sb="27" eb="28">
      <t>サキ</t>
    </rPh>
    <rPh sb="29" eb="31">
      <t>センテイ</t>
    </rPh>
    <rPh sb="36" eb="38">
      <t>テキトウ</t>
    </rPh>
    <phoneticPr fontId="5"/>
  </si>
  <si>
    <t>国際裁判対策に係る人材育成は優先度が高い事業である。</t>
    <rPh sb="7" eb="8">
      <t>カカ</t>
    </rPh>
    <rPh sb="9" eb="11">
      <t>ジンザイ</t>
    </rPh>
    <rPh sb="11" eb="13">
      <t>イクセイ</t>
    </rPh>
    <phoneticPr fontId="5"/>
  </si>
  <si>
    <t>妥当である。</t>
    <rPh sb="0" eb="2">
      <t>ダトウ</t>
    </rPh>
    <phoneticPr fontId="5"/>
  </si>
  <si>
    <t>妥当である。</t>
    <phoneticPr fontId="5"/>
  </si>
  <si>
    <t>合理的である。</t>
    <rPh sb="0" eb="3">
      <t>ゴウリテキ</t>
    </rPh>
    <phoneticPr fontId="5"/>
  </si>
  <si>
    <t>限定されている。</t>
    <rPh sb="0" eb="2">
      <t>ゲンテイ</t>
    </rPh>
    <phoneticPr fontId="5"/>
  </si>
  <si>
    <t>-</t>
    <phoneticPr fontId="5"/>
  </si>
  <si>
    <t>行われている。</t>
    <rPh sb="0" eb="1">
      <t>オコナ</t>
    </rPh>
    <phoneticPr fontId="5"/>
  </si>
  <si>
    <t>概ね見合ったものとなっている。</t>
    <rPh sb="0" eb="1">
      <t>オオム</t>
    </rPh>
    <rPh sb="2" eb="4">
      <t>ミア</t>
    </rPh>
    <phoneticPr fontId="5"/>
  </si>
  <si>
    <t>見合ったものとなっている。</t>
    <rPh sb="0" eb="2">
      <t>ミア</t>
    </rPh>
    <phoneticPr fontId="5"/>
  </si>
  <si>
    <t>活用されている。</t>
    <rPh sb="0" eb="2">
      <t>カツヨウ</t>
    </rPh>
    <phoneticPr fontId="5"/>
  </si>
  <si>
    <t>国際裁判機関等における日本人インターンの増加は日本の裁判対策にとって極めて重要であるため、一層効率的に多くの支援者を確保できるよう広報等を強化していく。</t>
    <rPh sb="0" eb="2">
      <t>コクサイ</t>
    </rPh>
    <rPh sb="2" eb="4">
      <t>サイバン</t>
    </rPh>
    <rPh sb="4" eb="6">
      <t>キカン</t>
    </rPh>
    <rPh sb="6" eb="7">
      <t>トウ</t>
    </rPh>
    <rPh sb="11" eb="14">
      <t>ニホンジン</t>
    </rPh>
    <rPh sb="20" eb="22">
      <t>ゾウカ</t>
    </rPh>
    <rPh sb="23" eb="25">
      <t>ニホン</t>
    </rPh>
    <rPh sb="26" eb="28">
      <t>サイバン</t>
    </rPh>
    <rPh sb="28" eb="30">
      <t>タイサク</t>
    </rPh>
    <rPh sb="34" eb="35">
      <t>キワ</t>
    </rPh>
    <rPh sb="37" eb="39">
      <t>ジュウヨウ</t>
    </rPh>
    <rPh sb="45" eb="47">
      <t>イッソウ</t>
    </rPh>
    <rPh sb="47" eb="50">
      <t>コウリツテキ</t>
    </rPh>
    <rPh sb="51" eb="52">
      <t>オオ</t>
    </rPh>
    <rPh sb="54" eb="56">
      <t>シエン</t>
    </rPh>
    <rPh sb="56" eb="57">
      <t>シャ</t>
    </rPh>
    <rPh sb="58" eb="60">
      <t>カクホ</t>
    </rPh>
    <rPh sb="65" eb="67">
      <t>コウホウ</t>
    </rPh>
    <rPh sb="67" eb="68">
      <t>トウ</t>
    </rPh>
    <rPh sb="69" eb="71">
      <t>キョウカ</t>
    </rPh>
    <phoneticPr fontId="5"/>
  </si>
  <si>
    <t>国際裁判機関等における日本人インターンの増加は日本の裁判対策にとって極めて重要であるため、一定数の支援者を確保できた点は意義があり、日本の裁判対策強化に資する結果となっている。</t>
    <rPh sb="45" eb="47">
      <t>イッテイ</t>
    </rPh>
    <rPh sb="47" eb="48">
      <t>スウ</t>
    </rPh>
    <rPh sb="49" eb="52">
      <t>シエンシャ</t>
    </rPh>
    <rPh sb="53" eb="55">
      <t>カクホ</t>
    </rPh>
    <rPh sb="58" eb="59">
      <t>テン</t>
    </rPh>
    <rPh sb="60" eb="62">
      <t>イギ</t>
    </rPh>
    <rPh sb="66" eb="68">
      <t>ニホン</t>
    </rPh>
    <rPh sb="69" eb="71">
      <t>サイバン</t>
    </rPh>
    <rPh sb="71" eb="73">
      <t>タイサク</t>
    </rPh>
    <rPh sb="73" eb="75">
      <t>キョウカ</t>
    </rPh>
    <rPh sb="76" eb="77">
      <t>シ</t>
    </rPh>
    <rPh sb="79" eb="81">
      <t>ケッカ</t>
    </rPh>
    <phoneticPr fontId="5"/>
  </si>
  <si>
    <t>外務省設置法第４条第５、６項</t>
    <phoneticPr fontId="5"/>
  </si>
  <si>
    <t xml:space="preserve">  国際裁判機関等でのインターンシップを経験した人材は国際裁判機関等で必要とされる知見を修得、人脈を構築し、今後の日本の国際裁判対策強化の主導的役割を果たす人材となることが期待される。</t>
    <rPh sb="4" eb="6">
      <t>サイバン</t>
    </rPh>
    <rPh sb="6" eb="8">
      <t>キカン</t>
    </rPh>
    <phoneticPr fontId="5"/>
  </si>
  <si>
    <t xml:space="preserve"> 日本から国際裁判機関等へのインターンの参加を支援する。具体的には，日本側で大学院生（場合により大学生）または若手実務家を対象に選考を実施し、彼らの国際司法裁判所（ＩＣＪ）、国際海洋法裁判所（ＩＴＬＯＳ）、国際刑事裁判所（ＩＣＣ），常設仲裁裁判所（ＰＣＡ）、世界貿易機関（ＷＴＯ）、投資紛争解決国際センター（ＩＣＳＩＤ）、国連国際商取引法委員会（ＵＮＣＩＴＲＡＬ）等の国際裁判機関、自由権規約委員会、世界知的所有権機関（WIPO)等におけるインターン期間中の生活費等を支援する。 </t>
    <rPh sb="71" eb="72">
      <t>カレ</t>
    </rPh>
    <phoneticPr fontId="5"/>
  </si>
  <si>
    <t>基本目標Ⅱ　分野別外交　：国民の安全の確保と繁栄を目指し、望ましい国際環境を確保すること</t>
    <phoneticPr fontId="5"/>
  </si>
  <si>
    <t>国際法課長　大平真嗣
国際裁判対策室長　長沼善太郎</t>
    <rPh sb="0" eb="3">
      <t>コクサイホウ</t>
    </rPh>
    <rPh sb="3" eb="5">
      <t>カチョウ</t>
    </rPh>
    <rPh sb="6" eb="8">
      <t>オオダイラ</t>
    </rPh>
    <rPh sb="8" eb="10">
      <t>マサツグ</t>
    </rPh>
    <rPh sb="11" eb="13">
      <t>コクサイ</t>
    </rPh>
    <rPh sb="13" eb="15">
      <t>サイバン</t>
    </rPh>
    <rPh sb="15" eb="17">
      <t>タイサク</t>
    </rPh>
    <rPh sb="17" eb="19">
      <t>シツチョウ</t>
    </rPh>
    <rPh sb="20" eb="22">
      <t>ナガヌマ</t>
    </rPh>
    <rPh sb="22" eb="25">
      <t>ゼンタロウ</t>
    </rPh>
    <phoneticPr fontId="5"/>
  </si>
  <si>
    <t>派遣者数増に伴う増額</t>
    <rPh sb="0" eb="3">
      <t>ハケンシャ</t>
    </rPh>
    <rPh sb="3" eb="4">
      <t>スウ</t>
    </rPh>
    <rPh sb="4" eb="5">
      <t>ゾウ</t>
    </rPh>
    <rPh sb="6" eb="7">
      <t>トモナ</t>
    </rPh>
    <rPh sb="8" eb="10">
      <t>ゾウガク</t>
    </rPh>
    <phoneticPr fontId="5"/>
  </si>
  <si>
    <t>新型コロナ感染症の蔓延に伴い、インターンシップの募集が停滞するとともに、派遣予定であったインターンシップ参加予定者の渡航が困難になったこと等によるもの。</t>
    <rPh sb="0" eb="2">
      <t>シンガタ</t>
    </rPh>
    <rPh sb="5" eb="8">
      <t>カンセンショウ</t>
    </rPh>
    <rPh sb="9" eb="11">
      <t>マンエン</t>
    </rPh>
    <rPh sb="12" eb="13">
      <t>トモナ</t>
    </rPh>
    <rPh sb="24" eb="26">
      <t>ボシュウ</t>
    </rPh>
    <rPh sb="27" eb="29">
      <t>テイタイ</t>
    </rPh>
    <rPh sb="36" eb="38">
      <t>ハケン</t>
    </rPh>
    <rPh sb="38" eb="40">
      <t>ヨテイ</t>
    </rPh>
    <rPh sb="52" eb="54">
      <t>サンカ</t>
    </rPh>
    <rPh sb="54" eb="57">
      <t>ヨテイシャ</t>
    </rPh>
    <rPh sb="58" eb="60">
      <t>トコウ</t>
    </rPh>
    <rPh sb="61" eb="63">
      <t>コンナン</t>
    </rPh>
    <rPh sb="69" eb="70">
      <t>トウ</t>
    </rPh>
    <phoneticPr fontId="5"/>
  </si>
  <si>
    <t>外部有識者のご指摘を踏まえ、今後も適切な執行に努める。</t>
    <phoneticPr fontId="5"/>
  </si>
  <si>
    <t>我が国における明日の国際法人材を養成する上で非常に重要な事業である。令和２年度において執行率が33%にとどまったことは残念であるが、これは主に新型コロナウイルスの感染拡大のためと思われる。事業の性格上、短期的な成果を求めることは妥当ではなく、長期的な視点からの評価を要すると考える。</t>
    <phoneticPr fontId="5"/>
  </si>
  <si>
    <t>外部有識者のご指摘、及び行政事業レビュー推進チームの所見を踏まえ、今後も適切な執行に努める。</t>
    <rPh sb="10" eb="11">
      <t>オヨ</t>
    </rPh>
    <rPh sb="12" eb="14">
      <t>ギョウセイ</t>
    </rPh>
    <rPh sb="14" eb="16">
      <t>ジギョウ</t>
    </rPh>
    <rPh sb="20" eb="22">
      <t>スイシン</t>
    </rPh>
    <rPh sb="26" eb="28">
      <t>ショケン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</si>
</sst>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88116</xdr:colOff>
      <xdr:row>766</xdr:row>
      <xdr:rowOff>367736</xdr:rowOff>
    </xdr:from>
    <xdr:to>
      <xdr:col>29</xdr:col>
      <xdr:colOff>188015</xdr:colOff>
      <xdr:row>768</xdr:row>
      <xdr:rowOff>18701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78473" y="39610736"/>
          <a:ext cx="1528649" cy="68510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（４百万円）</a:t>
          </a:r>
          <a:endParaRPr kumimoji="1" lang="en-US" altLang="ja-JP" sz="1100"/>
        </a:p>
      </xdr:txBody>
    </xdr:sp>
    <xdr:clientData/>
  </xdr:twoCellAnchor>
  <xdr:twoCellAnchor>
    <xdr:from>
      <xdr:col>26</xdr:col>
      <xdr:colOff>34018</xdr:colOff>
      <xdr:row>768</xdr:row>
      <xdr:rowOff>54428</xdr:rowOff>
    </xdr:from>
    <xdr:to>
      <xdr:col>26</xdr:col>
      <xdr:colOff>34019</xdr:colOff>
      <xdr:row>771</xdr:row>
      <xdr:rowOff>34018</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5340804" y="40331571"/>
          <a:ext cx="1" cy="10409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108856</xdr:colOff>
      <xdr:row>771</xdr:row>
      <xdr:rowOff>127419</xdr:rowOff>
    </xdr:from>
    <xdr:to>
      <xdr:col>30</xdr:col>
      <xdr:colOff>190499</xdr:colOff>
      <xdr:row>773</xdr:row>
      <xdr:rowOff>207594</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4395106" y="41465919"/>
          <a:ext cx="1918607" cy="70610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株式会社日本旅行</a:t>
          </a:r>
          <a:endParaRPr kumimoji="1" lang="en-US" altLang="ja-JP" sz="1100"/>
        </a:p>
        <a:p>
          <a:pPr algn="l"/>
          <a:r>
            <a:rPr kumimoji="1" lang="ja-JP" altLang="en-US" sz="1100"/>
            <a:t>　　　　　　（４百万円）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1</v>
      </c>
      <c r="AJ2" s="940" t="s">
        <v>700</v>
      </c>
      <c r="AK2" s="940"/>
      <c r="AL2" s="940"/>
      <c r="AM2" s="940"/>
      <c r="AN2" s="98" t="s">
        <v>1</v>
      </c>
      <c r="AO2" s="940">
        <v>20</v>
      </c>
      <c r="AP2" s="940"/>
      <c r="AQ2" s="940"/>
      <c r="AR2" s="99" t="s">
        <v>1</v>
      </c>
      <c r="AS2" s="946">
        <v>107</v>
      </c>
      <c r="AT2" s="946"/>
      <c r="AU2" s="946"/>
      <c r="AV2" s="98" t="str">
        <f>IF(AW2="","","-")</f>
        <v/>
      </c>
      <c r="AW2" s="906"/>
      <c r="AX2" s="906"/>
    </row>
    <row r="3" spans="1:50" ht="21" customHeight="1" thickBot="1">
      <c r="A3" s="862" t="s">
        <v>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3</v>
      </c>
      <c r="AJ3" s="864" t="s">
        <v>715</v>
      </c>
      <c r="AK3" s="864"/>
      <c r="AL3" s="864"/>
      <c r="AM3" s="864"/>
      <c r="AN3" s="864"/>
      <c r="AO3" s="864"/>
      <c r="AP3" s="864"/>
      <c r="AQ3" s="864"/>
      <c r="AR3" s="864"/>
      <c r="AS3" s="864"/>
      <c r="AT3" s="864"/>
      <c r="AU3" s="864"/>
      <c r="AV3" s="864"/>
      <c r="AW3" s="864"/>
      <c r="AX3" s="24" t="s">
        <v>4</v>
      </c>
    </row>
    <row r="4" spans="1:50" ht="24.75" customHeight="1">
      <c r="A4" s="702" t="s">
        <v>5</v>
      </c>
      <c r="B4" s="703"/>
      <c r="C4" s="703"/>
      <c r="D4" s="703"/>
      <c r="E4" s="703"/>
      <c r="F4" s="703"/>
      <c r="G4" s="680" t="s">
        <v>701</v>
      </c>
      <c r="H4" s="681"/>
      <c r="I4" s="681"/>
      <c r="J4" s="681"/>
      <c r="K4" s="681"/>
      <c r="L4" s="681"/>
      <c r="M4" s="681"/>
      <c r="N4" s="681"/>
      <c r="O4" s="681"/>
      <c r="P4" s="681"/>
      <c r="Q4" s="681"/>
      <c r="R4" s="681"/>
      <c r="S4" s="681"/>
      <c r="T4" s="681"/>
      <c r="U4" s="681"/>
      <c r="V4" s="681"/>
      <c r="W4" s="681"/>
      <c r="X4" s="681"/>
      <c r="Y4" s="682" t="s">
        <v>6</v>
      </c>
      <c r="Z4" s="683"/>
      <c r="AA4" s="683"/>
      <c r="AB4" s="683"/>
      <c r="AC4" s="683"/>
      <c r="AD4" s="684"/>
      <c r="AE4" s="685" t="s">
        <v>702</v>
      </c>
      <c r="AF4" s="686"/>
      <c r="AG4" s="686"/>
      <c r="AH4" s="686"/>
      <c r="AI4" s="686"/>
      <c r="AJ4" s="686"/>
      <c r="AK4" s="686"/>
      <c r="AL4" s="686"/>
      <c r="AM4" s="686"/>
      <c r="AN4" s="686"/>
      <c r="AO4" s="686"/>
      <c r="AP4" s="687"/>
      <c r="AQ4" s="688" t="s">
        <v>7</v>
      </c>
      <c r="AR4" s="683"/>
      <c r="AS4" s="683"/>
      <c r="AT4" s="683"/>
      <c r="AU4" s="683"/>
      <c r="AV4" s="683"/>
      <c r="AW4" s="683"/>
      <c r="AX4" s="689"/>
    </row>
    <row r="5" spans="1:50" ht="42.75" customHeight="1">
      <c r="A5" s="690" t="s">
        <v>8</v>
      </c>
      <c r="B5" s="691"/>
      <c r="C5" s="691"/>
      <c r="D5" s="691"/>
      <c r="E5" s="691"/>
      <c r="F5" s="692"/>
      <c r="G5" s="834" t="s">
        <v>45</v>
      </c>
      <c r="H5" s="835"/>
      <c r="I5" s="835"/>
      <c r="J5" s="835"/>
      <c r="K5" s="835"/>
      <c r="L5" s="835"/>
      <c r="M5" s="836" t="s">
        <v>9</v>
      </c>
      <c r="N5" s="837"/>
      <c r="O5" s="837"/>
      <c r="P5" s="837"/>
      <c r="Q5" s="837"/>
      <c r="R5" s="838"/>
      <c r="S5" s="839" t="s">
        <v>475</v>
      </c>
      <c r="T5" s="835"/>
      <c r="U5" s="835"/>
      <c r="V5" s="835"/>
      <c r="W5" s="835"/>
      <c r="X5" s="840"/>
      <c r="Y5" s="696" t="s">
        <v>10</v>
      </c>
      <c r="Z5" s="542"/>
      <c r="AA5" s="542"/>
      <c r="AB5" s="542"/>
      <c r="AC5" s="542"/>
      <c r="AD5" s="543"/>
      <c r="AE5" s="697" t="s">
        <v>703</v>
      </c>
      <c r="AF5" s="697"/>
      <c r="AG5" s="697"/>
      <c r="AH5" s="697"/>
      <c r="AI5" s="697"/>
      <c r="AJ5" s="697"/>
      <c r="AK5" s="697"/>
      <c r="AL5" s="697"/>
      <c r="AM5" s="697"/>
      <c r="AN5" s="697"/>
      <c r="AO5" s="697"/>
      <c r="AP5" s="698"/>
      <c r="AQ5" s="699" t="s">
        <v>745</v>
      </c>
      <c r="AR5" s="700"/>
      <c r="AS5" s="700"/>
      <c r="AT5" s="700"/>
      <c r="AU5" s="700"/>
      <c r="AV5" s="700"/>
      <c r="AW5" s="700"/>
      <c r="AX5" s="701"/>
    </row>
    <row r="6" spans="1:50" ht="39" customHeight="1">
      <c r="A6" s="704" t="s">
        <v>11</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c r="A7" s="494" t="s">
        <v>12</v>
      </c>
      <c r="B7" s="495"/>
      <c r="C7" s="495"/>
      <c r="D7" s="495"/>
      <c r="E7" s="495"/>
      <c r="F7" s="496"/>
      <c r="G7" s="497" t="s">
        <v>741</v>
      </c>
      <c r="H7" s="498"/>
      <c r="I7" s="498"/>
      <c r="J7" s="498"/>
      <c r="K7" s="498"/>
      <c r="L7" s="498"/>
      <c r="M7" s="498"/>
      <c r="N7" s="498"/>
      <c r="O7" s="498"/>
      <c r="P7" s="498"/>
      <c r="Q7" s="498"/>
      <c r="R7" s="498"/>
      <c r="S7" s="498"/>
      <c r="T7" s="498"/>
      <c r="U7" s="498"/>
      <c r="V7" s="498"/>
      <c r="W7" s="498"/>
      <c r="X7" s="499"/>
      <c r="Y7" s="918" t="s">
        <v>13</v>
      </c>
      <c r="Z7" s="439"/>
      <c r="AA7" s="439"/>
      <c r="AB7" s="439"/>
      <c r="AC7" s="439"/>
      <c r="AD7" s="919"/>
      <c r="AE7" s="907" t="s">
        <v>705</v>
      </c>
      <c r="AF7" s="908"/>
      <c r="AG7" s="908"/>
      <c r="AH7" s="908"/>
      <c r="AI7" s="908"/>
      <c r="AJ7" s="908"/>
      <c r="AK7" s="908"/>
      <c r="AL7" s="908"/>
      <c r="AM7" s="908"/>
      <c r="AN7" s="908"/>
      <c r="AO7" s="908"/>
      <c r="AP7" s="908"/>
      <c r="AQ7" s="908"/>
      <c r="AR7" s="908"/>
      <c r="AS7" s="908"/>
      <c r="AT7" s="908"/>
      <c r="AU7" s="908"/>
      <c r="AV7" s="908"/>
      <c r="AW7" s="908"/>
      <c r="AX7" s="909"/>
    </row>
    <row r="8" spans="1:50" ht="53.25" customHeight="1">
      <c r="A8" s="494" t="s">
        <v>14</v>
      </c>
      <c r="B8" s="495"/>
      <c r="C8" s="495"/>
      <c r="D8" s="495"/>
      <c r="E8" s="495"/>
      <c r="F8" s="496"/>
      <c r="G8" s="941" t="str">
        <f>入力規則等!A27</f>
        <v>-</v>
      </c>
      <c r="H8" s="718"/>
      <c r="I8" s="718"/>
      <c r="J8" s="718"/>
      <c r="K8" s="718"/>
      <c r="L8" s="718"/>
      <c r="M8" s="718"/>
      <c r="N8" s="718"/>
      <c r="O8" s="718"/>
      <c r="P8" s="718"/>
      <c r="Q8" s="718"/>
      <c r="R8" s="718"/>
      <c r="S8" s="718"/>
      <c r="T8" s="718"/>
      <c r="U8" s="718"/>
      <c r="V8" s="718"/>
      <c r="W8" s="718"/>
      <c r="X8" s="942"/>
      <c r="Y8" s="841" t="s">
        <v>15</v>
      </c>
      <c r="Z8" s="842"/>
      <c r="AA8" s="842"/>
      <c r="AB8" s="842"/>
      <c r="AC8" s="842"/>
      <c r="AD8" s="843"/>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45.75" customHeight="1">
      <c r="A9" s="844" t="s">
        <v>16</v>
      </c>
      <c r="B9" s="845"/>
      <c r="C9" s="845"/>
      <c r="D9" s="845"/>
      <c r="E9" s="845"/>
      <c r="F9" s="845"/>
      <c r="G9" s="846" t="s">
        <v>742</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57" customHeight="1">
      <c r="A10" s="658" t="s">
        <v>17</v>
      </c>
      <c r="B10" s="659"/>
      <c r="C10" s="659"/>
      <c r="D10" s="659"/>
      <c r="E10" s="659"/>
      <c r="F10" s="659"/>
      <c r="G10" s="752" t="s">
        <v>743</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c r="A11" s="658" t="s">
        <v>18</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c r="A12" s="959" t="s">
        <v>19</v>
      </c>
      <c r="B12" s="960"/>
      <c r="C12" s="960"/>
      <c r="D12" s="960"/>
      <c r="E12" s="960"/>
      <c r="F12" s="961"/>
      <c r="G12" s="758"/>
      <c r="H12" s="759"/>
      <c r="I12" s="759"/>
      <c r="J12" s="759"/>
      <c r="K12" s="759"/>
      <c r="L12" s="759"/>
      <c r="M12" s="759"/>
      <c r="N12" s="759"/>
      <c r="O12" s="759"/>
      <c r="P12" s="446" t="s">
        <v>20</v>
      </c>
      <c r="Q12" s="441"/>
      <c r="R12" s="441"/>
      <c r="S12" s="441"/>
      <c r="T12" s="441"/>
      <c r="U12" s="441"/>
      <c r="V12" s="442"/>
      <c r="W12" s="446" t="s">
        <v>21</v>
      </c>
      <c r="X12" s="441"/>
      <c r="Y12" s="441"/>
      <c r="Z12" s="441"/>
      <c r="AA12" s="441"/>
      <c r="AB12" s="441"/>
      <c r="AC12" s="442"/>
      <c r="AD12" s="446" t="s">
        <v>22</v>
      </c>
      <c r="AE12" s="441"/>
      <c r="AF12" s="441"/>
      <c r="AG12" s="441"/>
      <c r="AH12" s="441"/>
      <c r="AI12" s="441"/>
      <c r="AJ12" s="442"/>
      <c r="AK12" s="446" t="s">
        <v>23</v>
      </c>
      <c r="AL12" s="441"/>
      <c r="AM12" s="441"/>
      <c r="AN12" s="441"/>
      <c r="AO12" s="441"/>
      <c r="AP12" s="441"/>
      <c r="AQ12" s="442"/>
      <c r="AR12" s="446" t="s">
        <v>24</v>
      </c>
      <c r="AS12" s="441"/>
      <c r="AT12" s="441"/>
      <c r="AU12" s="441"/>
      <c r="AV12" s="441"/>
      <c r="AW12" s="441"/>
      <c r="AX12" s="720"/>
    </row>
    <row r="13" spans="1:50" ht="21" customHeight="1">
      <c r="A13" s="612"/>
      <c r="B13" s="613"/>
      <c r="C13" s="613"/>
      <c r="D13" s="613"/>
      <c r="E13" s="613"/>
      <c r="F13" s="614"/>
      <c r="G13" s="721" t="s">
        <v>25</v>
      </c>
      <c r="H13" s="722"/>
      <c r="I13" s="762" t="s">
        <v>26</v>
      </c>
      <c r="J13" s="763"/>
      <c r="K13" s="763"/>
      <c r="L13" s="763"/>
      <c r="M13" s="763"/>
      <c r="N13" s="763"/>
      <c r="O13" s="764"/>
      <c r="P13" s="655" t="s">
        <v>1</v>
      </c>
      <c r="Q13" s="656"/>
      <c r="R13" s="656"/>
      <c r="S13" s="656"/>
      <c r="T13" s="656"/>
      <c r="U13" s="656"/>
      <c r="V13" s="657"/>
      <c r="W13" s="655" t="s">
        <v>1</v>
      </c>
      <c r="X13" s="656"/>
      <c r="Y13" s="656"/>
      <c r="Z13" s="656"/>
      <c r="AA13" s="656"/>
      <c r="AB13" s="656"/>
      <c r="AC13" s="657"/>
      <c r="AD13" s="655">
        <v>12</v>
      </c>
      <c r="AE13" s="656"/>
      <c r="AF13" s="656"/>
      <c r="AG13" s="656"/>
      <c r="AH13" s="656"/>
      <c r="AI13" s="656"/>
      <c r="AJ13" s="657"/>
      <c r="AK13" s="655">
        <v>12</v>
      </c>
      <c r="AL13" s="656"/>
      <c r="AM13" s="656"/>
      <c r="AN13" s="656"/>
      <c r="AO13" s="656"/>
      <c r="AP13" s="656"/>
      <c r="AQ13" s="657"/>
      <c r="AR13" s="915">
        <v>19</v>
      </c>
      <c r="AS13" s="916"/>
      <c r="AT13" s="916"/>
      <c r="AU13" s="916"/>
      <c r="AV13" s="916"/>
      <c r="AW13" s="916"/>
      <c r="AX13" s="917"/>
    </row>
    <row r="14" spans="1:50" ht="21" customHeight="1">
      <c r="A14" s="612"/>
      <c r="B14" s="613"/>
      <c r="C14" s="613"/>
      <c r="D14" s="613"/>
      <c r="E14" s="613"/>
      <c r="F14" s="614"/>
      <c r="G14" s="723"/>
      <c r="H14" s="724"/>
      <c r="I14" s="709" t="s">
        <v>27</v>
      </c>
      <c r="J14" s="760"/>
      <c r="K14" s="760"/>
      <c r="L14" s="760"/>
      <c r="M14" s="760"/>
      <c r="N14" s="760"/>
      <c r="O14" s="761"/>
      <c r="P14" s="655" t="s">
        <v>1</v>
      </c>
      <c r="Q14" s="656"/>
      <c r="R14" s="656"/>
      <c r="S14" s="656"/>
      <c r="T14" s="656"/>
      <c r="U14" s="656"/>
      <c r="V14" s="657"/>
      <c r="W14" s="655" t="s">
        <v>1</v>
      </c>
      <c r="X14" s="656"/>
      <c r="Y14" s="656"/>
      <c r="Z14" s="656"/>
      <c r="AA14" s="656"/>
      <c r="AB14" s="656"/>
      <c r="AC14" s="657"/>
      <c r="AD14" s="655" t="s">
        <v>1</v>
      </c>
      <c r="AE14" s="656"/>
      <c r="AF14" s="656"/>
      <c r="AG14" s="656"/>
      <c r="AH14" s="656"/>
      <c r="AI14" s="656"/>
      <c r="AJ14" s="657"/>
      <c r="AK14" s="655" t="s">
        <v>1</v>
      </c>
      <c r="AL14" s="656"/>
      <c r="AM14" s="656"/>
      <c r="AN14" s="656"/>
      <c r="AO14" s="656"/>
      <c r="AP14" s="656"/>
      <c r="AQ14" s="657"/>
      <c r="AR14" s="786"/>
      <c r="AS14" s="786"/>
      <c r="AT14" s="786"/>
      <c r="AU14" s="786"/>
      <c r="AV14" s="786"/>
      <c r="AW14" s="786"/>
      <c r="AX14" s="787"/>
    </row>
    <row r="15" spans="1:50" ht="21" customHeight="1">
      <c r="A15" s="612"/>
      <c r="B15" s="613"/>
      <c r="C15" s="613"/>
      <c r="D15" s="613"/>
      <c r="E15" s="613"/>
      <c r="F15" s="614"/>
      <c r="G15" s="723"/>
      <c r="H15" s="724"/>
      <c r="I15" s="709" t="s">
        <v>28</v>
      </c>
      <c r="J15" s="710"/>
      <c r="K15" s="710"/>
      <c r="L15" s="710"/>
      <c r="M15" s="710"/>
      <c r="N15" s="710"/>
      <c r="O15" s="711"/>
      <c r="P15" s="655" t="s">
        <v>1</v>
      </c>
      <c r="Q15" s="656"/>
      <c r="R15" s="656"/>
      <c r="S15" s="656"/>
      <c r="T15" s="656"/>
      <c r="U15" s="656"/>
      <c r="V15" s="657"/>
      <c r="W15" s="655" t="s">
        <v>1</v>
      </c>
      <c r="X15" s="656"/>
      <c r="Y15" s="656"/>
      <c r="Z15" s="656"/>
      <c r="AA15" s="656"/>
      <c r="AB15" s="656"/>
      <c r="AC15" s="657"/>
      <c r="AD15" s="655" t="s">
        <v>1</v>
      </c>
      <c r="AE15" s="656"/>
      <c r="AF15" s="656"/>
      <c r="AG15" s="656"/>
      <c r="AH15" s="656"/>
      <c r="AI15" s="656"/>
      <c r="AJ15" s="657"/>
      <c r="AK15" s="655" t="s">
        <v>1</v>
      </c>
      <c r="AL15" s="656"/>
      <c r="AM15" s="656"/>
      <c r="AN15" s="656"/>
      <c r="AO15" s="656"/>
      <c r="AP15" s="656"/>
      <c r="AQ15" s="657"/>
      <c r="AR15" s="655"/>
      <c r="AS15" s="656"/>
      <c r="AT15" s="656"/>
      <c r="AU15" s="656"/>
      <c r="AV15" s="656"/>
      <c r="AW15" s="656"/>
      <c r="AX15" s="801"/>
    </row>
    <row r="16" spans="1:50" ht="21" customHeight="1">
      <c r="A16" s="612"/>
      <c r="B16" s="613"/>
      <c r="C16" s="613"/>
      <c r="D16" s="613"/>
      <c r="E16" s="613"/>
      <c r="F16" s="614"/>
      <c r="G16" s="723"/>
      <c r="H16" s="724"/>
      <c r="I16" s="709" t="s">
        <v>29</v>
      </c>
      <c r="J16" s="710"/>
      <c r="K16" s="710"/>
      <c r="L16" s="710"/>
      <c r="M16" s="710"/>
      <c r="N16" s="710"/>
      <c r="O16" s="711"/>
      <c r="P16" s="655" t="s">
        <v>1</v>
      </c>
      <c r="Q16" s="656"/>
      <c r="R16" s="656"/>
      <c r="S16" s="656"/>
      <c r="T16" s="656"/>
      <c r="U16" s="656"/>
      <c r="V16" s="657"/>
      <c r="W16" s="655" t="s">
        <v>1</v>
      </c>
      <c r="X16" s="656"/>
      <c r="Y16" s="656"/>
      <c r="Z16" s="656"/>
      <c r="AA16" s="656"/>
      <c r="AB16" s="656"/>
      <c r="AC16" s="657"/>
      <c r="AD16" s="655" t="s">
        <v>1</v>
      </c>
      <c r="AE16" s="656"/>
      <c r="AF16" s="656"/>
      <c r="AG16" s="656"/>
      <c r="AH16" s="656"/>
      <c r="AI16" s="656"/>
      <c r="AJ16" s="657"/>
      <c r="AK16" s="655" t="s">
        <v>1</v>
      </c>
      <c r="AL16" s="656"/>
      <c r="AM16" s="656"/>
      <c r="AN16" s="656"/>
      <c r="AO16" s="656"/>
      <c r="AP16" s="656"/>
      <c r="AQ16" s="657"/>
      <c r="AR16" s="755"/>
      <c r="AS16" s="756"/>
      <c r="AT16" s="756"/>
      <c r="AU16" s="756"/>
      <c r="AV16" s="756"/>
      <c r="AW16" s="756"/>
      <c r="AX16" s="757"/>
    </row>
    <row r="17" spans="1:50" ht="24.75" customHeight="1">
      <c r="A17" s="612"/>
      <c r="B17" s="613"/>
      <c r="C17" s="613"/>
      <c r="D17" s="613"/>
      <c r="E17" s="613"/>
      <c r="F17" s="614"/>
      <c r="G17" s="723"/>
      <c r="H17" s="724"/>
      <c r="I17" s="709" t="s">
        <v>30</v>
      </c>
      <c r="J17" s="760"/>
      <c r="K17" s="760"/>
      <c r="L17" s="760"/>
      <c r="M17" s="760"/>
      <c r="N17" s="760"/>
      <c r="O17" s="761"/>
      <c r="P17" s="655" t="s">
        <v>1</v>
      </c>
      <c r="Q17" s="656"/>
      <c r="R17" s="656"/>
      <c r="S17" s="656"/>
      <c r="T17" s="656"/>
      <c r="U17" s="656"/>
      <c r="V17" s="657"/>
      <c r="W17" s="655" t="s">
        <v>1</v>
      </c>
      <c r="X17" s="656"/>
      <c r="Y17" s="656"/>
      <c r="Z17" s="656"/>
      <c r="AA17" s="656"/>
      <c r="AB17" s="656"/>
      <c r="AC17" s="657"/>
      <c r="AD17" s="655" t="s">
        <v>1</v>
      </c>
      <c r="AE17" s="656"/>
      <c r="AF17" s="656"/>
      <c r="AG17" s="656"/>
      <c r="AH17" s="656"/>
      <c r="AI17" s="656"/>
      <c r="AJ17" s="657"/>
      <c r="AK17" s="655" t="s">
        <v>1</v>
      </c>
      <c r="AL17" s="656"/>
      <c r="AM17" s="656"/>
      <c r="AN17" s="656"/>
      <c r="AO17" s="656"/>
      <c r="AP17" s="656"/>
      <c r="AQ17" s="657"/>
      <c r="AR17" s="913"/>
      <c r="AS17" s="913"/>
      <c r="AT17" s="913"/>
      <c r="AU17" s="913"/>
      <c r="AV17" s="913"/>
      <c r="AW17" s="913"/>
      <c r="AX17" s="914"/>
    </row>
    <row r="18" spans="1:50" ht="24.75" customHeight="1">
      <c r="A18" s="612"/>
      <c r="B18" s="613"/>
      <c r="C18" s="613"/>
      <c r="D18" s="613"/>
      <c r="E18" s="613"/>
      <c r="F18" s="614"/>
      <c r="G18" s="725"/>
      <c r="H18" s="726"/>
      <c r="I18" s="714" t="s">
        <v>31</v>
      </c>
      <c r="J18" s="715"/>
      <c r="K18" s="715"/>
      <c r="L18" s="715"/>
      <c r="M18" s="715"/>
      <c r="N18" s="715"/>
      <c r="O18" s="716"/>
      <c r="P18" s="873">
        <f>SUM(P13:V17)</f>
        <v>0</v>
      </c>
      <c r="Q18" s="874"/>
      <c r="R18" s="874"/>
      <c r="S18" s="874"/>
      <c r="T18" s="874"/>
      <c r="U18" s="874"/>
      <c r="V18" s="875"/>
      <c r="W18" s="873">
        <f>SUM(W13:AC17)</f>
        <v>0</v>
      </c>
      <c r="X18" s="874"/>
      <c r="Y18" s="874"/>
      <c r="Z18" s="874"/>
      <c r="AA18" s="874"/>
      <c r="AB18" s="874"/>
      <c r="AC18" s="875"/>
      <c r="AD18" s="873">
        <f>SUM(AD13:AJ17)</f>
        <v>12</v>
      </c>
      <c r="AE18" s="874"/>
      <c r="AF18" s="874"/>
      <c r="AG18" s="874"/>
      <c r="AH18" s="874"/>
      <c r="AI18" s="874"/>
      <c r="AJ18" s="875"/>
      <c r="AK18" s="873">
        <f>SUM(AK13:AQ17)</f>
        <v>12</v>
      </c>
      <c r="AL18" s="874"/>
      <c r="AM18" s="874"/>
      <c r="AN18" s="874"/>
      <c r="AO18" s="874"/>
      <c r="AP18" s="874"/>
      <c r="AQ18" s="875"/>
      <c r="AR18" s="873">
        <f>SUM(AR13:AX17)</f>
        <v>19</v>
      </c>
      <c r="AS18" s="874"/>
      <c r="AT18" s="874"/>
      <c r="AU18" s="874"/>
      <c r="AV18" s="874"/>
      <c r="AW18" s="874"/>
      <c r="AX18" s="876"/>
    </row>
    <row r="19" spans="1:50" ht="24.75" customHeight="1">
      <c r="A19" s="612"/>
      <c r="B19" s="613"/>
      <c r="C19" s="613"/>
      <c r="D19" s="613"/>
      <c r="E19" s="613"/>
      <c r="F19" s="614"/>
      <c r="G19" s="871" t="s">
        <v>32</v>
      </c>
      <c r="H19" s="872"/>
      <c r="I19" s="872"/>
      <c r="J19" s="872"/>
      <c r="K19" s="872"/>
      <c r="L19" s="872"/>
      <c r="M19" s="872"/>
      <c r="N19" s="872"/>
      <c r="O19" s="872"/>
      <c r="P19" s="655"/>
      <c r="Q19" s="656"/>
      <c r="R19" s="656"/>
      <c r="S19" s="656"/>
      <c r="T19" s="656"/>
      <c r="U19" s="656"/>
      <c r="V19" s="657"/>
      <c r="W19" s="655"/>
      <c r="X19" s="656"/>
      <c r="Y19" s="656"/>
      <c r="Z19" s="656"/>
      <c r="AA19" s="656"/>
      <c r="AB19" s="656"/>
      <c r="AC19" s="657"/>
      <c r="AD19" s="655">
        <v>4</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c r="A20" s="612"/>
      <c r="B20" s="613"/>
      <c r="C20" s="613"/>
      <c r="D20" s="613"/>
      <c r="E20" s="613"/>
      <c r="F20" s="614"/>
      <c r="G20" s="871" t="s">
        <v>33</v>
      </c>
      <c r="H20" s="872"/>
      <c r="I20" s="872"/>
      <c r="J20" s="872"/>
      <c r="K20" s="872"/>
      <c r="L20" s="872"/>
      <c r="M20" s="872"/>
      <c r="N20" s="872"/>
      <c r="O20" s="872"/>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0.33333333333333331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44"/>
      <c r="B21" s="845"/>
      <c r="C21" s="845"/>
      <c r="D21" s="845"/>
      <c r="E21" s="845"/>
      <c r="F21" s="962"/>
      <c r="G21" s="314" t="s">
        <v>34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0.33333333333333331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68" t="s">
        <v>35</v>
      </c>
      <c r="B22" s="969"/>
      <c r="C22" s="969"/>
      <c r="D22" s="969"/>
      <c r="E22" s="969"/>
      <c r="F22" s="970"/>
      <c r="G22" s="964" t="s">
        <v>36</v>
      </c>
      <c r="H22" s="222"/>
      <c r="I22" s="222"/>
      <c r="J22" s="222"/>
      <c r="K22" s="222"/>
      <c r="L22" s="222"/>
      <c r="M22" s="222"/>
      <c r="N22" s="222"/>
      <c r="O22" s="223"/>
      <c r="P22" s="929" t="s">
        <v>37</v>
      </c>
      <c r="Q22" s="222"/>
      <c r="R22" s="222"/>
      <c r="S22" s="222"/>
      <c r="T22" s="222"/>
      <c r="U22" s="222"/>
      <c r="V22" s="223"/>
      <c r="W22" s="929" t="s">
        <v>38</v>
      </c>
      <c r="X22" s="222"/>
      <c r="Y22" s="222"/>
      <c r="Z22" s="222"/>
      <c r="AA22" s="222"/>
      <c r="AB22" s="222"/>
      <c r="AC22" s="223"/>
      <c r="AD22" s="929" t="s">
        <v>39</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35.25" customHeight="1">
      <c r="A23" s="971"/>
      <c r="B23" s="972"/>
      <c r="C23" s="972"/>
      <c r="D23" s="972"/>
      <c r="E23" s="972"/>
      <c r="F23" s="973"/>
      <c r="G23" s="965" t="s">
        <v>706</v>
      </c>
      <c r="H23" s="966"/>
      <c r="I23" s="966"/>
      <c r="J23" s="966"/>
      <c r="K23" s="966"/>
      <c r="L23" s="966"/>
      <c r="M23" s="966"/>
      <c r="N23" s="966"/>
      <c r="O23" s="967"/>
      <c r="P23" s="915">
        <v>12</v>
      </c>
      <c r="Q23" s="916"/>
      <c r="R23" s="916"/>
      <c r="S23" s="916"/>
      <c r="T23" s="916"/>
      <c r="U23" s="916"/>
      <c r="V23" s="930"/>
      <c r="W23" s="915">
        <v>19</v>
      </c>
      <c r="X23" s="916"/>
      <c r="Y23" s="916"/>
      <c r="Z23" s="916"/>
      <c r="AA23" s="916"/>
      <c r="AB23" s="916"/>
      <c r="AC23" s="930"/>
      <c r="AD23" s="978" t="s">
        <v>746</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c r="A24" s="971"/>
      <c r="B24" s="972"/>
      <c r="C24" s="972"/>
      <c r="D24" s="972"/>
      <c r="E24" s="972"/>
      <c r="F24" s="973"/>
      <c r="G24" s="931"/>
      <c r="H24" s="932"/>
      <c r="I24" s="932"/>
      <c r="J24" s="932"/>
      <c r="K24" s="932"/>
      <c r="L24" s="932"/>
      <c r="M24" s="932"/>
      <c r="N24" s="932"/>
      <c r="O24" s="933"/>
      <c r="P24" s="655"/>
      <c r="Q24" s="656"/>
      <c r="R24" s="656"/>
      <c r="S24" s="656"/>
      <c r="T24" s="656"/>
      <c r="U24" s="656"/>
      <c r="V24" s="657"/>
      <c r="W24" s="655"/>
      <c r="X24" s="656"/>
      <c r="Y24" s="656"/>
      <c r="Z24" s="656"/>
      <c r="AA24" s="656"/>
      <c r="AB24" s="656"/>
      <c r="AC24" s="657"/>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31"/>
      <c r="H25" s="932"/>
      <c r="I25" s="932"/>
      <c r="J25" s="932"/>
      <c r="K25" s="932"/>
      <c r="L25" s="932"/>
      <c r="M25" s="932"/>
      <c r="N25" s="932"/>
      <c r="O25" s="933"/>
      <c r="P25" s="655"/>
      <c r="Q25" s="656"/>
      <c r="R25" s="656"/>
      <c r="S25" s="656"/>
      <c r="T25" s="656"/>
      <c r="U25" s="656"/>
      <c r="V25" s="657"/>
      <c r="W25" s="655"/>
      <c r="X25" s="656"/>
      <c r="Y25" s="656"/>
      <c r="Z25" s="656"/>
      <c r="AA25" s="656"/>
      <c r="AB25" s="656"/>
      <c r="AC25" s="657"/>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31"/>
      <c r="H26" s="932"/>
      <c r="I26" s="932"/>
      <c r="J26" s="932"/>
      <c r="K26" s="932"/>
      <c r="L26" s="932"/>
      <c r="M26" s="932"/>
      <c r="N26" s="932"/>
      <c r="O26" s="933"/>
      <c r="P26" s="655"/>
      <c r="Q26" s="656"/>
      <c r="R26" s="656"/>
      <c r="S26" s="656"/>
      <c r="T26" s="656"/>
      <c r="U26" s="656"/>
      <c r="V26" s="657"/>
      <c r="W26" s="655"/>
      <c r="X26" s="656"/>
      <c r="Y26" s="656"/>
      <c r="Z26" s="656"/>
      <c r="AA26" s="656"/>
      <c r="AB26" s="656"/>
      <c r="AC26" s="657"/>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31"/>
      <c r="H27" s="932"/>
      <c r="I27" s="932"/>
      <c r="J27" s="932"/>
      <c r="K27" s="932"/>
      <c r="L27" s="932"/>
      <c r="M27" s="932"/>
      <c r="N27" s="932"/>
      <c r="O27" s="933"/>
      <c r="P27" s="655"/>
      <c r="Q27" s="656"/>
      <c r="R27" s="656"/>
      <c r="S27" s="656"/>
      <c r="T27" s="656"/>
      <c r="U27" s="656"/>
      <c r="V27" s="657"/>
      <c r="W27" s="655"/>
      <c r="X27" s="656"/>
      <c r="Y27" s="656"/>
      <c r="Z27" s="656"/>
      <c r="AA27" s="656"/>
      <c r="AB27" s="656"/>
      <c r="AC27" s="657"/>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customHeight="1">
      <c r="A28" s="971"/>
      <c r="B28" s="972"/>
      <c r="C28" s="972"/>
      <c r="D28" s="972"/>
      <c r="E28" s="972"/>
      <c r="F28" s="973"/>
      <c r="G28" s="934" t="s">
        <v>40</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37" t="s">
        <v>31</v>
      </c>
      <c r="H29" s="938"/>
      <c r="I29" s="938"/>
      <c r="J29" s="938"/>
      <c r="K29" s="938"/>
      <c r="L29" s="938"/>
      <c r="M29" s="938"/>
      <c r="N29" s="938"/>
      <c r="O29" s="939"/>
      <c r="P29" s="655">
        <f>AK13</f>
        <v>12</v>
      </c>
      <c r="Q29" s="656"/>
      <c r="R29" s="656"/>
      <c r="S29" s="656"/>
      <c r="T29" s="656"/>
      <c r="U29" s="656"/>
      <c r="V29" s="657"/>
      <c r="W29" s="947">
        <f>AR13</f>
        <v>19</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56" t="s">
        <v>41</v>
      </c>
      <c r="B30" s="857"/>
      <c r="C30" s="857"/>
      <c r="D30" s="857"/>
      <c r="E30" s="857"/>
      <c r="F30" s="858"/>
      <c r="G30" s="771" t="s">
        <v>42</v>
      </c>
      <c r="H30" s="772"/>
      <c r="I30" s="772"/>
      <c r="J30" s="772"/>
      <c r="K30" s="772"/>
      <c r="L30" s="772"/>
      <c r="M30" s="772"/>
      <c r="N30" s="772"/>
      <c r="O30" s="773"/>
      <c r="P30" s="852" t="s">
        <v>43</v>
      </c>
      <c r="Q30" s="772"/>
      <c r="R30" s="772"/>
      <c r="S30" s="772"/>
      <c r="T30" s="772"/>
      <c r="U30" s="772"/>
      <c r="V30" s="772"/>
      <c r="W30" s="772"/>
      <c r="X30" s="773"/>
      <c r="Y30" s="849"/>
      <c r="Z30" s="850"/>
      <c r="AA30" s="851"/>
      <c r="AB30" s="853" t="s">
        <v>44</v>
      </c>
      <c r="AC30" s="854"/>
      <c r="AD30" s="855"/>
      <c r="AE30" s="853" t="s">
        <v>20</v>
      </c>
      <c r="AF30" s="854"/>
      <c r="AG30" s="854"/>
      <c r="AH30" s="855"/>
      <c r="AI30" s="910" t="s">
        <v>21</v>
      </c>
      <c r="AJ30" s="910"/>
      <c r="AK30" s="910"/>
      <c r="AL30" s="853"/>
      <c r="AM30" s="910" t="s">
        <v>45</v>
      </c>
      <c r="AN30" s="910"/>
      <c r="AO30" s="910"/>
      <c r="AP30" s="853"/>
      <c r="AQ30" s="765" t="s">
        <v>46</v>
      </c>
      <c r="AR30" s="766"/>
      <c r="AS30" s="766"/>
      <c r="AT30" s="767"/>
      <c r="AU30" s="772" t="s">
        <v>47</v>
      </c>
      <c r="AV30" s="772"/>
      <c r="AW30" s="772"/>
      <c r="AX30" s="912"/>
    </row>
    <row r="31" spans="1:50"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1"/>
      <c r="AJ31" s="911"/>
      <c r="AK31" s="911"/>
      <c r="AL31" s="407"/>
      <c r="AM31" s="911"/>
      <c r="AN31" s="911"/>
      <c r="AO31" s="911"/>
      <c r="AP31" s="407"/>
      <c r="AQ31" s="250">
        <v>5</v>
      </c>
      <c r="AR31" s="201"/>
      <c r="AS31" s="136" t="s">
        <v>48</v>
      </c>
      <c r="AT31" s="137"/>
      <c r="AU31" s="200"/>
      <c r="AV31" s="200"/>
      <c r="AW31" s="392" t="s">
        <v>49</v>
      </c>
      <c r="AX31" s="393"/>
    </row>
    <row r="32" spans="1:50" ht="23.25" customHeight="1">
      <c r="A32" s="397"/>
      <c r="B32" s="395"/>
      <c r="C32" s="395"/>
      <c r="D32" s="395"/>
      <c r="E32" s="395"/>
      <c r="F32" s="396"/>
      <c r="G32" s="563" t="s">
        <v>707</v>
      </c>
      <c r="H32" s="564"/>
      <c r="I32" s="564"/>
      <c r="J32" s="564"/>
      <c r="K32" s="564"/>
      <c r="L32" s="564"/>
      <c r="M32" s="564"/>
      <c r="N32" s="564"/>
      <c r="O32" s="565"/>
      <c r="P32" s="108" t="s">
        <v>708</v>
      </c>
      <c r="Q32" s="108"/>
      <c r="R32" s="108"/>
      <c r="S32" s="108"/>
      <c r="T32" s="108"/>
      <c r="U32" s="108"/>
      <c r="V32" s="108"/>
      <c r="W32" s="108"/>
      <c r="X32" s="109"/>
      <c r="Y32" s="470" t="s">
        <v>50</v>
      </c>
      <c r="Z32" s="530"/>
      <c r="AA32" s="531"/>
      <c r="AB32" s="460" t="s">
        <v>709</v>
      </c>
      <c r="AC32" s="460"/>
      <c r="AD32" s="460"/>
      <c r="AE32" s="218" t="s">
        <v>1</v>
      </c>
      <c r="AF32" s="219"/>
      <c r="AG32" s="219"/>
      <c r="AH32" s="219"/>
      <c r="AI32" s="218" t="s">
        <v>1</v>
      </c>
      <c r="AJ32" s="219"/>
      <c r="AK32" s="219"/>
      <c r="AL32" s="219"/>
      <c r="AM32" s="336">
        <v>2</v>
      </c>
      <c r="AN32" s="208"/>
      <c r="AO32" s="208"/>
      <c r="AP32" s="337"/>
      <c r="AQ32" s="218" t="s">
        <v>1</v>
      </c>
      <c r="AR32" s="219"/>
      <c r="AS32" s="219"/>
      <c r="AT32" s="219"/>
      <c r="AU32" s="218" t="s">
        <v>1</v>
      </c>
      <c r="AV32" s="219"/>
      <c r="AW32" s="219"/>
      <c r="AX32" s="219"/>
    </row>
    <row r="33" spans="1:51" ht="23.25" customHeight="1">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51</v>
      </c>
      <c r="Z33" s="441"/>
      <c r="AA33" s="442"/>
      <c r="AB33" s="522" t="s">
        <v>709</v>
      </c>
      <c r="AC33" s="522"/>
      <c r="AD33" s="522"/>
      <c r="AE33" s="218" t="s">
        <v>1</v>
      </c>
      <c r="AF33" s="219"/>
      <c r="AG33" s="219"/>
      <c r="AH33" s="219"/>
      <c r="AI33" s="218" t="s">
        <v>1</v>
      </c>
      <c r="AJ33" s="219"/>
      <c r="AK33" s="219"/>
      <c r="AL33" s="219"/>
      <c r="AM33" s="336">
        <v>4</v>
      </c>
      <c r="AN33" s="208"/>
      <c r="AO33" s="208"/>
      <c r="AP33" s="337"/>
      <c r="AQ33" s="336">
        <v>16</v>
      </c>
      <c r="AR33" s="208"/>
      <c r="AS33" s="208"/>
      <c r="AT33" s="337"/>
      <c r="AU33" s="218" t="s">
        <v>1</v>
      </c>
      <c r="AV33" s="219"/>
      <c r="AW33" s="219"/>
      <c r="AX33" s="219"/>
    </row>
    <row r="34" spans="1:51" ht="23.25" customHeight="1">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52</v>
      </c>
      <c r="Z34" s="441"/>
      <c r="AA34" s="442"/>
      <c r="AB34" s="555" t="s">
        <v>53</v>
      </c>
      <c r="AC34" s="555"/>
      <c r="AD34" s="555"/>
      <c r="AE34" s="218" t="s">
        <v>1</v>
      </c>
      <c r="AF34" s="219"/>
      <c r="AG34" s="219"/>
      <c r="AH34" s="219"/>
      <c r="AI34" s="218" t="s">
        <v>1</v>
      </c>
      <c r="AJ34" s="219"/>
      <c r="AK34" s="219"/>
      <c r="AL34" s="219"/>
      <c r="AM34" s="218">
        <v>50</v>
      </c>
      <c r="AN34" s="219"/>
      <c r="AO34" s="219"/>
      <c r="AP34" s="219"/>
      <c r="AQ34" s="218" t="s">
        <v>1</v>
      </c>
      <c r="AR34" s="219"/>
      <c r="AS34" s="219"/>
      <c r="AT34" s="219"/>
      <c r="AU34" s="218" t="s">
        <v>1</v>
      </c>
      <c r="AV34" s="219"/>
      <c r="AW34" s="219"/>
      <c r="AX34" s="219"/>
    </row>
    <row r="35" spans="1:51" ht="23.25" customHeight="1">
      <c r="A35" s="228" t="s">
        <v>54</v>
      </c>
      <c r="B35" s="229"/>
      <c r="C35" s="229"/>
      <c r="D35" s="229"/>
      <c r="E35" s="229"/>
      <c r="F35" s="230"/>
      <c r="G35" s="234" t="s">
        <v>710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row>
    <row r="37" spans="1:51" ht="18.75" hidden="1" customHeight="1">
      <c r="A37" s="768" t="s">
        <v>41</v>
      </c>
      <c r="B37" s="769"/>
      <c r="C37" s="769"/>
      <c r="D37" s="769"/>
      <c r="E37" s="769"/>
      <c r="F37" s="770"/>
      <c r="G37" s="410" t="s">
        <v>42</v>
      </c>
      <c r="H37" s="411"/>
      <c r="I37" s="411"/>
      <c r="J37" s="411"/>
      <c r="K37" s="411"/>
      <c r="L37" s="411"/>
      <c r="M37" s="411"/>
      <c r="N37" s="411"/>
      <c r="O37" s="412"/>
      <c r="P37" s="447" t="s">
        <v>43</v>
      </c>
      <c r="Q37" s="411"/>
      <c r="R37" s="411"/>
      <c r="S37" s="411"/>
      <c r="T37" s="411"/>
      <c r="U37" s="411"/>
      <c r="V37" s="411"/>
      <c r="W37" s="411"/>
      <c r="X37" s="412"/>
      <c r="Y37" s="448"/>
      <c r="Z37" s="449"/>
      <c r="AA37" s="450"/>
      <c r="AB37" s="404" t="s">
        <v>44</v>
      </c>
      <c r="AC37" s="405"/>
      <c r="AD37" s="406"/>
      <c r="AE37" s="247" t="s">
        <v>20</v>
      </c>
      <c r="AF37" s="247"/>
      <c r="AG37" s="247"/>
      <c r="AH37" s="247"/>
      <c r="AI37" s="247" t="s">
        <v>21</v>
      </c>
      <c r="AJ37" s="247"/>
      <c r="AK37" s="247"/>
      <c r="AL37" s="247"/>
      <c r="AM37" s="247" t="s">
        <v>45</v>
      </c>
      <c r="AN37" s="247"/>
      <c r="AO37" s="247"/>
      <c r="AP37" s="247"/>
      <c r="AQ37" s="154" t="s">
        <v>46</v>
      </c>
      <c r="AR37" s="155"/>
      <c r="AS37" s="155"/>
      <c r="AT37" s="156"/>
      <c r="AU37" s="411" t="s">
        <v>47</v>
      </c>
      <c r="AV37" s="411"/>
      <c r="AW37" s="411"/>
      <c r="AX37" s="905"/>
      <c r="AY37">
        <f>COUNTA($G$39)</f>
        <v>0</v>
      </c>
    </row>
    <row r="38" spans="1:51" ht="18.75" hidden="1"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48</v>
      </c>
      <c r="AT38" s="137"/>
      <c r="AU38" s="200"/>
      <c r="AV38" s="200"/>
      <c r="AW38" s="392" t="s">
        <v>49</v>
      </c>
      <c r="AX38" s="393"/>
      <c r="AY38">
        <f>$AY$37</f>
        <v>0</v>
      </c>
    </row>
    <row r="39" spans="1:51" ht="23.25" hidden="1" customHeight="1">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50</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51</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52</v>
      </c>
      <c r="Z41" s="441"/>
      <c r="AA41" s="442"/>
      <c r="AB41" s="555" t="s">
        <v>53</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c r="A44" s="768" t="s">
        <v>41</v>
      </c>
      <c r="B44" s="769"/>
      <c r="C44" s="769"/>
      <c r="D44" s="769"/>
      <c r="E44" s="769"/>
      <c r="F44" s="770"/>
      <c r="G44" s="410" t="s">
        <v>42</v>
      </c>
      <c r="H44" s="411"/>
      <c r="I44" s="411"/>
      <c r="J44" s="411"/>
      <c r="K44" s="411"/>
      <c r="L44" s="411"/>
      <c r="M44" s="411"/>
      <c r="N44" s="411"/>
      <c r="O44" s="412"/>
      <c r="P44" s="447" t="s">
        <v>43</v>
      </c>
      <c r="Q44" s="411"/>
      <c r="R44" s="411"/>
      <c r="S44" s="411"/>
      <c r="T44" s="411"/>
      <c r="U44" s="411"/>
      <c r="V44" s="411"/>
      <c r="W44" s="411"/>
      <c r="X44" s="412"/>
      <c r="Y44" s="448"/>
      <c r="Z44" s="449"/>
      <c r="AA44" s="450"/>
      <c r="AB44" s="404" t="s">
        <v>44</v>
      </c>
      <c r="AC44" s="405"/>
      <c r="AD44" s="406"/>
      <c r="AE44" s="247" t="s">
        <v>20</v>
      </c>
      <c r="AF44" s="247"/>
      <c r="AG44" s="247"/>
      <c r="AH44" s="247"/>
      <c r="AI44" s="247" t="s">
        <v>21</v>
      </c>
      <c r="AJ44" s="247"/>
      <c r="AK44" s="247"/>
      <c r="AL44" s="247"/>
      <c r="AM44" s="247" t="s">
        <v>45</v>
      </c>
      <c r="AN44" s="247"/>
      <c r="AO44" s="247"/>
      <c r="AP44" s="247"/>
      <c r="AQ44" s="154" t="s">
        <v>46</v>
      </c>
      <c r="AR44" s="155"/>
      <c r="AS44" s="155"/>
      <c r="AT44" s="156"/>
      <c r="AU44" s="411" t="s">
        <v>47</v>
      </c>
      <c r="AV44" s="411"/>
      <c r="AW44" s="411"/>
      <c r="AX44" s="905"/>
      <c r="AY44">
        <f>COUNTA($G$46)</f>
        <v>0</v>
      </c>
    </row>
    <row r="45" spans="1:51" ht="18.75" hidden="1"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48</v>
      </c>
      <c r="AT45" s="137"/>
      <c r="AU45" s="200"/>
      <c r="AV45" s="200"/>
      <c r="AW45" s="392" t="s">
        <v>49</v>
      </c>
      <c r="AX45" s="393"/>
      <c r="AY45">
        <f>$AY$44</f>
        <v>0</v>
      </c>
    </row>
    <row r="46" spans="1:51" ht="23.25" hidden="1" customHeight="1">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50</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51</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52</v>
      </c>
      <c r="Z48" s="441"/>
      <c r="AA48" s="442"/>
      <c r="AB48" s="555" t="s">
        <v>53</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c r="A51" s="394" t="s">
        <v>41</v>
      </c>
      <c r="B51" s="395"/>
      <c r="C51" s="395"/>
      <c r="D51" s="395"/>
      <c r="E51" s="395"/>
      <c r="F51" s="396"/>
      <c r="G51" s="410" t="s">
        <v>42</v>
      </c>
      <c r="H51" s="411"/>
      <c r="I51" s="411"/>
      <c r="J51" s="411"/>
      <c r="K51" s="411"/>
      <c r="L51" s="411"/>
      <c r="M51" s="411"/>
      <c r="N51" s="411"/>
      <c r="O51" s="412"/>
      <c r="P51" s="447" t="s">
        <v>43</v>
      </c>
      <c r="Q51" s="411"/>
      <c r="R51" s="411"/>
      <c r="S51" s="411"/>
      <c r="T51" s="411"/>
      <c r="U51" s="411"/>
      <c r="V51" s="411"/>
      <c r="W51" s="411"/>
      <c r="X51" s="412"/>
      <c r="Y51" s="448"/>
      <c r="Z51" s="449"/>
      <c r="AA51" s="450"/>
      <c r="AB51" s="404" t="s">
        <v>44</v>
      </c>
      <c r="AC51" s="405"/>
      <c r="AD51" s="406"/>
      <c r="AE51" s="247" t="s">
        <v>20</v>
      </c>
      <c r="AF51" s="247"/>
      <c r="AG51" s="247"/>
      <c r="AH51" s="247"/>
      <c r="AI51" s="247" t="s">
        <v>21</v>
      </c>
      <c r="AJ51" s="247"/>
      <c r="AK51" s="247"/>
      <c r="AL51" s="247"/>
      <c r="AM51" s="247" t="s">
        <v>45</v>
      </c>
      <c r="AN51" s="247"/>
      <c r="AO51" s="247"/>
      <c r="AP51" s="247"/>
      <c r="AQ51" s="154" t="s">
        <v>46</v>
      </c>
      <c r="AR51" s="155"/>
      <c r="AS51" s="155"/>
      <c r="AT51" s="156"/>
      <c r="AU51" s="920" t="s">
        <v>47</v>
      </c>
      <c r="AV51" s="920"/>
      <c r="AW51" s="920"/>
      <c r="AX51" s="921"/>
      <c r="AY51">
        <f>COUNTA($G$53)</f>
        <v>0</v>
      </c>
    </row>
    <row r="52" spans="1:51" ht="18.75" hidden="1"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48</v>
      </c>
      <c r="AT52" s="137"/>
      <c r="AU52" s="200"/>
      <c r="AV52" s="200"/>
      <c r="AW52" s="392" t="s">
        <v>49</v>
      </c>
      <c r="AX52" s="393"/>
      <c r="AY52">
        <f>$AY$51</f>
        <v>0</v>
      </c>
    </row>
    <row r="53" spans="1:51" ht="23.25" hidden="1" customHeight="1">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50</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51</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52</v>
      </c>
      <c r="Z55" s="441"/>
      <c r="AA55" s="442"/>
      <c r="AB55" s="592" t="s">
        <v>53</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c r="A58" s="394" t="s">
        <v>41</v>
      </c>
      <c r="B58" s="395"/>
      <c r="C58" s="395"/>
      <c r="D58" s="395"/>
      <c r="E58" s="395"/>
      <c r="F58" s="396"/>
      <c r="G58" s="410" t="s">
        <v>42</v>
      </c>
      <c r="H58" s="411"/>
      <c r="I58" s="411"/>
      <c r="J58" s="411"/>
      <c r="K58" s="411"/>
      <c r="L58" s="411"/>
      <c r="M58" s="411"/>
      <c r="N58" s="411"/>
      <c r="O58" s="412"/>
      <c r="P58" s="447" t="s">
        <v>43</v>
      </c>
      <c r="Q58" s="411"/>
      <c r="R58" s="411"/>
      <c r="S58" s="411"/>
      <c r="T58" s="411"/>
      <c r="U58" s="411"/>
      <c r="V58" s="411"/>
      <c r="W58" s="411"/>
      <c r="X58" s="412"/>
      <c r="Y58" s="448"/>
      <c r="Z58" s="449"/>
      <c r="AA58" s="450"/>
      <c r="AB58" s="404" t="s">
        <v>44</v>
      </c>
      <c r="AC58" s="405"/>
      <c r="AD58" s="406"/>
      <c r="AE58" s="247" t="s">
        <v>20</v>
      </c>
      <c r="AF58" s="247"/>
      <c r="AG58" s="247"/>
      <c r="AH58" s="247"/>
      <c r="AI58" s="247" t="s">
        <v>21</v>
      </c>
      <c r="AJ58" s="247"/>
      <c r="AK58" s="247"/>
      <c r="AL58" s="247"/>
      <c r="AM58" s="247" t="s">
        <v>45</v>
      </c>
      <c r="AN58" s="247"/>
      <c r="AO58" s="247"/>
      <c r="AP58" s="247"/>
      <c r="AQ58" s="154" t="s">
        <v>46</v>
      </c>
      <c r="AR58" s="155"/>
      <c r="AS58" s="155"/>
      <c r="AT58" s="156"/>
      <c r="AU58" s="920" t="s">
        <v>47</v>
      </c>
      <c r="AV58" s="920"/>
      <c r="AW58" s="920"/>
      <c r="AX58" s="921"/>
      <c r="AY58">
        <f>COUNTA($G$60)</f>
        <v>0</v>
      </c>
    </row>
    <row r="59" spans="1:51" ht="18.75" hidden="1"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48</v>
      </c>
      <c r="AT59" s="137"/>
      <c r="AU59" s="200"/>
      <c r="AV59" s="200"/>
      <c r="AW59" s="392" t="s">
        <v>49</v>
      </c>
      <c r="AX59" s="393"/>
      <c r="AY59">
        <f>$AY$58</f>
        <v>0</v>
      </c>
    </row>
    <row r="60" spans="1:51" ht="23.25" hidden="1" customHeight="1">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50</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51</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52</v>
      </c>
      <c r="Z62" s="441"/>
      <c r="AA62" s="442"/>
      <c r="AB62" s="555" t="s">
        <v>53</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c r="A65" s="481" t="s">
        <v>55</v>
      </c>
      <c r="B65" s="482"/>
      <c r="C65" s="482"/>
      <c r="D65" s="482"/>
      <c r="E65" s="482"/>
      <c r="F65" s="483"/>
      <c r="G65" s="484"/>
      <c r="H65" s="242" t="s">
        <v>42</v>
      </c>
      <c r="I65" s="242"/>
      <c r="J65" s="242"/>
      <c r="K65" s="242"/>
      <c r="L65" s="242"/>
      <c r="M65" s="242"/>
      <c r="N65" s="242"/>
      <c r="O65" s="243"/>
      <c r="P65" s="241" t="s">
        <v>43</v>
      </c>
      <c r="Q65" s="242"/>
      <c r="R65" s="242"/>
      <c r="S65" s="242"/>
      <c r="T65" s="242"/>
      <c r="U65" s="242"/>
      <c r="V65" s="243"/>
      <c r="W65" s="486" t="s">
        <v>56</v>
      </c>
      <c r="X65" s="487"/>
      <c r="Y65" s="490"/>
      <c r="Z65" s="490"/>
      <c r="AA65" s="49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74"/>
      <c r="B67" s="475"/>
      <c r="C67" s="475"/>
      <c r="D67" s="475"/>
      <c r="E67" s="475"/>
      <c r="F67" s="47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74" t="s">
        <v>60</v>
      </c>
      <c r="B70" s="475"/>
      <c r="C70" s="475"/>
      <c r="D70" s="475"/>
      <c r="E70" s="475"/>
      <c r="F70" s="47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05" t="s">
        <v>55</v>
      </c>
      <c r="B73" s="506"/>
      <c r="C73" s="506"/>
      <c r="D73" s="506"/>
      <c r="E73" s="506"/>
      <c r="F73" s="507"/>
      <c r="G73" s="581"/>
      <c r="H73" s="133" t="s">
        <v>42</v>
      </c>
      <c r="I73" s="133"/>
      <c r="J73" s="133"/>
      <c r="K73" s="133"/>
      <c r="L73" s="133"/>
      <c r="M73" s="133"/>
      <c r="N73" s="133"/>
      <c r="O73" s="134"/>
      <c r="P73" s="158" t="s">
        <v>43</v>
      </c>
      <c r="Q73" s="133"/>
      <c r="R73" s="133"/>
      <c r="S73" s="133"/>
      <c r="T73" s="133"/>
      <c r="U73" s="133"/>
      <c r="V73" s="133"/>
      <c r="W73" s="133"/>
      <c r="X73" s="134"/>
      <c r="Y73" s="583"/>
      <c r="Z73" s="584"/>
      <c r="AA73" s="58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08"/>
      <c r="B75" s="509"/>
      <c r="C75" s="509"/>
      <c r="D75" s="509"/>
      <c r="E75" s="509"/>
      <c r="F75" s="510"/>
      <c r="G75" s="607"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52</v>
      </c>
      <c r="Z77" s="133"/>
      <c r="AA77" s="134"/>
      <c r="AB77" s="578" t="s">
        <v>53</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c r="A78" s="329" t="s">
        <v>63</v>
      </c>
      <c r="B78" s="330"/>
      <c r="C78" s="330"/>
      <c r="D78" s="330"/>
      <c r="E78" s="327" t="s">
        <v>64</v>
      </c>
      <c r="F78" s="328"/>
      <c r="G78" s="54" t="s">
        <v>61</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c r="A79" s="572" t="s">
        <v>65</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66</v>
      </c>
      <c r="AP79" s="274"/>
      <c r="AQ79" s="274"/>
      <c r="AR79" s="76"/>
      <c r="AS79" s="273"/>
      <c r="AT79" s="274"/>
      <c r="AU79" s="274"/>
      <c r="AV79" s="274"/>
      <c r="AW79" s="274"/>
      <c r="AX79" s="963"/>
      <c r="AY79">
        <f>COUNTIF($AR$79,"☑")</f>
        <v>0</v>
      </c>
    </row>
    <row r="80" spans="1:51" ht="18.75" hidden="1" customHeight="1">
      <c r="A80" s="859" t="s">
        <v>67</v>
      </c>
      <c r="B80" s="523" t="s">
        <v>68</v>
      </c>
      <c r="C80" s="524"/>
      <c r="D80" s="524"/>
      <c r="E80" s="524"/>
      <c r="F80" s="525"/>
      <c r="G80" s="429" t="s">
        <v>69</v>
      </c>
      <c r="H80" s="429"/>
      <c r="I80" s="429"/>
      <c r="J80" s="429"/>
      <c r="K80" s="429"/>
      <c r="L80" s="429"/>
      <c r="M80" s="429"/>
      <c r="N80" s="429"/>
      <c r="O80" s="429"/>
      <c r="P80" s="429"/>
      <c r="Q80" s="429"/>
      <c r="R80" s="429"/>
      <c r="S80" s="429"/>
      <c r="T80" s="429"/>
      <c r="U80" s="429"/>
      <c r="V80" s="429"/>
      <c r="W80" s="429"/>
      <c r="X80" s="429"/>
      <c r="Y80" s="429"/>
      <c r="Z80" s="429"/>
      <c r="AA80" s="512"/>
      <c r="AB80" s="428" t="s">
        <v>70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c r="A85" s="860"/>
      <c r="B85" s="424" t="s">
        <v>71</v>
      </c>
      <c r="C85" s="424"/>
      <c r="D85" s="424"/>
      <c r="E85" s="424"/>
      <c r="F85" s="425"/>
      <c r="G85" s="511" t="s">
        <v>72</v>
      </c>
      <c r="H85" s="429"/>
      <c r="I85" s="429"/>
      <c r="J85" s="429"/>
      <c r="K85" s="429"/>
      <c r="L85" s="429"/>
      <c r="M85" s="429"/>
      <c r="N85" s="429"/>
      <c r="O85" s="512"/>
      <c r="P85" s="428" t="s">
        <v>73</v>
      </c>
      <c r="Q85" s="429"/>
      <c r="R85" s="429"/>
      <c r="S85" s="429"/>
      <c r="T85" s="429"/>
      <c r="U85" s="429"/>
      <c r="V85" s="429"/>
      <c r="W85" s="429"/>
      <c r="X85" s="512"/>
      <c r="Y85" s="165"/>
      <c r="Z85" s="166"/>
      <c r="AA85" s="167"/>
      <c r="AB85" s="556" t="s">
        <v>44</v>
      </c>
      <c r="AC85" s="557"/>
      <c r="AD85" s="558"/>
      <c r="AE85" s="247" t="s">
        <v>20</v>
      </c>
      <c r="AF85" s="247"/>
      <c r="AG85" s="247"/>
      <c r="AH85" s="247"/>
      <c r="AI85" s="247" t="s">
        <v>21</v>
      </c>
      <c r="AJ85" s="247"/>
      <c r="AK85" s="247"/>
      <c r="AL85" s="247"/>
      <c r="AM85" s="247" t="s">
        <v>45</v>
      </c>
      <c r="AN85" s="247"/>
      <c r="AO85" s="247"/>
      <c r="AP85" s="247"/>
      <c r="AQ85" s="158" t="s">
        <v>46</v>
      </c>
      <c r="AR85" s="133"/>
      <c r="AS85" s="133"/>
      <c r="AT85" s="134"/>
      <c r="AU85" s="532" t="s">
        <v>47</v>
      </c>
      <c r="AV85" s="532"/>
      <c r="AW85" s="532"/>
      <c r="AX85" s="533"/>
      <c r="AY85">
        <f t="shared" si="10"/>
        <v>0</v>
      </c>
      <c r="AZ85" s="10"/>
      <c r="BA85" s="10"/>
      <c r="BB85" s="10"/>
      <c r="BC85" s="10"/>
    </row>
    <row r="86" spans="1:60" ht="18.75" hidden="1" customHeight="1">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48</v>
      </c>
      <c r="AT86" s="137"/>
      <c r="AU86" s="200"/>
      <c r="AV86" s="200"/>
      <c r="AW86" s="392" t="s">
        <v>49</v>
      </c>
      <c r="AX86" s="393"/>
      <c r="AY86">
        <f t="shared" si="10"/>
        <v>0</v>
      </c>
      <c r="AZ86" s="10"/>
      <c r="BA86" s="10"/>
      <c r="BB86" s="10"/>
      <c r="BC86" s="10"/>
      <c r="BD86" s="10"/>
      <c r="BE86" s="10"/>
      <c r="BF86" s="10"/>
      <c r="BG86" s="10"/>
      <c r="BH86" s="10"/>
    </row>
    <row r="87" spans="1:60" ht="23.25" hidden="1" customHeight="1">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74</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51</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52</v>
      </c>
      <c r="Z89" s="458"/>
      <c r="AA89" s="459"/>
      <c r="AB89" s="592" t="s">
        <v>53</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c r="A90" s="860"/>
      <c r="B90" s="424" t="s">
        <v>71</v>
      </c>
      <c r="C90" s="424"/>
      <c r="D90" s="424"/>
      <c r="E90" s="424"/>
      <c r="F90" s="425"/>
      <c r="G90" s="511" t="s">
        <v>72</v>
      </c>
      <c r="H90" s="429"/>
      <c r="I90" s="429"/>
      <c r="J90" s="429"/>
      <c r="K90" s="429"/>
      <c r="L90" s="429"/>
      <c r="M90" s="429"/>
      <c r="N90" s="429"/>
      <c r="O90" s="512"/>
      <c r="P90" s="428" t="s">
        <v>73</v>
      </c>
      <c r="Q90" s="429"/>
      <c r="R90" s="429"/>
      <c r="S90" s="429"/>
      <c r="T90" s="429"/>
      <c r="U90" s="429"/>
      <c r="V90" s="429"/>
      <c r="W90" s="429"/>
      <c r="X90" s="512"/>
      <c r="Y90" s="165"/>
      <c r="Z90" s="166"/>
      <c r="AA90" s="167"/>
      <c r="AB90" s="556" t="s">
        <v>44</v>
      </c>
      <c r="AC90" s="557"/>
      <c r="AD90" s="558"/>
      <c r="AE90" s="247" t="s">
        <v>20</v>
      </c>
      <c r="AF90" s="247"/>
      <c r="AG90" s="247"/>
      <c r="AH90" s="247"/>
      <c r="AI90" s="247" t="s">
        <v>21</v>
      </c>
      <c r="AJ90" s="247"/>
      <c r="AK90" s="247"/>
      <c r="AL90" s="247"/>
      <c r="AM90" s="247" t="s">
        <v>45</v>
      </c>
      <c r="AN90" s="247"/>
      <c r="AO90" s="247"/>
      <c r="AP90" s="247"/>
      <c r="AQ90" s="158" t="s">
        <v>46</v>
      </c>
      <c r="AR90" s="133"/>
      <c r="AS90" s="133"/>
      <c r="AT90" s="134"/>
      <c r="AU90" s="532" t="s">
        <v>47</v>
      </c>
      <c r="AV90" s="532"/>
      <c r="AW90" s="532"/>
      <c r="AX90" s="533"/>
      <c r="AY90">
        <f>COUNTA($G$92)</f>
        <v>0</v>
      </c>
    </row>
    <row r="91" spans="1:60" ht="18.75" hidden="1" customHeight="1">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48</v>
      </c>
      <c r="AT91" s="137"/>
      <c r="AU91" s="200"/>
      <c r="AV91" s="200"/>
      <c r="AW91" s="392" t="s">
        <v>49</v>
      </c>
      <c r="AX91" s="393"/>
      <c r="AY91">
        <f>$AY$90</f>
        <v>0</v>
      </c>
      <c r="AZ91" s="10"/>
      <c r="BA91" s="10"/>
      <c r="BB91" s="10"/>
      <c r="BC91" s="10"/>
    </row>
    <row r="92" spans="1:60" ht="23.25" hidden="1" customHeight="1">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74</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51</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52</v>
      </c>
      <c r="Z94" s="458"/>
      <c r="AA94" s="459"/>
      <c r="AB94" s="592" t="s">
        <v>53</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c r="A95" s="860"/>
      <c r="B95" s="424" t="s">
        <v>71</v>
      </c>
      <c r="C95" s="424"/>
      <c r="D95" s="424"/>
      <c r="E95" s="424"/>
      <c r="F95" s="425"/>
      <c r="G95" s="511" t="s">
        <v>72</v>
      </c>
      <c r="H95" s="429"/>
      <c r="I95" s="429"/>
      <c r="J95" s="429"/>
      <c r="K95" s="429"/>
      <c r="L95" s="429"/>
      <c r="M95" s="429"/>
      <c r="N95" s="429"/>
      <c r="O95" s="512"/>
      <c r="P95" s="428" t="s">
        <v>73</v>
      </c>
      <c r="Q95" s="429"/>
      <c r="R95" s="429"/>
      <c r="S95" s="429"/>
      <c r="T95" s="429"/>
      <c r="U95" s="429"/>
      <c r="V95" s="429"/>
      <c r="W95" s="429"/>
      <c r="X95" s="512"/>
      <c r="Y95" s="165"/>
      <c r="Z95" s="166"/>
      <c r="AA95" s="167"/>
      <c r="AB95" s="556" t="s">
        <v>44</v>
      </c>
      <c r="AC95" s="557"/>
      <c r="AD95" s="558"/>
      <c r="AE95" s="247" t="s">
        <v>20</v>
      </c>
      <c r="AF95" s="247"/>
      <c r="AG95" s="247"/>
      <c r="AH95" s="247"/>
      <c r="AI95" s="247" t="s">
        <v>21</v>
      </c>
      <c r="AJ95" s="247"/>
      <c r="AK95" s="247"/>
      <c r="AL95" s="247"/>
      <c r="AM95" s="247" t="s">
        <v>45</v>
      </c>
      <c r="AN95" s="247"/>
      <c r="AO95" s="247"/>
      <c r="AP95" s="247"/>
      <c r="AQ95" s="158" t="s">
        <v>46</v>
      </c>
      <c r="AR95" s="133"/>
      <c r="AS95" s="133"/>
      <c r="AT95" s="134"/>
      <c r="AU95" s="532" t="s">
        <v>47</v>
      </c>
      <c r="AV95" s="532"/>
      <c r="AW95" s="532"/>
      <c r="AX95" s="533"/>
      <c r="AY95">
        <f>COUNTA($G$97)</f>
        <v>0</v>
      </c>
      <c r="AZ95" s="10"/>
      <c r="BA95" s="10"/>
      <c r="BB95" s="10"/>
      <c r="BC95" s="10"/>
      <c r="BD95" s="10"/>
      <c r="BE95" s="10"/>
      <c r="BF95" s="10"/>
      <c r="BG95" s="10"/>
      <c r="BH95" s="10"/>
    </row>
    <row r="96" spans="1:60" ht="18.75" hidden="1" customHeight="1">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48</v>
      </c>
      <c r="AT96" s="137"/>
      <c r="AU96" s="200"/>
      <c r="AV96" s="200"/>
      <c r="AW96" s="392" t="s">
        <v>49</v>
      </c>
      <c r="AX96" s="393"/>
      <c r="AY96">
        <f>$AY$95</f>
        <v>0</v>
      </c>
    </row>
    <row r="97" spans="1:60" ht="23.25" hidden="1" customHeight="1">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74</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51</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52</v>
      </c>
      <c r="Z99" s="891"/>
      <c r="AA99" s="892"/>
      <c r="AB99" s="887" t="s">
        <v>53</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hidden="1" customHeight="1">
      <c r="A100" s="500" t="s">
        <v>75</v>
      </c>
      <c r="B100" s="501"/>
      <c r="C100" s="501"/>
      <c r="D100" s="501"/>
      <c r="E100" s="501"/>
      <c r="F100" s="502"/>
      <c r="G100" s="503" t="s">
        <v>76</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44</v>
      </c>
      <c r="AC100" s="480"/>
      <c r="AD100" s="480"/>
      <c r="AE100" s="538" t="s">
        <v>20</v>
      </c>
      <c r="AF100" s="539"/>
      <c r="AG100" s="539"/>
      <c r="AH100" s="540"/>
      <c r="AI100" s="538" t="s">
        <v>21</v>
      </c>
      <c r="AJ100" s="539"/>
      <c r="AK100" s="539"/>
      <c r="AL100" s="540"/>
      <c r="AM100" s="538" t="s">
        <v>45</v>
      </c>
      <c r="AN100" s="539"/>
      <c r="AO100" s="539"/>
      <c r="AP100" s="540"/>
      <c r="AQ100" s="317" t="s">
        <v>77</v>
      </c>
      <c r="AR100" s="318"/>
      <c r="AS100" s="318"/>
      <c r="AT100" s="319"/>
      <c r="AU100" s="317" t="s">
        <v>78</v>
      </c>
      <c r="AV100" s="318"/>
      <c r="AW100" s="318"/>
      <c r="AX100" s="320"/>
    </row>
    <row r="101" spans="1:60" ht="23.25" hidden="1" customHeight="1">
      <c r="A101" s="418"/>
      <c r="B101" s="419"/>
      <c r="C101" s="419"/>
      <c r="D101" s="419"/>
      <c r="E101" s="419"/>
      <c r="F101" s="420"/>
      <c r="G101" s="108" t="s">
        <v>711</v>
      </c>
      <c r="H101" s="108"/>
      <c r="I101" s="108"/>
      <c r="J101" s="108"/>
      <c r="K101" s="108"/>
      <c r="L101" s="108"/>
      <c r="M101" s="108"/>
      <c r="N101" s="108"/>
      <c r="O101" s="108"/>
      <c r="P101" s="108"/>
      <c r="Q101" s="108"/>
      <c r="R101" s="108"/>
      <c r="S101" s="108"/>
      <c r="T101" s="108"/>
      <c r="U101" s="108"/>
      <c r="V101" s="108"/>
      <c r="W101" s="108"/>
      <c r="X101" s="109"/>
      <c r="Y101" s="541" t="s">
        <v>79</v>
      </c>
      <c r="Z101" s="542"/>
      <c r="AA101" s="543"/>
      <c r="AB101" s="460" t="s">
        <v>709</v>
      </c>
      <c r="AC101" s="460"/>
      <c r="AD101" s="460"/>
      <c r="AE101" s="218" t="s">
        <v>1</v>
      </c>
      <c r="AF101" s="219"/>
      <c r="AG101" s="219"/>
      <c r="AH101" s="220"/>
      <c r="AI101" s="218" t="s">
        <v>1</v>
      </c>
      <c r="AJ101" s="219"/>
      <c r="AK101" s="219"/>
      <c r="AL101" s="220"/>
      <c r="AM101" s="218"/>
      <c r="AN101" s="219"/>
      <c r="AO101" s="219"/>
      <c r="AP101" s="220"/>
      <c r="AQ101" s="282"/>
      <c r="AR101" s="282"/>
      <c r="AS101" s="282"/>
      <c r="AT101" s="282"/>
      <c r="AU101" s="218"/>
      <c r="AV101" s="219"/>
      <c r="AW101" s="219"/>
      <c r="AX101" s="221"/>
    </row>
    <row r="102" spans="1:60" ht="23.25" hidden="1" customHeight="1">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80</v>
      </c>
      <c r="Z102" s="444"/>
      <c r="AA102" s="445"/>
      <c r="AB102" s="460" t="s">
        <v>709</v>
      </c>
      <c r="AC102" s="460"/>
      <c r="AD102" s="460"/>
      <c r="AE102" s="282" t="s">
        <v>1</v>
      </c>
      <c r="AF102" s="282"/>
      <c r="AG102" s="282"/>
      <c r="AH102" s="282"/>
      <c r="AI102" s="282" t="s">
        <v>1</v>
      </c>
      <c r="AJ102" s="282"/>
      <c r="AK102" s="282"/>
      <c r="AL102" s="282"/>
      <c r="AM102" s="225">
        <v>4</v>
      </c>
      <c r="AN102" s="226"/>
      <c r="AO102" s="226"/>
      <c r="AP102" s="304"/>
      <c r="AQ102" s="282"/>
      <c r="AR102" s="282"/>
      <c r="AS102" s="282"/>
      <c r="AT102" s="282"/>
      <c r="AU102" s="225"/>
      <c r="AV102" s="226"/>
      <c r="AW102" s="226"/>
      <c r="AX102" s="321"/>
    </row>
    <row r="103" spans="1:60" ht="31.5" hidden="1" customHeight="1">
      <c r="A103" s="415" t="s">
        <v>75</v>
      </c>
      <c r="B103" s="416"/>
      <c r="C103" s="416"/>
      <c r="D103" s="416"/>
      <c r="E103" s="416"/>
      <c r="F103" s="417"/>
      <c r="G103" s="458" t="s">
        <v>76</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44</v>
      </c>
      <c r="AC103" s="441"/>
      <c r="AD103" s="44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0</v>
      </c>
    </row>
    <row r="104" spans="1:60" ht="23.25" hidden="1" customHeight="1">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79</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80</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c r="A106" s="415" t="s">
        <v>75</v>
      </c>
      <c r="B106" s="416"/>
      <c r="C106" s="416"/>
      <c r="D106" s="416"/>
      <c r="E106" s="416"/>
      <c r="F106" s="417"/>
      <c r="G106" s="458" t="s">
        <v>76</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44</v>
      </c>
      <c r="AC106" s="441"/>
      <c r="AD106" s="44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79</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80</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15" t="s">
        <v>75</v>
      </c>
      <c r="B109" s="416"/>
      <c r="C109" s="416"/>
      <c r="D109" s="416"/>
      <c r="E109" s="416"/>
      <c r="F109" s="417"/>
      <c r="G109" s="458" t="s">
        <v>76</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44</v>
      </c>
      <c r="AC109" s="441"/>
      <c r="AD109" s="44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79</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80</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15" t="s">
        <v>75</v>
      </c>
      <c r="B112" s="416"/>
      <c r="C112" s="416"/>
      <c r="D112" s="416"/>
      <c r="E112" s="416"/>
      <c r="F112" s="417"/>
      <c r="G112" s="458" t="s">
        <v>76</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44</v>
      </c>
      <c r="AC112" s="441"/>
      <c r="AD112" s="44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79</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80</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hidden="1" customHeight="1">
      <c r="A115" s="432" t="s">
        <v>81</v>
      </c>
      <c r="B115" s="433"/>
      <c r="C115" s="433"/>
      <c r="D115" s="433"/>
      <c r="E115" s="433"/>
      <c r="F115" s="434"/>
      <c r="G115" s="441" t="s">
        <v>82</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44</v>
      </c>
      <c r="AC115" s="441"/>
      <c r="AD115" s="442"/>
      <c r="AE115" s="247" t="s">
        <v>20</v>
      </c>
      <c r="AF115" s="247"/>
      <c r="AG115" s="247"/>
      <c r="AH115" s="247"/>
      <c r="AI115" s="247" t="s">
        <v>21</v>
      </c>
      <c r="AJ115" s="247"/>
      <c r="AK115" s="247"/>
      <c r="AL115" s="247"/>
      <c r="AM115" s="247" t="s">
        <v>45</v>
      </c>
      <c r="AN115" s="247"/>
      <c r="AO115" s="247"/>
      <c r="AP115" s="247"/>
      <c r="AQ115" s="589" t="s">
        <v>83</v>
      </c>
      <c r="AR115" s="590"/>
      <c r="AS115" s="590"/>
      <c r="AT115" s="590"/>
      <c r="AU115" s="590"/>
      <c r="AV115" s="590"/>
      <c r="AW115" s="590"/>
      <c r="AX115" s="591"/>
    </row>
    <row r="116" spans="1:51" ht="23.25" hidden="1" customHeight="1">
      <c r="A116" s="435"/>
      <c r="B116" s="436"/>
      <c r="C116" s="436"/>
      <c r="D116" s="436"/>
      <c r="E116" s="436"/>
      <c r="F116" s="437"/>
      <c r="G116" s="387" t="s">
        <v>84</v>
      </c>
      <c r="H116" s="387"/>
      <c r="I116" s="387"/>
      <c r="J116" s="387"/>
      <c r="K116" s="387"/>
      <c r="L116" s="387"/>
      <c r="M116" s="387"/>
      <c r="N116" s="387"/>
      <c r="O116" s="387"/>
      <c r="P116" s="387"/>
      <c r="Q116" s="387"/>
      <c r="R116" s="387"/>
      <c r="S116" s="387"/>
      <c r="T116" s="387"/>
      <c r="U116" s="387"/>
      <c r="V116" s="387"/>
      <c r="W116" s="387"/>
      <c r="X116" s="387"/>
      <c r="Y116" s="454" t="s">
        <v>81</v>
      </c>
      <c r="Z116" s="455"/>
      <c r="AA116" s="456"/>
      <c r="AB116" s="461"/>
      <c r="AC116" s="462"/>
      <c r="AD116" s="463"/>
      <c r="AE116" s="282"/>
      <c r="AF116" s="282"/>
      <c r="AG116" s="282"/>
      <c r="AH116" s="282"/>
      <c r="AI116" s="282"/>
      <c r="AJ116" s="282"/>
      <c r="AK116" s="282"/>
      <c r="AL116" s="282"/>
      <c r="AM116" s="282"/>
      <c r="AN116" s="282"/>
      <c r="AO116" s="282"/>
      <c r="AP116" s="282"/>
      <c r="AQ116" s="218"/>
      <c r="AR116" s="219"/>
      <c r="AS116" s="219"/>
      <c r="AT116" s="219"/>
      <c r="AU116" s="219"/>
      <c r="AV116" s="219"/>
      <c r="AW116" s="219"/>
      <c r="AX116" s="221"/>
    </row>
    <row r="117" spans="1:51" ht="46.5" hidden="1" customHeight="1">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85</v>
      </c>
      <c r="Z117" s="444"/>
      <c r="AA117" s="445"/>
      <c r="AB117" s="471" t="s">
        <v>86</v>
      </c>
      <c r="AC117" s="472"/>
      <c r="AD117" s="473"/>
      <c r="AE117" s="550"/>
      <c r="AF117" s="550"/>
      <c r="AG117" s="550"/>
      <c r="AH117" s="550"/>
      <c r="AI117" s="550"/>
      <c r="AJ117" s="550"/>
      <c r="AK117" s="550"/>
      <c r="AL117" s="550"/>
      <c r="AM117" s="550"/>
      <c r="AN117" s="550"/>
      <c r="AO117" s="550"/>
      <c r="AP117" s="550"/>
      <c r="AQ117" s="550"/>
      <c r="AR117" s="550"/>
      <c r="AS117" s="550"/>
      <c r="AT117" s="550"/>
      <c r="AU117" s="550"/>
      <c r="AV117" s="550"/>
      <c r="AW117" s="550"/>
      <c r="AX117" s="551"/>
    </row>
    <row r="118" spans="1:51" ht="23.25" hidden="1" customHeight="1">
      <c r="A118" s="432" t="s">
        <v>81</v>
      </c>
      <c r="B118" s="433"/>
      <c r="C118" s="433"/>
      <c r="D118" s="433"/>
      <c r="E118" s="433"/>
      <c r="F118" s="434"/>
      <c r="G118" s="441" t="s">
        <v>82</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44</v>
      </c>
      <c r="AC118" s="441"/>
      <c r="AD118" s="442"/>
      <c r="AE118" s="247" t="s">
        <v>20</v>
      </c>
      <c r="AF118" s="247"/>
      <c r="AG118" s="247"/>
      <c r="AH118" s="247"/>
      <c r="AI118" s="247" t="s">
        <v>21</v>
      </c>
      <c r="AJ118" s="247"/>
      <c r="AK118" s="247"/>
      <c r="AL118" s="247"/>
      <c r="AM118" s="247" t="s">
        <v>45</v>
      </c>
      <c r="AN118" s="247"/>
      <c r="AO118" s="247"/>
      <c r="AP118" s="247"/>
      <c r="AQ118" s="589" t="s">
        <v>83</v>
      </c>
      <c r="AR118" s="590"/>
      <c r="AS118" s="590"/>
      <c r="AT118" s="590"/>
      <c r="AU118" s="590"/>
      <c r="AV118" s="590"/>
      <c r="AW118" s="590"/>
      <c r="AX118" s="591"/>
      <c r="AY118" s="92">
        <f>IF(SUBSTITUTE(SUBSTITUTE($G$119,"／",""),"　","")="",0,1)</f>
        <v>0</v>
      </c>
    </row>
    <row r="119" spans="1:51" ht="23.25" hidden="1" customHeight="1">
      <c r="A119" s="435"/>
      <c r="B119" s="436"/>
      <c r="C119" s="436"/>
      <c r="D119" s="436"/>
      <c r="E119" s="436"/>
      <c r="F119" s="437"/>
      <c r="G119" s="387" t="s">
        <v>87</v>
      </c>
      <c r="H119" s="387"/>
      <c r="I119" s="387"/>
      <c r="J119" s="387"/>
      <c r="K119" s="387"/>
      <c r="L119" s="387"/>
      <c r="M119" s="387"/>
      <c r="N119" s="387"/>
      <c r="O119" s="387"/>
      <c r="P119" s="387"/>
      <c r="Q119" s="387"/>
      <c r="R119" s="387"/>
      <c r="S119" s="387"/>
      <c r="T119" s="387"/>
      <c r="U119" s="387"/>
      <c r="V119" s="387"/>
      <c r="W119" s="387"/>
      <c r="X119" s="387"/>
      <c r="Y119" s="454" t="s">
        <v>81</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85</v>
      </c>
      <c r="Z120" s="444"/>
      <c r="AA120" s="445"/>
      <c r="AB120" s="471" t="s">
        <v>86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c r="A121" s="432" t="s">
        <v>81</v>
      </c>
      <c r="B121" s="433"/>
      <c r="C121" s="433"/>
      <c r="D121" s="433"/>
      <c r="E121" s="433"/>
      <c r="F121" s="434"/>
      <c r="G121" s="441" t="s">
        <v>82</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44</v>
      </c>
      <c r="AC121" s="441"/>
      <c r="AD121" s="442"/>
      <c r="AE121" s="247" t="s">
        <v>20</v>
      </c>
      <c r="AF121" s="247"/>
      <c r="AG121" s="247"/>
      <c r="AH121" s="247"/>
      <c r="AI121" s="247" t="s">
        <v>21</v>
      </c>
      <c r="AJ121" s="247"/>
      <c r="AK121" s="247"/>
      <c r="AL121" s="247"/>
      <c r="AM121" s="247" t="s">
        <v>45</v>
      </c>
      <c r="AN121" s="247"/>
      <c r="AO121" s="247"/>
      <c r="AP121" s="247"/>
      <c r="AQ121" s="589" t="s">
        <v>83</v>
      </c>
      <c r="AR121" s="590"/>
      <c r="AS121" s="590"/>
      <c r="AT121" s="590"/>
      <c r="AU121" s="590"/>
      <c r="AV121" s="590"/>
      <c r="AW121" s="590"/>
      <c r="AX121" s="591"/>
      <c r="AY121" s="92">
        <f>IF(SUBSTITUTE(SUBSTITUTE($G$122,"／",""),"　","")="",0,1)</f>
        <v>0</v>
      </c>
    </row>
    <row r="122" spans="1:51" ht="23.25" hidden="1" customHeight="1">
      <c r="A122" s="435"/>
      <c r="B122" s="436"/>
      <c r="C122" s="436"/>
      <c r="D122" s="436"/>
      <c r="E122" s="436"/>
      <c r="F122" s="437"/>
      <c r="G122" s="387" t="s">
        <v>84</v>
      </c>
      <c r="H122" s="387"/>
      <c r="I122" s="387"/>
      <c r="J122" s="387"/>
      <c r="K122" s="387"/>
      <c r="L122" s="387"/>
      <c r="M122" s="387"/>
      <c r="N122" s="387"/>
      <c r="O122" s="387"/>
      <c r="P122" s="387"/>
      <c r="Q122" s="387"/>
      <c r="R122" s="387"/>
      <c r="S122" s="387"/>
      <c r="T122" s="387"/>
      <c r="U122" s="387"/>
      <c r="V122" s="387"/>
      <c r="W122" s="387"/>
      <c r="X122" s="387"/>
      <c r="Y122" s="454" t="s">
        <v>81</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85</v>
      </c>
      <c r="Z123" s="444"/>
      <c r="AA123" s="445"/>
      <c r="AB123" s="471" t="s">
        <v>86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c r="A124" s="432" t="s">
        <v>81</v>
      </c>
      <c r="B124" s="433"/>
      <c r="C124" s="433"/>
      <c r="D124" s="433"/>
      <c r="E124" s="433"/>
      <c r="F124" s="434"/>
      <c r="G124" s="441" t="s">
        <v>82</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44</v>
      </c>
      <c r="AC124" s="441"/>
      <c r="AD124" s="442"/>
      <c r="AE124" s="247" t="s">
        <v>20</v>
      </c>
      <c r="AF124" s="247"/>
      <c r="AG124" s="247"/>
      <c r="AH124" s="247"/>
      <c r="AI124" s="247" t="s">
        <v>21</v>
      </c>
      <c r="AJ124" s="247"/>
      <c r="AK124" s="247"/>
      <c r="AL124" s="247"/>
      <c r="AM124" s="247" t="s">
        <v>45</v>
      </c>
      <c r="AN124" s="247"/>
      <c r="AO124" s="247"/>
      <c r="AP124" s="247"/>
      <c r="AQ124" s="589" t="s">
        <v>83</v>
      </c>
      <c r="AR124" s="590"/>
      <c r="AS124" s="590"/>
      <c r="AT124" s="590"/>
      <c r="AU124" s="590"/>
      <c r="AV124" s="590"/>
      <c r="AW124" s="590"/>
      <c r="AX124" s="591"/>
      <c r="AY124" s="92">
        <f>IF(SUBSTITUTE(SUBSTITUTE($G$125,"／",""),"　","")="",0,1)</f>
        <v>0</v>
      </c>
    </row>
    <row r="125" spans="1:51" ht="23.25" hidden="1" customHeight="1">
      <c r="A125" s="435"/>
      <c r="B125" s="436"/>
      <c r="C125" s="436"/>
      <c r="D125" s="436"/>
      <c r="E125" s="436"/>
      <c r="F125" s="437"/>
      <c r="G125" s="387" t="s">
        <v>84</v>
      </c>
      <c r="H125" s="387"/>
      <c r="I125" s="387"/>
      <c r="J125" s="387"/>
      <c r="K125" s="387"/>
      <c r="L125" s="387"/>
      <c r="M125" s="387"/>
      <c r="N125" s="387"/>
      <c r="O125" s="387"/>
      <c r="P125" s="387"/>
      <c r="Q125" s="387"/>
      <c r="R125" s="387"/>
      <c r="S125" s="387"/>
      <c r="T125" s="387"/>
      <c r="U125" s="387"/>
      <c r="V125" s="387"/>
      <c r="W125" s="387"/>
      <c r="X125" s="925"/>
      <c r="Y125" s="454" t="s">
        <v>81</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6"/>
      <c r="Y126" s="470" t="s">
        <v>85</v>
      </c>
      <c r="Z126" s="444"/>
      <c r="AA126" s="445"/>
      <c r="AB126" s="471" t="s">
        <v>86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c r="A127" s="629" t="s">
        <v>81</v>
      </c>
      <c r="B127" s="436"/>
      <c r="C127" s="436"/>
      <c r="D127" s="436"/>
      <c r="E127" s="436"/>
      <c r="F127" s="437"/>
      <c r="G127" s="408" t="s">
        <v>82</v>
      </c>
      <c r="H127" s="408"/>
      <c r="I127" s="408"/>
      <c r="J127" s="408"/>
      <c r="K127" s="408"/>
      <c r="L127" s="408"/>
      <c r="M127" s="408"/>
      <c r="N127" s="408"/>
      <c r="O127" s="408"/>
      <c r="P127" s="408"/>
      <c r="Q127" s="408"/>
      <c r="R127" s="408"/>
      <c r="S127" s="408"/>
      <c r="T127" s="408"/>
      <c r="U127" s="408"/>
      <c r="V127" s="408"/>
      <c r="W127" s="408"/>
      <c r="X127" s="409"/>
      <c r="Y127" s="922"/>
      <c r="Z127" s="923"/>
      <c r="AA127" s="924"/>
      <c r="AB127" s="407" t="s">
        <v>44</v>
      </c>
      <c r="AC127" s="408"/>
      <c r="AD127" s="409"/>
      <c r="AE127" s="247" t="s">
        <v>20</v>
      </c>
      <c r="AF127" s="247"/>
      <c r="AG127" s="247"/>
      <c r="AH127" s="247"/>
      <c r="AI127" s="247" t="s">
        <v>21</v>
      </c>
      <c r="AJ127" s="247"/>
      <c r="AK127" s="247"/>
      <c r="AL127" s="247"/>
      <c r="AM127" s="247" t="s">
        <v>45</v>
      </c>
      <c r="AN127" s="247"/>
      <c r="AO127" s="247"/>
      <c r="AP127" s="247"/>
      <c r="AQ127" s="589" t="s">
        <v>83</v>
      </c>
      <c r="AR127" s="590"/>
      <c r="AS127" s="590"/>
      <c r="AT127" s="590"/>
      <c r="AU127" s="590"/>
      <c r="AV127" s="590"/>
      <c r="AW127" s="590"/>
      <c r="AX127" s="591"/>
      <c r="AY127" s="92">
        <f>IF(SUBSTITUTE(SUBSTITUTE($G$128,"／",""),"　","")="",0,1)</f>
        <v>0</v>
      </c>
    </row>
    <row r="128" spans="1:51" ht="23.25" hidden="1" customHeight="1">
      <c r="A128" s="435"/>
      <c r="B128" s="436"/>
      <c r="C128" s="436"/>
      <c r="D128" s="436"/>
      <c r="E128" s="436"/>
      <c r="F128" s="437"/>
      <c r="G128" s="387" t="s">
        <v>84</v>
      </c>
      <c r="H128" s="387"/>
      <c r="I128" s="387"/>
      <c r="J128" s="387"/>
      <c r="K128" s="387"/>
      <c r="L128" s="387"/>
      <c r="M128" s="387"/>
      <c r="N128" s="387"/>
      <c r="O128" s="387"/>
      <c r="P128" s="387"/>
      <c r="Q128" s="387"/>
      <c r="R128" s="387"/>
      <c r="S128" s="387"/>
      <c r="T128" s="387"/>
      <c r="U128" s="387"/>
      <c r="V128" s="387"/>
      <c r="W128" s="387"/>
      <c r="X128" s="387"/>
      <c r="Y128" s="454" t="s">
        <v>81</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85</v>
      </c>
      <c r="Z129" s="444"/>
      <c r="AA129" s="445"/>
      <c r="AB129" s="471" t="s">
        <v>86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c r="A130" s="189" t="s">
        <v>88</v>
      </c>
      <c r="B130" s="186"/>
      <c r="C130" s="185" t="s">
        <v>89</v>
      </c>
      <c r="D130" s="186"/>
      <c r="E130" s="170" t="s">
        <v>90</v>
      </c>
      <c r="F130" s="171"/>
      <c r="G130" s="172" t="s">
        <v>744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c r="A131" s="190"/>
      <c r="B131" s="187"/>
      <c r="C131" s="181"/>
      <c r="D131" s="187"/>
      <c r="E131" s="175" t="s">
        <v>91</v>
      </c>
      <c r="F131" s="176"/>
      <c r="G131" s="113" t="s">
        <v>712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21.75" hidden="1" customHeight="1">
      <c r="A132" s="190"/>
      <c r="B132" s="187"/>
      <c r="C132" s="181"/>
      <c r="D132" s="187"/>
      <c r="E132" s="179" t="s">
        <v>92</v>
      </c>
      <c r="F132" s="180"/>
      <c r="G132" s="161" t="s">
        <v>93</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94</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95</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93</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94</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95</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93</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94</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95</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93</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94</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95</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93</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94</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95</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c r="A152" s="190"/>
      <c r="B152" s="187"/>
      <c r="C152" s="181"/>
      <c r="D152" s="187"/>
      <c r="E152" s="181"/>
      <c r="F152" s="182"/>
      <c r="G152" s="159" t="s">
        <v>96</v>
      </c>
      <c r="H152" s="133"/>
      <c r="I152" s="133"/>
      <c r="J152" s="133"/>
      <c r="K152" s="133"/>
      <c r="L152" s="133"/>
      <c r="M152" s="133"/>
      <c r="N152" s="133"/>
      <c r="O152" s="133"/>
      <c r="P152" s="134"/>
      <c r="Q152" s="158" t="s">
        <v>97</v>
      </c>
      <c r="R152" s="133"/>
      <c r="S152" s="133"/>
      <c r="T152" s="133"/>
      <c r="U152" s="133"/>
      <c r="V152" s="133"/>
      <c r="W152" s="133"/>
      <c r="X152" s="133"/>
      <c r="Y152" s="133"/>
      <c r="Z152" s="133"/>
      <c r="AA152" s="133"/>
      <c r="AB152" s="132" t="s">
        <v>98</v>
      </c>
      <c r="AC152" s="133"/>
      <c r="AD152" s="134"/>
      <c r="AE152" s="158" t="s">
        <v>99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c r="A154" s="190"/>
      <c r="B154" s="187"/>
      <c r="C154" s="181"/>
      <c r="D154" s="187"/>
      <c r="E154" s="181"/>
      <c r="F154" s="182"/>
      <c r="G154" s="107" t="s">
        <v>713</v>
      </c>
      <c r="H154" s="108"/>
      <c r="I154" s="108"/>
      <c r="J154" s="108"/>
      <c r="K154" s="108"/>
      <c r="L154" s="108"/>
      <c r="M154" s="108"/>
      <c r="N154" s="108"/>
      <c r="O154" s="108"/>
      <c r="P154" s="109"/>
      <c r="Q154" s="128" t="s">
        <v>714</v>
      </c>
      <c r="R154" s="108"/>
      <c r="S154" s="108"/>
      <c r="T154" s="108"/>
      <c r="U154" s="108"/>
      <c r="V154" s="108"/>
      <c r="W154" s="108"/>
      <c r="X154" s="108"/>
      <c r="Y154" s="108"/>
      <c r="Z154" s="108"/>
      <c r="AA154" s="290"/>
      <c r="AB154" s="144" t="s">
        <v>1</v>
      </c>
      <c r="AC154" s="145"/>
      <c r="AD154" s="145"/>
      <c r="AE154" s="150" t="s">
        <v>724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100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c r="A159" s="190"/>
      <c r="B159" s="187"/>
      <c r="C159" s="181"/>
      <c r="D159" s="187"/>
      <c r="E159" s="181"/>
      <c r="F159" s="182"/>
      <c r="G159" s="159" t="s">
        <v>96</v>
      </c>
      <c r="H159" s="133"/>
      <c r="I159" s="133"/>
      <c r="J159" s="133"/>
      <c r="K159" s="133"/>
      <c r="L159" s="133"/>
      <c r="M159" s="133"/>
      <c r="N159" s="133"/>
      <c r="O159" s="133"/>
      <c r="P159" s="134"/>
      <c r="Q159" s="158" t="s">
        <v>97</v>
      </c>
      <c r="R159" s="133"/>
      <c r="S159" s="133"/>
      <c r="T159" s="133"/>
      <c r="U159" s="133"/>
      <c r="V159" s="133"/>
      <c r="W159" s="133"/>
      <c r="X159" s="133"/>
      <c r="Y159" s="133"/>
      <c r="Z159" s="133"/>
      <c r="AA159" s="133"/>
      <c r="AB159" s="132" t="s">
        <v>98</v>
      </c>
      <c r="AC159" s="133"/>
      <c r="AD159" s="134"/>
      <c r="AE159" s="138" t="s">
        <v>99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100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96</v>
      </c>
      <c r="H166" s="133"/>
      <c r="I166" s="133"/>
      <c r="J166" s="133"/>
      <c r="K166" s="133"/>
      <c r="L166" s="133"/>
      <c r="M166" s="133"/>
      <c r="N166" s="133"/>
      <c r="O166" s="133"/>
      <c r="P166" s="134"/>
      <c r="Q166" s="158" t="s">
        <v>97</v>
      </c>
      <c r="R166" s="133"/>
      <c r="S166" s="133"/>
      <c r="T166" s="133"/>
      <c r="U166" s="133"/>
      <c r="V166" s="133"/>
      <c r="W166" s="133"/>
      <c r="X166" s="133"/>
      <c r="Y166" s="133"/>
      <c r="Z166" s="133"/>
      <c r="AA166" s="133"/>
      <c r="AB166" s="132" t="s">
        <v>98</v>
      </c>
      <c r="AC166" s="133"/>
      <c r="AD166" s="134"/>
      <c r="AE166" s="138" t="s">
        <v>99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100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96</v>
      </c>
      <c r="H173" s="133"/>
      <c r="I173" s="133"/>
      <c r="J173" s="133"/>
      <c r="K173" s="133"/>
      <c r="L173" s="133"/>
      <c r="M173" s="133"/>
      <c r="N173" s="133"/>
      <c r="O173" s="133"/>
      <c r="P173" s="134"/>
      <c r="Q173" s="158" t="s">
        <v>97</v>
      </c>
      <c r="R173" s="133"/>
      <c r="S173" s="133"/>
      <c r="T173" s="133"/>
      <c r="U173" s="133"/>
      <c r="V173" s="133"/>
      <c r="W173" s="133"/>
      <c r="X173" s="133"/>
      <c r="Y173" s="133"/>
      <c r="Z173" s="133"/>
      <c r="AA173" s="133"/>
      <c r="AB173" s="132" t="s">
        <v>98</v>
      </c>
      <c r="AC173" s="133"/>
      <c r="AD173" s="134"/>
      <c r="AE173" s="138" t="s">
        <v>99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100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96</v>
      </c>
      <c r="H180" s="133"/>
      <c r="I180" s="133"/>
      <c r="J180" s="133"/>
      <c r="K180" s="133"/>
      <c r="L180" s="133"/>
      <c r="M180" s="133"/>
      <c r="N180" s="133"/>
      <c r="O180" s="133"/>
      <c r="P180" s="134"/>
      <c r="Q180" s="158" t="s">
        <v>97</v>
      </c>
      <c r="R180" s="133"/>
      <c r="S180" s="133"/>
      <c r="T180" s="133"/>
      <c r="U180" s="133"/>
      <c r="V180" s="133"/>
      <c r="W180" s="133"/>
      <c r="X180" s="133"/>
      <c r="Y180" s="133"/>
      <c r="Z180" s="133"/>
      <c r="AA180" s="133"/>
      <c r="AB180" s="132" t="s">
        <v>98</v>
      </c>
      <c r="AC180" s="133"/>
      <c r="AD180" s="134"/>
      <c r="AE180" s="138" t="s">
        <v>99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100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101</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c r="A188" s="190"/>
      <c r="B188" s="187"/>
      <c r="C188" s="181"/>
      <c r="D188" s="187"/>
      <c r="E188" s="128" t="s">
        <v>721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90</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91</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92</v>
      </c>
      <c r="F192" s="180"/>
      <c r="G192" s="161" t="s">
        <v>93</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94</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95</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93</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94</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95</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93</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94</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95</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93</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94</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95</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93</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94</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95</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96</v>
      </c>
      <c r="H212" s="133"/>
      <c r="I212" s="133"/>
      <c r="J212" s="133"/>
      <c r="K212" s="133"/>
      <c r="L212" s="133"/>
      <c r="M212" s="133"/>
      <c r="N212" s="133"/>
      <c r="O212" s="133"/>
      <c r="P212" s="134"/>
      <c r="Q212" s="158" t="s">
        <v>97</v>
      </c>
      <c r="R212" s="133"/>
      <c r="S212" s="133"/>
      <c r="T212" s="133"/>
      <c r="U212" s="133"/>
      <c r="V212" s="133"/>
      <c r="W212" s="133"/>
      <c r="X212" s="133"/>
      <c r="Y212" s="133"/>
      <c r="Z212" s="133"/>
      <c r="AA212" s="133"/>
      <c r="AB212" s="132" t="s">
        <v>98</v>
      </c>
      <c r="AC212" s="133"/>
      <c r="AD212" s="134"/>
      <c r="AE212" s="158" t="s">
        <v>99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100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96</v>
      </c>
      <c r="H219" s="133"/>
      <c r="I219" s="133"/>
      <c r="J219" s="133"/>
      <c r="K219" s="133"/>
      <c r="L219" s="133"/>
      <c r="M219" s="133"/>
      <c r="N219" s="133"/>
      <c r="O219" s="133"/>
      <c r="P219" s="134"/>
      <c r="Q219" s="158" t="s">
        <v>97</v>
      </c>
      <c r="R219" s="133"/>
      <c r="S219" s="133"/>
      <c r="T219" s="133"/>
      <c r="U219" s="133"/>
      <c r="V219" s="133"/>
      <c r="W219" s="133"/>
      <c r="X219" s="133"/>
      <c r="Y219" s="133"/>
      <c r="Z219" s="133"/>
      <c r="AA219" s="133"/>
      <c r="AB219" s="132" t="s">
        <v>98</v>
      </c>
      <c r="AC219" s="133"/>
      <c r="AD219" s="134"/>
      <c r="AE219" s="138" t="s">
        <v>99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100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96</v>
      </c>
      <c r="H226" s="133"/>
      <c r="I226" s="133"/>
      <c r="J226" s="133"/>
      <c r="K226" s="133"/>
      <c r="L226" s="133"/>
      <c r="M226" s="133"/>
      <c r="N226" s="133"/>
      <c r="O226" s="133"/>
      <c r="P226" s="134"/>
      <c r="Q226" s="158" t="s">
        <v>97</v>
      </c>
      <c r="R226" s="133"/>
      <c r="S226" s="133"/>
      <c r="T226" s="133"/>
      <c r="U226" s="133"/>
      <c r="V226" s="133"/>
      <c r="W226" s="133"/>
      <c r="X226" s="133"/>
      <c r="Y226" s="133"/>
      <c r="Z226" s="133"/>
      <c r="AA226" s="133"/>
      <c r="AB226" s="132" t="s">
        <v>98</v>
      </c>
      <c r="AC226" s="133"/>
      <c r="AD226" s="134"/>
      <c r="AE226" s="138" t="s">
        <v>99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100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96</v>
      </c>
      <c r="H233" s="133"/>
      <c r="I233" s="133"/>
      <c r="J233" s="133"/>
      <c r="K233" s="133"/>
      <c r="L233" s="133"/>
      <c r="M233" s="133"/>
      <c r="N233" s="133"/>
      <c r="O233" s="133"/>
      <c r="P233" s="134"/>
      <c r="Q233" s="158" t="s">
        <v>97</v>
      </c>
      <c r="R233" s="133"/>
      <c r="S233" s="133"/>
      <c r="T233" s="133"/>
      <c r="U233" s="133"/>
      <c r="V233" s="133"/>
      <c r="W233" s="133"/>
      <c r="X233" s="133"/>
      <c r="Y233" s="133"/>
      <c r="Z233" s="133"/>
      <c r="AA233" s="133"/>
      <c r="AB233" s="132" t="s">
        <v>98</v>
      </c>
      <c r="AC233" s="133"/>
      <c r="AD233" s="134"/>
      <c r="AE233" s="138" t="s">
        <v>99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100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96</v>
      </c>
      <c r="H240" s="133"/>
      <c r="I240" s="133"/>
      <c r="J240" s="133"/>
      <c r="K240" s="133"/>
      <c r="L240" s="133"/>
      <c r="M240" s="133"/>
      <c r="N240" s="133"/>
      <c r="O240" s="133"/>
      <c r="P240" s="134"/>
      <c r="Q240" s="158" t="s">
        <v>97</v>
      </c>
      <c r="R240" s="133"/>
      <c r="S240" s="133"/>
      <c r="T240" s="133"/>
      <c r="U240" s="133"/>
      <c r="V240" s="133"/>
      <c r="W240" s="133"/>
      <c r="X240" s="133"/>
      <c r="Y240" s="133"/>
      <c r="Z240" s="133"/>
      <c r="AA240" s="133"/>
      <c r="AB240" s="132" t="s">
        <v>98</v>
      </c>
      <c r="AC240" s="133"/>
      <c r="AD240" s="134"/>
      <c r="AE240" s="138" t="s">
        <v>99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100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101</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90</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91</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92</v>
      </c>
      <c r="F252" s="180"/>
      <c r="G252" s="161" t="s">
        <v>93</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94</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95</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93</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94</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95</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93</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94</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95</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93</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94</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95</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93</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94</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95</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96</v>
      </c>
      <c r="H272" s="133"/>
      <c r="I272" s="133"/>
      <c r="J272" s="133"/>
      <c r="K272" s="133"/>
      <c r="L272" s="133"/>
      <c r="M272" s="133"/>
      <c r="N272" s="133"/>
      <c r="O272" s="133"/>
      <c r="P272" s="134"/>
      <c r="Q272" s="158" t="s">
        <v>97</v>
      </c>
      <c r="R272" s="133"/>
      <c r="S272" s="133"/>
      <c r="T272" s="133"/>
      <c r="U272" s="133"/>
      <c r="V272" s="133"/>
      <c r="W272" s="133"/>
      <c r="X272" s="133"/>
      <c r="Y272" s="133"/>
      <c r="Z272" s="133"/>
      <c r="AA272" s="133"/>
      <c r="AB272" s="132" t="s">
        <v>98</v>
      </c>
      <c r="AC272" s="133"/>
      <c r="AD272" s="134"/>
      <c r="AE272" s="158" t="s">
        <v>99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100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96</v>
      </c>
      <c r="H279" s="133"/>
      <c r="I279" s="133"/>
      <c r="J279" s="133"/>
      <c r="K279" s="133"/>
      <c r="L279" s="133"/>
      <c r="M279" s="133"/>
      <c r="N279" s="133"/>
      <c r="O279" s="133"/>
      <c r="P279" s="134"/>
      <c r="Q279" s="158" t="s">
        <v>97</v>
      </c>
      <c r="R279" s="133"/>
      <c r="S279" s="133"/>
      <c r="T279" s="133"/>
      <c r="U279" s="133"/>
      <c r="V279" s="133"/>
      <c r="W279" s="133"/>
      <c r="X279" s="133"/>
      <c r="Y279" s="133"/>
      <c r="Z279" s="133"/>
      <c r="AA279" s="133"/>
      <c r="AB279" s="132" t="s">
        <v>98</v>
      </c>
      <c r="AC279" s="133"/>
      <c r="AD279" s="134"/>
      <c r="AE279" s="138" t="s">
        <v>99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100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96</v>
      </c>
      <c r="H286" s="133"/>
      <c r="I286" s="133"/>
      <c r="J286" s="133"/>
      <c r="K286" s="133"/>
      <c r="L286" s="133"/>
      <c r="M286" s="133"/>
      <c r="N286" s="133"/>
      <c r="O286" s="133"/>
      <c r="P286" s="134"/>
      <c r="Q286" s="158" t="s">
        <v>97</v>
      </c>
      <c r="R286" s="133"/>
      <c r="S286" s="133"/>
      <c r="T286" s="133"/>
      <c r="U286" s="133"/>
      <c r="V286" s="133"/>
      <c r="W286" s="133"/>
      <c r="X286" s="133"/>
      <c r="Y286" s="133"/>
      <c r="Z286" s="133"/>
      <c r="AA286" s="133"/>
      <c r="AB286" s="132" t="s">
        <v>98</v>
      </c>
      <c r="AC286" s="133"/>
      <c r="AD286" s="134"/>
      <c r="AE286" s="138" t="s">
        <v>99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100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96</v>
      </c>
      <c r="H293" s="133"/>
      <c r="I293" s="133"/>
      <c r="J293" s="133"/>
      <c r="K293" s="133"/>
      <c r="L293" s="133"/>
      <c r="M293" s="133"/>
      <c r="N293" s="133"/>
      <c r="O293" s="133"/>
      <c r="P293" s="134"/>
      <c r="Q293" s="158" t="s">
        <v>97</v>
      </c>
      <c r="R293" s="133"/>
      <c r="S293" s="133"/>
      <c r="T293" s="133"/>
      <c r="U293" s="133"/>
      <c r="V293" s="133"/>
      <c r="W293" s="133"/>
      <c r="X293" s="133"/>
      <c r="Y293" s="133"/>
      <c r="Z293" s="133"/>
      <c r="AA293" s="133"/>
      <c r="AB293" s="132" t="s">
        <v>98</v>
      </c>
      <c r="AC293" s="133"/>
      <c r="AD293" s="134"/>
      <c r="AE293" s="138" t="s">
        <v>99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100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96</v>
      </c>
      <c r="H300" s="133"/>
      <c r="I300" s="133"/>
      <c r="J300" s="133"/>
      <c r="K300" s="133"/>
      <c r="L300" s="133"/>
      <c r="M300" s="133"/>
      <c r="N300" s="133"/>
      <c r="O300" s="133"/>
      <c r="P300" s="134"/>
      <c r="Q300" s="158" t="s">
        <v>97</v>
      </c>
      <c r="R300" s="133"/>
      <c r="S300" s="133"/>
      <c r="T300" s="133"/>
      <c r="U300" s="133"/>
      <c r="V300" s="133"/>
      <c r="W300" s="133"/>
      <c r="X300" s="133"/>
      <c r="Y300" s="133"/>
      <c r="Z300" s="133"/>
      <c r="AA300" s="133"/>
      <c r="AB300" s="132" t="s">
        <v>98</v>
      </c>
      <c r="AC300" s="133"/>
      <c r="AD300" s="134"/>
      <c r="AE300" s="138" t="s">
        <v>99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100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101</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90</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91</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92</v>
      </c>
      <c r="F312" s="180"/>
      <c r="G312" s="161" t="s">
        <v>93</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94</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95</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93</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94</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95</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93</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94</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95</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93</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94</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95</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93</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94</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95</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96</v>
      </c>
      <c r="H332" s="133"/>
      <c r="I332" s="133"/>
      <c r="J332" s="133"/>
      <c r="K332" s="133"/>
      <c r="L332" s="133"/>
      <c r="M332" s="133"/>
      <c r="N332" s="133"/>
      <c r="O332" s="133"/>
      <c r="P332" s="134"/>
      <c r="Q332" s="158" t="s">
        <v>97</v>
      </c>
      <c r="R332" s="133"/>
      <c r="S332" s="133"/>
      <c r="T332" s="133"/>
      <c r="U332" s="133"/>
      <c r="V332" s="133"/>
      <c r="W332" s="133"/>
      <c r="X332" s="133"/>
      <c r="Y332" s="133"/>
      <c r="Z332" s="133"/>
      <c r="AA332" s="133"/>
      <c r="AB332" s="132" t="s">
        <v>98</v>
      </c>
      <c r="AC332" s="133"/>
      <c r="AD332" s="134"/>
      <c r="AE332" s="158" t="s">
        <v>99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100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96</v>
      </c>
      <c r="H339" s="133"/>
      <c r="I339" s="133"/>
      <c r="J339" s="133"/>
      <c r="K339" s="133"/>
      <c r="L339" s="133"/>
      <c r="M339" s="133"/>
      <c r="N339" s="133"/>
      <c r="O339" s="133"/>
      <c r="P339" s="134"/>
      <c r="Q339" s="158" t="s">
        <v>97</v>
      </c>
      <c r="R339" s="133"/>
      <c r="S339" s="133"/>
      <c r="T339" s="133"/>
      <c r="U339" s="133"/>
      <c r="V339" s="133"/>
      <c r="W339" s="133"/>
      <c r="X339" s="133"/>
      <c r="Y339" s="133"/>
      <c r="Z339" s="133"/>
      <c r="AA339" s="133"/>
      <c r="AB339" s="132" t="s">
        <v>98</v>
      </c>
      <c r="AC339" s="133"/>
      <c r="AD339" s="134"/>
      <c r="AE339" s="138" t="s">
        <v>99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100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96</v>
      </c>
      <c r="H346" s="133"/>
      <c r="I346" s="133"/>
      <c r="J346" s="133"/>
      <c r="K346" s="133"/>
      <c r="L346" s="133"/>
      <c r="M346" s="133"/>
      <c r="N346" s="133"/>
      <c r="O346" s="133"/>
      <c r="P346" s="134"/>
      <c r="Q346" s="158" t="s">
        <v>97</v>
      </c>
      <c r="R346" s="133"/>
      <c r="S346" s="133"/>
      <c r="T346" s="133"/>
      <c r="U346" s="133"/>
      <c r="V346" s="133"/>
      <c r="W346" s="133"/>
      <c r="X346" s="133"/>
      <c r="Y346" s="133"/>
      <c r="Z346" s="133"/>
      <c r="AA346" s="133"/>
      <c r="AB346" s="132" t="s">
        <v>98</v>
      </c>
      <c r="AC346" s="133"/>
      <c r="AD346" s="134"/>
      <c r="AE346" s="138" t="s">
        <v>99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100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96</v>
      </c>
      <c r="H353" s="133"/>
      <c r="I353" s="133"/>
      <c r="J353" s="133"/>
      <c r="K353" s="133"/>
      <c r="L353" s="133"/>
      <c r="M353" s="133"/>
      <c r="N353" s="133"/>
      <c r="O353" s="133"/>
      <c r="P353" s="134"/>
      <c r="Q353" s="158" t="s">
        <v>97</v>
      </c>
      <c r="R353" s="133"/>
      <c r="S353" s="133"/>
      <c r="T353" s="133"/>
      <c r="U353" s="133"/>
      <c r="V353" s="133"/>
      <c r="W353" s="133"/>
      <c r="X353" s="133"/>
      <c r="Y353" s="133"/>
      <c r="Z353" s="133"/>
      <c r="AA353" s="133"/>
      <c r="AB353" s="132" t="s">
        <v>98</v>
      </c>
      <c r="AC353" s="133"/>
      <c r="AD353" s="134"/>
      <c r="AE353" s="138" t="s">
        <v>99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100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96</v>
      </c>
      <c r="H360" s="133"/>
      <c r="I360" s="133"/>
      <c r="J360" s="133"/>
      <c r="K360" s="133"/>
      <c r="L360" s="133"/>
      <c r="M360" s="133"/>
      <c r="N360" s="133"/>
      <c r="O360" s="133"/>
      <c r="P360" s="134"/>
      <c r="Q360" s="158" t="s">
        <v>97</v>
      </c>
      <c r="R360" s="133"/>
      <c r="S360" s="133"/>
      <c r="T360" s="133"/>
      <c r="U360" s="133"/>
      <c r="V360" s="133"/>
      <c r="W360" s="133"/>
      <c r="X360" s="133"/>
      <c r="Y360" s="133"/>
      <c r="Z360" s="133"/>
      <c r="AA360" s="133"/>
      <c r="AB360" s="132" t="s">
        <v>98</v>
      </c>
      <c r="AC360" s="133"/>
      <c r="AD360" s="134"/>
      <c r="AE360" s="138" t="s">
        <v>99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100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101</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90</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91</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92</v>
      </c>
      <c r="F372" s="180"/>
      <c r="G372" s="161" t="s">
        <v>93</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94</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95</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93</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94</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95</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93</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94</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95</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93</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94</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95</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93</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94</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95</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96</v>
      </c>
      <c r="H392" s="133"/>
      <c r="I392" s="133"/>
      <c r="J392" s="133"/>
      <c r="K392" s="133"/>
      <c r="L392" s="133"/>
      <c r="M392" s="133"/>
      <c r="N392" s="133"/>
      <c r="O392" s="133"/>
      <c r="P392" s="134"/>
      <c r="Q392" s="158" t="s">
        <v>97</v>
      </c>
      <c r="R392" s="133"/>
      <c r="S392" s="133"/>
      <c r="T392" s="133"/>
      <c r="U392" s="133"/>
      <c r="V392" s="133"/>
      <c r="W392" s="133"/>
      <c r="X392" s="133"/>
      <c r="Y392" s="133"/>
      <c r="Z392" s="133"/>
      <c r="AA392" s="133"/>
      <c r="AB392" s="132" t="s">
        <v>98</v>
      </c>
      <c r="AC392" s="133"/>
      <c r="AD392" s="134"/>
      <c r="AE392" s="158" t="s">
        <v>99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100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96</v>
      </c>
      <c r="H399" s="133"/>
      <c r="I399" s="133"/>
      <c r="J399" s="133"/>
      <c r="K399" s="133"/>
      <c r="L399" s="133"/>
      <c r="M399" s="133"/>
      <c r="N399" s="133"/>
      <c r="O399" s="133"/>
      <c r="P399" s="134"/>
      <c r="Q399" s="158" t="s">
        <v>97</v>
      </c>
      <c r="R399" s="133"/>
      <c r="S399" s="133"/>
      <c r="T399" s="133"/>
      <c r="U399" s="133"/>
      <c r="V399" s="133"/>
      <c r="W399" s="133"/>
      <c r="X399" s="133"/>
      <c r="Y399" s="133"/>
      <c r="Z399" s="133"/>
      <c r="AA399" s="133"/>
      <c r="AB399" s="132" t="s">
        <v>98</v>
      </c>
      <c r="AC399" s="133"/>
      <c r="AD399" s="134"/>
      <c r="AE399" s="138" t="s">
        <v>99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100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96</v>
      </c>
      <c r="H406" s="133"/>
      <c r="I406" s="133"/>
      <c r="J406" s="133"/>
      <c r="K406" s="133"/>
      <c r="L406" s="133"/>
      <c r="M406" s="133"/>
      <c r="N406" s="133"/>
      <c r="O406" s="133"/>
      <c r="P406" s="134"/>
      <c r="Q406" s="158" t="s">
        <v>97</v>
      </c>
      <c r="R406" s="133"/>
      <c r="S406" s="133"/>
      <c r="T406" s="133"/>
      <c r="U406" s="133"/>
      <c r="V406" s="133"/>
      <c r="W406" s="133"/>
      <c r="X406" s="133"/>
      <c r="Y406" s="133"/>
      <c r="Z406" s="133"/>
      <c r="AA406" s="133"/>
      <c r="AB406" s="132" t="s">
        <v>98</v>
      </c>
      <c r="AC406" s="133"/>
      <c r="AD406" s="134"/>
      <c r="AE406" s="138" t="s">
        <v>99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100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96</v>
      </c>
      <c r="H413" s="133"/>
      <c r="I413" s="133"/>
      <c r="J413" s="133"/>
      <c r="K413" s="133"/>
      <c r="L413" s="133"/>
      <c r="M413" s="133"/>
      <c r="N413" s="133"/>
      <c r="O413" s="133"/>
      <c r="P413" s="134"/>
      <c r="Q413" s="158" t="s">
        <v>97</v>
      </c>
      <c r="R413" s="133"/>
      <c r="S413" s="133"/>
      <c r="T413" s="133"/>
      <c r="U413" s="133"/>
      <c r="V413" s="133"/>
      <c r="W413" s="133"/>
      <c r="X413" s="133"/>
      <c r="Y413" s="133"/>
      <c r="Z413" s="133"/>
      <c r="AA413" s="133"/>
      <c r="AB413" s="132" t="s">
        <v>98</v>
      </c>
      <c r="AC413" s="133"/>
      <c r="AD413" s="134"/>
      <c r="AE413" s="138" t="s">
        <v>99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100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96</v>
      </c>
      <c r="H420" s="133"/>
      <c r="I420" s="133"/>
      <c r="J420" s="133"/>
      <c r="K420" s="133"/>
      <c r="L420" s="133"/>
      <c r="M420" s="133"/>
      <c r="N420" s="133"/>
      <c r="O420" s="133"/>
      <c r="P420" s="134"/>
      <c r="Q420" s="158" t="s">
        <v>97</v>
      </c>
      <c r="R420" s="133"/>
      <c r="S420" s="133"/>
      <c r="T420" s="133"/>
      <c r="U420" s="133"/>
      <c r="V420" s="133"/>
      <c r="W420" s="133"/>
      <c r="X420" s="133"/>
      <c r="Y420" s="133"/>
      <c r="Z420" s="133"/>
      <c r="AA420" s="133"/>
      <c r="AB420" s="132" t="s">
        <v>98</v>
      </c>
      <c r="AC420" s="133"/>
      <c r="AD420" s="134"/>
      <c r="AE420" s="138" t="s">
        <v>99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100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101</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102</v>
      </c>
      <c r="D430" s="927"/>
      <c r="E430" s="175" t="s">
        <v>103</v>
      </c>
      <c r="F430" s="893"/>
      <c r="G430" s="894" t="s">
        <v>104</v>
      </c>
      <c r="H430" s="126"/>
      <c r="I430" s="126"/>
      <c r="J430" s="895"/>
      <c r="K430" s="896"/>
      <c r="L430" s="896"/>
      <c r="M430" s="896"/>
      <c r="N430" s="896"/>
      <c r="O430" s="896"/>
      <c r="P430" s="896"/>
      <c r="Q430" s="896"/>
      <c r="R430" s="896"/>
      <c r="S430" s="896"/>
      <c r="T430" s="897"/>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hidden="1" customHeight="1">
      <c r="A431" s="190"/>
      <c r="B431" s="187"/>
      <c r="C431" s="181"/>
      <c r="D431" s="187"/>
      <c r="E431" s="338" t="s">
        <v>105</v>
      </c>
      <c r="F431" s="339"/>
      <c r="G431" s="340" t="s">
        <v>106</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1" t="s">
        <v>107</v>
      </c>
      <c r="AF431" s="332"/>
      <c r="AG431" s="332"/>
      <c r="AH431" s="333"/>
      <c r="AI431" s="334" t="s">
        <v>108</v>
      </c>
      <c r="AJ431" s="334"/>
      <c r="AK431" s="334"/>
      <c r="AL431" s="158"/>
      <c r="AM431" s="334" t="s">
        <v>109</v>
      </c>
      <c r="AN431" s="334"/>
      <c r="AO431" s="334"/>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5"/>
      <c r="AJ432" s="335"/>
      <c r="AK432" s="335"/>
      <c r="AL432" s="157"/>
      <c r="AM432" s="335"/>
      <c r="AN432" s="335"/>
      <c r="AO432" s="335"/>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78" t="s">
        <v>53</v>
      </c>
      <c r="AC435" s="578"/>
      <c r="AD435" s="578"/>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c r="A436" s="190"/>
      <c r="B436" s="187"/>
      <c r="C436" s="181"/>
      <c r="D436" s="187"/>
      <c r="E436" s="338" t="s">
        <v>105</v>
      </c>
      <c r="F436" s="339"/>
      <c r="G436" s="340" t="s">
        <v>106</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1" t="s">
        <v>107</v>
      </c>
      <c r="AF436" s="332"/>
      <c r="AG436" s="332"/>
      <c r="AH436" s="333"/>
      <c r="AI436" s="334" t="s">
        <v>108</v>
      </c>
      <c r="AJ436" s="334"/>
      <c r="AK436" s="334"/>
      <c r="AL436" s="158"/>
      <c r="AM436" s="334" t="s">
        <v>109</v>
      </c>
      <c r="AN436" s="334"/>
      <c r="AO436" s="334"/>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5"/>
      <c r="AJ437" s="335"/>
      <c r="AK437" s="335"/>
      <c r="AL437" s="157"/>
      <c r="AM437" s="335"/>
      <c r="AN437" s="335"/>
      <c r="AO437" s="335"/>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78" t="s">
        <v>53</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c r="A441" s="190"/>
      <c r="B441" s="187"/>
      <c r="C441" s="181"/>
      <c r="D441" s="187"/>
      <c r="E441" s="338" t="s">
        <v>105</v>
      </c>
      <c r="F441" s="339"/>
      <c r="G441" s="340" t="s">
        <v>106</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1" t="s">
        <v>107</v>
      </c>
      <c r="AF441" s="332"/>
      <c r="AG441" s="332"/>
      <c r="AH441" s="333"/>
      <c r="AI441" s="334" t="s">
        <v>108</v>
      </c>
      <c r="AJ441" s="334"/>
      <c r="AK441" s="334"/>
      <c r="AL441" s="158"/>
      <c r="AM441" s="334" t="s">
        <v>109</v>
      </c>
      <c r="AN441" s="334"/>
      <c r="AO441" s="334"/>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5"/>
      <c r="AJ442" s="335"/>
      <c r="AK442" s="335"/>
      <c r="AL442" s="157"/>
      <c r="AM442" s="335"/>
      <c r="AN442" s="335"/>
      <c r="AO442" s="335"/>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78" t="s">
        <v>53</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c r="A446" s="190"/>
      <c r="B446" s="187"/>
      <c r="C446" s="181"/>
      <c r="D446" s="187"/>
      <c r="E446" s="338" t="s">
        <v>105</v>
      </c>
      <c r="F446" s="339"/>
      <c r="G446" s="340" t="s">
        <v>106</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1" t="s">
        <v>107</v>
      </c>
      <c r="AF446" s="332"/>
      <c r="AG446" s="332"/>
      <c r="AH446" s="333"/>
      <c r="AI446" s="334" t="s">
        <v>108</v>
      </c>
      <c r="AJ446" s="334"/>
      <c r="AK446" s="334"/>
      <c r="AL446" s="158"/>
      <c r="AM446" s="334" t="s">
        <v>109</v>
      </c>
      <c r="AN446" s="334"/>
      <c r="AO446" s="334"/>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5"/>
      <c r="AJ447" s="335"/>
      <c r="AK447" s="335"/>
      <c r="AL447" s="157"/>
      <c r="AM447" s="335"/>
      <c r="AN447" s="335"/>
      <c r="AO447" s="335"/>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78" t="s">
        <v>53</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c r="A451" s="190"/>
      <c r="B451" s="187"/>
      <c r="C451" s="181"/>
      <c r="D451" s="187"/>
      <c r="E451" s="338" t="s">
        <v>105</v>
      </c>
      <c r="F451" s="339"/>
      <c r="G451" s="340" t="s">
        <v>106</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1" t="s">
        <v>107</v>
      </c>
      <c r="AF451" s="332"/>
      <c r="AG451" s="332"/>
      <c r="AH451" s="333"/>
      <c r="AI451" s="334" t="s">
        <v>108</v>
      </c>
      <c r="AJ451" s="334"/>
      <c r="AK451" s="334"/>
      <c r="AL451" s="158"/>
      <c r="AM451" s="334" t="s">
        <v>109</v>
      </c>
      <c r="AN451" s="334"/>
      <c r="AO451" s="334"/>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5"/>
      <c r="AJ452" s="335"/>
      <c r="AK452" s="335"/>
      <c r="AL452" s="157"/>
      <c r="AM452" s="335"/>
      <c r="AN452" s="335"/>
      <c r="AO452" s="335"/>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78" t="s">
        <v>53</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c r="A456" s="190"/>
      <c r="B456" s="187"/>
      <c r="C456" s="181"/>
      <c r="D456" s="187"/>
      <c r="E456" s="338" t="s">
        <v>110</v>
      </c>
      <c r="F456" s="339"/>
      <c r="G456" s="340" t="s">
        <v>111</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1" t="s">
        <v>107</v>
      </c>
      <c r="AF456" s="332"/>
      <c r="AG456" s="332"/>
      <c r="AH456" s="333"/>
      <c r="AI456" s="334" t="s">
        <v>108</v>
      </c>
      <c r="AJ456" s="334"/>
      <c r="AK456" s="334"/>
      <c r="AL456" s="158"/>
      <c r="AM456" s="334" t="s">
        <v>109</v>
      </c>
      <c r="AN456" s="334"/>
      <c r="AO456" s="334"/>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5"/>
      <c r="AJ457" s="335"/>
      <c r="AK457" s="335"/>
      <c r="AL457" s="157"/>
      <c r="AM457" s="335"/>
      <c r="AN457" s="335"/>
      <c r="AO457" s="335"/>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78" t="s">
        <v>53</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c r="A461" s="190"/>
      <c r="B461" s="187"/>
      <c r="C461" s="181"/>
      <c r="D461" s="187"/>
      <c r="E461" s="338" t="s">
        <v>110</v>
      </c>
      <c r="F461" s="339"/>
      <c r="G461" s="340" t="s">
        <v>111</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1" t="s">
        <v>107</v>
      </c>
      <c r="AF461" s="332"/>
      <c r="AG461" s="332"/>
      <c r="AH461" s="333"/>
      <c r="AI461" s="334" t="s">
        <v>108</v>
      </c>
      <c r="AJ461" s="334"/>
      <c r="AK461" s="334"/>
      <c r="AL461" s="158"/>
      <c r="AM461" s="334" t="s">
        <v>109</v>
      </c>
      <c r="AN461" s="334"/>
      <c r="AO461" s="334"/>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5"/>
      <c r="AJ462" s="335"/>
      <c r="AK462" s="335"/>
      <c r="AL462" s="157"/>
      <c r="AM462" s="335"/>
      <c r="AN462" s="335"/>
      <c r="AO462" s="335"/>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78" t="s">
        <v>53</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c r="A466" s="190"/>
      <c r="B466" s="187"/>
      <c r="C466" s="181"/>
      <c r="D466" s="187"/>
      <c r="E466" s="338" t="s">
        <v>110</v>
      </c>
      <c r="F466" s="339"/>
      <c r="G466" s="340" t="s">
        <v>111</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1" t="s">
        <v>107</v>
      </c>
      <c r="AF466" s="332"/>
      <c r="AG466" s="332"/>
      <c r="AH466" s="333"/>
      <c r="AI466" s="334" t="s">
        <v>108</v>
      </c>
      <c r="AJ466" s="334"/>
      <c r="AK466" s="334"/>
      <c r="AL466" s="158"/>
      <c r="AM466" s="334" t="s">
        <v>109</v>
      </c>
      <c r="AN466" s="334"/>
      <c r="AO466" s="334"/>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5"/>
      <c r="AJ467" s="335"/>
      <c r="AK467" s="335"/>
      <c r="AL467" s="157"/>
      <c r="AM467" s="335"/>
      <c r="AN467" s="335"/>
      <c r="AO467" s="335"/>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78" t="s">
        <v>53</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c r="A471" s="190"/>
      <c r="B471" s="187"/>
      <c r="C471" s="181"/>
      <c r="D471" s="187"/>
      <c r="E471" s="338" t="s">
        <v>110</v>
      </c>
      <c r="F471" s="339"/>
      <c r="G471" s="340" t="s">
        <v>111</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1" t="s">
        <v>107</v>
      </c>
      <c r="AF471" s="332"/>
      <c r="AG471" s="332"/>
      <c r="AH471" s="333"/>
      <c r="AI471" s="334" t="s">
        <v>108</v>
      </c>
      <c r="AJ471" s="334"/>
      <c r="AK471" s="334"/>
      <c r="AL471" s="158"/>
      <c r="AM471" s="334" t="s">
        <v>109</v>
      </c>
      <c r="AN471" s="334"/>
      <c r="AO471" s="334"/>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5"/>
      <c r="AJ472" s="335"/>
      <c r="AK472" s="335"/>
      <c r="AL472" s="157"/>
      <c r="AM472" s="335"/>
      <c r="AN472" s="335"/>
      <c r="AO472" s="335"/>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78" t="s">
        <v>53</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c r="A476" s="190"/>
      <c r="B476" s="187"/>
      <c r="C476" s="181"/>
      <c r="D476" s="187"/>
      <c r="E476" s="338" t="s">
        <v>110</v>
      </c>
      <c r="F476" s="339"/>
      <c r="G476" s="340" t="s">
        <v>111</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1" t="s">
        <v>107</v>
      </c>
      <c r="AF476" s="332"/>
      <c r="AG476" s="332"/>
      <c r="AH476" s="333"/>
      <c r="AI476" s="334" t="s">
        <v>108</v>
      </c>
      <c r="AJ476" s="334"/>
      <c r="AK476" s="334"/>
      <c r="AL476" s="158"/>
      <c r="AM476" s="334" t="s">
        <v>109</v>
      </c>
      <c r="AN476" s="334"/>
      <c r="AO476" s="334"/>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5"/>
      <c r="AJ477" s="335"/>
      <c r="AK477" s="335"/>
      <c r="AL477" s="157"/>
      <c r="AM477" s="335"/>
      <c r="AN477" s="335"/>
      <c r="AO477" s="335"/>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78" t="s">
        <v>53</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c r="A481" s="190"/>
      <c r="B481" s="187"/>
      <c r="C481" s="181"/>
      <c r="D481" s="187"/>
      <c r="E481" s="125" t="s">
        <v>112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113</v>
      </c>
      <c r="F484" s="176"/>
      <c r="G484" s="894" t="s">
        <v>104</v>
      </c>
      <c r="H484" s="126"/>
      <c r="I484" s="126"/>
      <c r="J484" s="895"/>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c r="A485" s="190"/>
      <c r="B485" s="187"/>
      <c r="C485" s="181"/>
      <c r="D485" s="187"/>
      <c r="E485" s="338" t="s">
        <v>105</v>
      </c>
      <c r="F485" s="339"/>
      <c r="G485" s="340" t="s">
        <v>106</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1" t="s">
        <v>107</v>
      </c>
      <c r="AF485" s="332"/>
      <c r="AG485" s="332"/>
      <c r="AH485" s="333"/>
      <c r="AI485" s="334" t="s">
        <v>108</v>
      </c>
      <c r="AJ485" s="334"/>
      <c r="AK485" s="334"/>
      <c r="AL485" s="158"/>
      <c r="AM485" s="334" t="s">
        <v>109</v>
      </c>
      <c r="AN485" s="334"/>
      <c r="AO485" s="334"/>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5"/>
      <c r="AJ486" s="335"/>
      <c r="AK486" s="335"/>
      <c r="AL486" s="157"/>
      <c r="AM486" s="335"/>
      <c r="AN486" s="335"/>
      <c r="AO486" s="335"/>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78" t="s">
        <v>53</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c r="A490" s="190"/>
      <c r="B490" s="187"/>
      <c r="C490" s="181"/>
      <c r="D490" s="187"/>
      <c r="E490" s="338" t="s">
        <v>105</v>
      </c>
      <c r="F490" s="339"/>
      <c r="G490" s="340" t="s">
        <v>106</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1" t="s">
        <v>107</v>
      </c>
      <c r="AF490" s="332"/>
      <c r="AG490" s="332"/>
      <c r="AH490" s="333"/>
      <c r="AI490" s="334" t="s">
        <v>108</v>
      </c>
      <c r="AJ490" s="334"/>
      <c r="AK490" s="334"/>
      <c r="AL490" s="158"/>
      <c r="AM490" s="334" t="s">
        <v>109</v>
      </c>
      <c r="AN490" s="334"/>
      <c r="AO490" s="334"/>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5"/>
      <c r="AJ491" s="335"/>
      <c r="AK491" s="335"/>
      <c r="AL491" s="157"/>
      <c r="AM491" s="335"/>
      <c r="AN491" s="335"/>
      <c r="AO491" s="335"/>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78" t="s">
        <v>53</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c r="A495" s="190"/>
      <c r="B495" s="187"/>
      <c r="C495" s="181"/>
      <c r="D495" s="187"/>
      <c r="E495" s="338" t="s">
        <v>105</v>
      </c>
      <c r="F495" s="339"/>
      <c r="G495" s="340" t="s">
        <v>106</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1" t="s">
        <v>107</v>
      </c>
      <c r="AF495" s="332"/>
      <c r="AG495" s="332"/>
      <c r="AH495" s="333"/>
      <c r="AI495" s="334" t="s">
        <v>108</v>
      </c>
      <c r="AJ495" s="334"/>
      <c r="AK495" s="334"/>
      <c r="AL495" s="158"/>
      <c r="AM495" s="334" t="s">
        <v>109</v>
      </c>
      <c r="AN495" s="334"/>
      <c r="AO495" s="334"/>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5"/>
      <c r="AJ496" s="335"/>
      <c r="AK496" s="335"/>
      <c r="AL496" s="157"/>
      <c r="AM496" s="335"/>
      <c r="AN496" s="335"/>
      <c r="AO496" s="335"/>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78" t="s">
        <v>53</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c r="A500" s="190"/>
      <c r="B500" s="187"/>
      <c r="C500" s="181"/>
      <c r="D500" s="187"/>
      <c r="E500" s="338" t="s">
        <v>105</v>
      </c>
      <c r="F500" s="339"/>
      <c r="G500" s="340" t="s">
        <v>106</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1" t="s">
        <v>107</v>
      </c>
      <c r="AF500" s="332"/>
      <c r="AG500" s="332"/>
      <c r="AH500" s="333"/>
      <c r="AI500" s="334" t="s">
        <v>108</v>
      </c>
      <c r="AJ500" s="334"/>
      <c r="AK500" s="334"/>
      <c r="AL500" s="158"/>
      <c r="AM500" s="334" t="s">
        <v>109</v>
      </c>
      <c r="AN500" s="334"/>
      <c r="AO500" s="334"/>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5"/>
      <c r="AJ501" s="335"/>
      <c r="AK501" s="335"/>
      <c r="AL501" s="157"/>
      <c r="AM501" s="335"/>
      <c r="AN501" s="335"/>
      <c r="AO501" s="335"/>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78" t="s">
        <v>53</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c r="A505" s="190"/>
      <c r="B505" s="187"/>
      <c r="C505" s="181"/>
      <c r="D505" s="187"/>
      <c r="E505" s="338" t="s">
        <v>105</v>
      </c>
      <c r="F505" s="339"/>
      <c r="G505" s="340" t="s">
        <v>106</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1" t="s">
        <v>107</v>
      </c>
      <c r="AF505" s="332"/>
      <c r="AG505" s="332"/>
      <c r="AH505" s="333"/>
      <c r="AI505" s="334" t="s">
        <v>108</v>
      </c>
      <c r="AJ505" s="334"/>
      <c r="AK505" s="334"/>
      <c r="AL505" s="158"/>
      <c r="AM505" s="334" t="s">
        <v>109</v>
      </c>
      <c r="AN505" s="334"/>
      <c r="AO505" s="334"/>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5"/>
      <c r="AJ506" s="335"/>
      <c r="AK506" s="335"/>
      <c r="AL506" s="157"/>
      <c r="AM506" s="335"/>
      <c r="AN506" s="335"/>
      <c r="AO506" s="335"/>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78" t="s">
        <v>53</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c r="A510" s="190"/>
      <c r="B510" s="187"/>
      <c r="C510" s="181"/>
      <c r="D510" s="187"/>
      <c r="E510" s="338" t="s">
        <v>110</v>
      </c>
      <c r="F510" s="339"/>
      <c r="G510" s="340" t="s">
        <v>111</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1" t="s">
        <v>107</v>
      </c>
      <c r="AF510" s="332"/>
      <c r="AG510" s="332"/>
      <c r="AH510" s="333"/>
      <c r="AI510" s="334" t="s">
        <v>108</v>
      </c>
      <c r="AJ510" s="334"/>
      <c r="AK510" s="334"/>
      <c r="AL510" s="158"/>
      <c r="AM510" s="334" t="s">
        <v>109</v>
      </c>
      <c r="AN510" s="334"/>
      <c r="AO510" s="334"/>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5"/>
      <c r="AJ511" s="335"/>
      <c r="AK511" s="335"/>
      <c r="AL511" s="157"/>
      <c r="AM511" s="335"/>
      <c r="AN511" s="335"/>
      <c r="AO511" s="335"/>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78" t="s">
        <v>53</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c r="A515" s="190"/>
      <c r="B515" s="187"/>
      <c r="C515" s="181"/>
      <c r="D515" s="187"/>
      <c r="E515" s="338" t="s">
        <v>110</v>
      </c>
      <c r="F515" s="339"/>
      <c r="G515" s="340" t="s">
        <v>111</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1" t="s">
        <v>107</v>
      </c>
      <c r="AF515" s="332"/>
      <c r="AG515" s="332"/>
      <c r="AH515" s="333"/>
      <c r="AI515" s="334" t="s">
        <v>108</v>
      </c>
      <c r="AJ515" s="334"/>
      <c r="AK515" s="334"/>
      <c r="AL515" s="158"/>
      <c r="AM515" s="334" t="s">
        <v>109</v>
      </c>
      <c r="AN515" s="334"/>
      <c r="AO515" s="334"/>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5"/>
      <c r="AJ516" s="335"/>
      <c r="AK516" s="335"/>
      <c r="AL516" s="157"/>
      <c r="AM516" s="335"/>
      <c r="AN516" s="335"/>
      <c r="AO516" s="335"/>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78" t="s">
        <v>53</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c r="A520" s="190"/>
      <c r="B520" s="187"/>
      <c r="C520" s="181"/>
      <c r="D520" s="187"/>
      <c r="E520" s="338" t="s">
        <v>110</v>
      </c>
      <c r="F520" s="339"/>
      <c r="G520" s="340" t="s">
        <v>111</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1" t="s">
        <v>107</v>
      </c>
      <c r="AF520" s="332"/>
      <c r="AG520" s="332"/>
      <c r="AH520" s="333"/>
      <c r="AI520" s="334" t="s">
        <v>108</v>
      </c>
      <c r="AJ520" s="334"/>
      <c r="AK520" s="334"/>
      <c r="AL520" s="158"/>
      <c r="AM520" s="334" t="s">
        <v>109</v>
      </c>
      <c r="AN520" s="334"/>
      <c r="AO520" s="334"/>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5"/>
      <c r="AJ521" s="335"/>
      <c r="AK521" s="335"/>
      <c r="AL521" s="157"/>
      <c r="AM521" s="335"/>
      <c r="AN521" s="335"/>
      <c r="AO521" s="335"/>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78" t="s">
        <v>53</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c r="A525" s="190"/>
      <c r="B525" s="187"/>
      <c r="C525" s="181"/>
      <c r="D525" s="187"/>
      <c r="E525" s="338" t="s">
        <v>110</v>
      </c>
      <c r="F525" s="339"/>
      <c r="G525" s="340" t="s">
        <v>111</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1" t="s">
        <v>107</v>
      </c>
      <c r="AF525" s="332"/>
      <c r="AG525" s="332"/>
      <c r="AH525" s="333"/>
      <c r="AI525" s="334" t="s">
        <v>108</v>
      </c>
      <c r="AJ525" s="334"/>
      <c r="AK525" s="334"/>
      <c r="AL525" s="158"/>
      <c r="AM525" s="334" t="s">
        <v>109</v>
      </c>
      <c r="AN525" s="334"/>
      <c r="AO525" s="334"/>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5"/>
      <c r="AJ526" s="335"/>
      <c r="AK526" s="335"/>
      <c r="AL526" s="157"/>
      <c r="AM526" s="335"/>
      <c r="AN526" s="335"/>
      <c r="AO526" s="335"/>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78" t="s">
        <v>53</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c r="A530" s="190"/>
      <c r="B530" s="187"/>
      <c r="C530" s="181"/>
      <c r="D530" s="187"/>
      <c r="E530" s="338" t="s">
        <v>110</v>
      </c>
      <c r="F530" s="339"/>
      <c r="G530" s="340" t="s">
        <v>111</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1" t="s">
        <v>107</v>
      </c>
      <c r="AF530" s="332"/>
      <c r="AG530" s="332"/>
      <c r="AH530" s="333"/>
      <c r="AI530" s="334" t="s">
        <v>108</v>
      </c>
      <c r="AJ530" s="334"/>
      <c r="AK530" s="334"/>
      <c r="AL530" s="158"/>
      <c r="AM530" s="334" t="s">
        <v>109</v>
      </c>
      <c r="AN530" s="334"/>
      <c r="AO530" s="334"/>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5"/>
      <c r="AJ531" s="335"/>
      <c r="AK531" s="335"/>
      <c r="AL531" s="157"/>
      <c r="AM531" s="335"/>
      <c r="AN531" s="335"/>
      <c r="AO531" s="335"/>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78" t="s">
        <v>53</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c r="A535" s="190"/>
      <c r="B535" s="187"/>
      <c r="C535" s="181"/>
      <c r="D535" s="187"/>
      <c r="E535" s="125" t="s">
        <v>114</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113</v>
      </c>
      <c r="F538" s="176"/>
      <c r="G538" s="894" t="s">
        <v>104</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c r="A539" s="190"/>
      <c r="B539" s="187"/>
      <c r="C539" s="181"/>
      <c r="D539" s="187"/>
      <c r="E539" s="338" t="s">
        <v>105</v>
      </c>
      <c r="F539" s="339"/>
      <c r="G539" s="340" t="s">
        <v>106</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1" t="s">
        <v>107</v>
      </c>
      <c r="AF539" s="332"/>
      <c r="AG539" s="332"/>
      <c r="AH539" s="333"/>
      <c r="AI539" s="334" t="s">
        <v>108</v>
      </c>
      <c r="AJ539" s="334"/>
      <c r="AK539" s="334"/>
      <c r="AL539" s="158"/>
      <c r="AM539" s="334" t="s">
        <v>109</v>
      </c>
      <c r="AN539" s="334"/>
      <c r="AO539" s="334"/>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5"/>
      <c r="AJ540" s="335"/>
      <c r="AK540" s="335"/>
      <c r="AL540" s="157"/>
      <c r="AM540" s="335"/>
      <c r="AN540" s="335"/>
      <c r="AO540" s="335"/>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78" t="s">
        <v>53</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c r="A544" s="190"/>
      <c r="B544" s="187"/>
      <c r="C544" s="181"/>
      <c r="D544" s="187"/>
      <c r="E544" s="338" t="s">
        <v>105</v>
      </c>
      <c r="F544" s="339"/>
      <c r="G544" s="340" t="s">
        <v>106</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1" t="s">
        <v>107</v>
      </c>
      <c r="AF544" s="332"/>
      <c r="AG544" s="332"/>
      <c r="AH544" s="333"/>
      <c r="AI544" s="334" t="s">
        <v>108</v>
      </c>
      <c r="AJ544" s="334"/>
      <c r="AK544" s="334"/>
      <c r="AL544" s="158"/>
      <c r="AM544" s="334" t="s">
        <v>109</v>
      </c>
      <c r="AN544" s="334"/>
      <c r="AO544" s="334"/>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5"/>
      <c r="AJ545" s="335"/>
      <c r="AK545" s="335"/>
      <c r="AL545" s="157"/>
      <c r="AM545" s="335"/>
      <c r="AN545" s="335"/>
      <c r="AO545" s="335"/>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78" t="s">
        <v>53</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c r="A549" s="190"/>
      <c r="B549" s="187"/>
      <c r="C549" s="181"/>
      <c r="D549" s="187"/>
      <c r="E549" s="338" t="s">
        <v>105</v>
      </c>
      <c r="F549" s="339"/>
      <c r="G549" s="340" t="s">
        <v>106</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1" t="s">
        <v>107</v>
      </c>
      <c r="AF549" s="332"/>
      <c r="AG549" s="332"/>
      <c r="AH549" s="333"/>
      <c r="AI549" s="334" t="s">
        <v>108</v>
      </c>
      <c r="AJ549" s="334"/>
      <c r="AK549" s="334"/>
      <c r="AL549" s="158"/>
      <c r="AM549" s="334" t="s">
        <v>109</v>
      </c>
      <c r="AN549" s="334"/>
      <c r="AO549" s="334"/>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5"/>
      <c r="AJ550" s="335"/>
      <c r="AK550" s="335"/>
      <c r="AL550" s="157"/>
      <c r="AM550" s="335"/>
      <c r="AN550" s="335"/>
      <c r="AO550" s="335"/>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78" t="s">
        <v>53</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c r="A554" s="190"/>
      <c r="B554" s="187"/>
      <c r="C554" s="181"/>
      <c r="D554" s="187"/>
      <c r="E554" s="338" t="s">
        <v>105</v>
      </c>
      <c r="F554" s="339"/>
      <c r="G554" s="340" t="s">
        <v>106</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1" t="s">
        <v>107</v>
      </c>
      <c r="AF554" s="332"/>
      <c r="AG554" s="332"/>
      <c r="AH554" s="333"/>
      <c r="AI554" s="334" t="s">
        <v>108</v>
      </c>
      <c r="AJ554" s="334"/>
      <c r="AK554" s="334"/>
      <c r="AL554" s="158"/>
      <c r="AM554" s="334" t="s">
        <v>109</v>
      </c>
      <c r="AN554" s="334"/>
      <c r="AO554" s="334"/>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5"/>
      <c r="AJ555" s="335"/>
      <c r="AK555" s="335"/>
      <c r="AL555" s="157"/>
      <c r="AM555" s="335"/>
      <c r="AN555" s="335"/>
      <c r="AO555" s="335"/>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78" t="s">
        <v>53</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c r="A559" s="190"/>
      <c r="B559" s="187"/>
      <c r="C559" s="181"/>
      <c r="D559" s="187"/>
      <c r="E559" s="338" t="s">
        <v>105</v>
      </c>
      <c r="F559" s="339"/>
      <c r="G559" s="340" t="s">
        <v>106</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1" t="s">
        <v>107</v>
      </c>
      <c r="AF559" s="332"/>
      <c r="AG559" s="332"/>
      <c r="AH559" s="333"/>
      <c r="AI559" s="334" t="s">
        <v>108</v>
      </c>
      <c r="AJ559" s="334"/>
      <c r="AK559" s="334"/>
      <c r="AL559" s="158"/>
      <c r="AM559" s="334" t="s">
        <v>109</v>
      </c>
      <c r="AN559" s="334"/>
      <c r="AO559" s="334"/>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5"/>
      <c r="AJ560" s="335"/>
      <c r="AK560" s="335"/>
      <c r="AL560" s="157"/>
      <c r="AM560" s="335"/>
      <c r="AN560" s="335"/>
      <c r="AO560" s="335"/>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78" t="s">
        <v>53</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c r="A564" s="190"/>
      <c r="B564" s="187"/>
      <c r="C564" s="181"/>
      <c r="D564" s="187"/>
      <c r="E564" s="338" t="s">
        <v>110</v>
      </c>
      <c r="F564" s="339"/>
      <c r="G564" s="340" t="s">
        <v>111</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1" t="s">
        <v>107</v>
      </c>
      <c r="AF564" s="332"/>
      <c r="AG564" s="332"/>
      <c r="AH564" s="333"/>
      <c r="AI564" s="334" t="s">
        <v>108</v>
      </c>
      <c r="AJ564" s="334"/>
      <c r="AK564" s="334"/>
      <c r="AL564" s="158"/>
      <c r="AM564" s="334" t="s">
        <v>109</v>
      </c>
      <c r="AN564" s="334"/>
      <c r="AO564" s="334"/>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5"/>
      <c r="AJ565" s="335"/>
      <c r="AK565" s="335"/>
      <c r="AL565" s="157"/>
      <c r="AM565" s="335"/>
      <c r="AN565" s="335"/>
      <c r="AO565" s="335"/>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78" t="s">
        <v>53</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c r="A569" s="190"/>
      <c r="B569" s="187"/>
      <c r="C569" s="181"/>
      <c r="D569" s="187"/>
      <c r="E569" s="338" t="s">
        <v>110</v>
      </c>
      <c r="F569" s="339"/>
      <c r="G569" s="340" t="s">
        <v>111</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1" t="s">
        <v>107</v>
      </c>
      <c r="AF569" s="332"/>
      <c r="AG569" s="332"/>
      <c r="AH569" s="333"/>
      <c r="AI569" s="334" t="s">
        <v>108</v>
      </c>
      <c r="AJ569" s="334"/>
      <c r="AK569" s="334"/>
      <c r="AL569" s="158"/>
      <c r="AM569" s="334" t="s">
        <v>109</v>
      </c>
      <c r="AN569" s="334"/>
      <c r="AO569" s="334"/>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5"/>
      <c r="AJ570" s="335"/>
      <c r="AK570" s="335"/>
      <c r="AL570" s="157"/>
      <c r="AM570" s="335"/>
      <c r="AN570" s="335"/>
      <c r="AO570" s="335"/>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78" t="s">
        <v>53</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c r="A574" s="190"/>
      <c r="B574" s="187"/>
      <c r="C574" s="181"/>
      <c r="D574" s="187"/>
      <c r="E574" s="338" t="s">
        <v>110</v>
      </c>
      <c r="F574" s="339"/>
      <c r="G574" s="340" t="s">
        <v>111</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1" t="s">
        <v>107</v>
      </c>
      <c r="AF574" s="332"/>
      <c r="AG574" s="332"/>
      <c r="AH574" s="333"/>
      <c r="AI574" s="334" t="s">
        <v>108</v>
      </c>
      <c r="AJ574" s="334"/>
      <c r="AK574" s="334"/>
      <c r="AL574" s="158"/>
      <c r="AM574" s="334" t="s">
        <v>109</v>
      </c>
      <c r="AN574" s="334"/>
      <c r="AO574" s="334"/>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5"/>
      <c r="AJ575" s="335"/>
      <c r="AK575" s="335"/>
      <c r="AL575" s="157"/>
      <c r="AM575" s="335"/>
      <c r="AN575" s="335"/>
      <c r="AO575" s="335"/>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78" t="s">
        <v>53</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c r="A579" s="190"/>
      <c r="B579" s="187"/>
      <c r="C579" s="181"/>
      <c r="D579" s="187"/>
      <c r="E579" s="338" t="s">
        <v>110</v>
      </c>
      <c r="F579" s="339"/>
      <c r="G579" s="340" t="s">
        <v>111</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1" t="s">
        <v>107</v>
      </c>
      <c r="AF579" s="332"/>
      <c r="AG579" s="332"/>
      <c r="AH579" s="333"/>
      <c r="AI579" s="334" t="s">
        <v>108</v>
      </c>
      <c r="AJ579" s="334"/>
      <c r="AK579" s="334"/>
      <c r="AL579" s="158"/>
      <c r="AM579" s="334" t="s">
        <v>109</v>
      </c>
      <c r="AN579" s="334"/>
      <c r="AO579" s="334"/>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5"/>
      <c r="AJ580" s="335"/>
      <c r="AK580" s="335"/>
      <c r="AL580" s="157"/>
      <c r="AM580" s="335"/>
      <c r="AN580" s="335"/>
      <c r="AO580" s="335"/>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78" t="s">
        <v>53</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c r="A584" s="190"/>
      <c r="B584" s="187"/>
      <c r="C584" s="181"/>
      <c r="D584" s="187"/>
      <c r="E584" s="338" t="s">
        <v>110</v>
      </c>
      <c r="F584" s="339"/>
      <c r="G584" s="340" t="s">
        <v>111</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1" t="s">
        <v>107</v>
      </c>
      <c r="AF584" s="332"/>
      <c r="AG584" s="332"/>
      <c r="AH584" s="333"/>
      <c r="AI584" s="334" t="s">
        <v>108</v>
      </c>
      <c r="AJ584" s="334"/>
      <c r="AK584" s="334"/>
      <c r="AL584" s="158"/>
      <c r="AM584" s="334" t="s">
        <v>109</v>
      </c>
      <c r="AN584" s="334"/>
      <c r="AO584" s="334"/>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5"/>
      <c r="AJ585" s="335"/>
      <c r="AK585" s="335"/>
      <c r="AL585" s="157"/>
      <c r="AM585" s="335"/>
      <c r="AN585" s="335"/>
      <c r="AO585" s="335"/>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78" t="s">
        <v>53</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c r="A589" s="190"/>
      <c r="B589" s="187"/>
      <c r="C589" s="181"/>
      <c r="D589" s="187"/>
      <c r="E589" s="125" t="s">
        <v>114</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113</v>
      </c>
      <c r="F592" s="176"/>
      <c r="G592" s="894" t="s">
        <v>104</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c r="A593" s="190"/>
      <c r="B593" s="187"/>
      <c r="C593" s="181"/>
      <c r="D593" s="187"/>
      <c r="E593" s="338" t="s">
        <v>105</v>
      </c>
      <c r="F593" s="339"/>
      <c r="G593" s="340" t="s">
        <v>106</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1" t="s">
        <v>107</v>
      </c>
      <c r="AF593" s="332"/>
      <c r="AG593" s="332"/>
      <c r="AH593" s="333"/>
      <c r="AI593" s="334" t="s">
        <v>108</v>
      </c>
      <c r="AJ593" s="334"/>
      <c r="AK593" s="334"/>
      <c r="AL593" s="158"/>
      <c r="AM593" s="334" t="s">
        <v>109</v>
      </c>
      <c r="AN593" s="334"/>
      <c r="AO593" s="334"/>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5"/>
      <c r="AJ594" s="335"/>
      <c r="AK594" s="335"/>
      <c r="AL594" s="157"/>
      <c r="AM594" s="335"/>
      <c r="AN594" s="335"/>
      <c r="AO594" s="335"/>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78" t="s">
        <v>53</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c r="A598" s="190"/>
      <c r="B598" s="187"/>
      <c r="C598" s="181"/>
      <c r="D598" s="187"/>
      <c r="E598" s="338" t="s">
        <v>105</v>
      </c>
      <c r="F598" s="339"/>
      <c r="G598" s="340" t="s">
        <v>106</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1" t="s">
        <v>107</v>
      </c>
      <c r="AF598" s="332"/>
      <c r="AG598" s="332"/>
      <c r="AH598" s="333"/>
      <c r="AI598" s="334" t="s">
        <v>108</v>
      </c>
      <c r="AJ598" s="334"/>
      <c r="AK598" s="334"/>
      <c r="AL598" s="158"/>
      <c r="AM598" s="334" t="s">
        <v>109</v>
      </c>
      <c r="AN598" s="334"/>
      <c r="AO598" s="334"/>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5"/>
      <c r="AJ599" s="335"/>
      <c r="AK599" s="335"/>
      <c r="AL599" s="157"/>
      <c r="AM599" s="335"/>
      <c r="AN599" s="335"/>
      <c r="AO599" s="335"/>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78" t="s">
        <v>53</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c r="A603" s="190"/>
      <c r="B603" s="187"/>
      <c r="C603" s="181"/>
      <c r="D603" s="187"/>
      <c r="E603" s="338" t="s">
        <v>105</v>
      </c>
      <c r="F603" s="339"/>
      <c r="G603" s="340" t="s">
        <v>106</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1" t="s">
        <v>107</v>
      </c>
      <c r="AF603" s="332"/>
      <c r="AG603" s="332"/>
      <c r="AH603" s="333"/>
      <c r="AI603" s="334" t="s">
        <v>108</v>
      </c>
      <c r="AJ603" s="334"/>
      <c r="AK603" s="334"/>
      <c r="AL603" s="158"/>
      <c r="AM603" s="334" t="s">
        <v>109</v>
      </c>
      <c r="AN603" s="334"/>
      <c r="AO603" s="334"/>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5"/>
      <c r="AJ604" s="335"/>
      <c r="AK604" s="335"/>
      <c r="AL604" s="157"/>
      <c r="AM604" s="335"/>
      <c r="AN604" s="335"/>
      <c r="AO604" s="335"/>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78" t="s">
        <v>53</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c r="A608" s="190"/>
      <c r="B608" s="187"/>
      <c r="C608" s="181"/>
      <c r="D608" s="187"/>
      <c r="E608" s="338" t="s">
        <v>105</v>
      </c>
      <c r="F608" s="339"/>
      <c r="G608" s="340" t="s">
        <v>106</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1" t="s">
        <v>107</v>
      </c>
      <c r="AF608" s="332"/>
      <c r="AG608" s="332"/>
      <c r="AH608" s="333"/>
      <c r="AI608" s="334" t="s">
        <v>108</v>
      </c>
      <c r="AJ608" s="334"/>
      <c r="AK608" s="334"/>
      <c r="AL608" s="158"/>
      <c r="AM608" s="334" t="s">
        <v>109</v>
      </c>
      <c r="AN608" s="334"/>
      <c r="AO608" s="334"/>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5"/>
      <c r="AJ609" s="335"/>
      <c r="AK609" s="335"/>
      <c r="AL609" s="157"/>
      <c r="AM609" s="335"/>
      <c r="AN609" s="335"/>
      <c r="AO609" s="335"/>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78" t="s">
        <v>53</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c r="A613" s="190"/>
      <c r="B613" s="187"/>
      <c r="C613" s="181"/>
      <c r="D613" s="187"/>
      <c r="E613" s="338" t="s">
        <v>105</v>
      </c>
      <c r="F613" s="339"/>
      <c r="G613" s="340" t="s">
        <v>106</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1" t="s">
        <v>107</v>
      </c>
      <c r="AF613" s="332"/>
      <c r="AG613" s="332"/>
      <c r="AH613" s="333"/>
      <c r="AI613" s="334" t="s">
        <v>108</v>
      </c>
      <c r="AJ613" s="334"/>
      <c r="AK613" s="334"/>
      <c r="AL613" s="158"/>
      <c r="AM613" s="334" t="s">
        <v>109</v>
      </c>
      <c r="AN613" s="334"/>
      <c r="AO613" s="334"/>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5"/>
      <c r="AJ614" s="335"/>
      <c r="AK614" s="335"/>
      <c r="AL614" s="157"/>
      <c r="AM614" s="335"/>
      <c r="AN614" s="335"/>
      <c r="AO614" s="335"/>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78" t="s">
        <v>53</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c r="A618" s="190"/>
      <c r="B618" s="187"/>
      <c r="C618" s="181"/>
      <c r="D618" s="187"/>
      <c r="E618" s="338" t="s">
        <v>110</v>
      </c>
      <c r="F618" s="339"/>
      <c r="G618" s="340" t="s">
        <v>111</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1" t="s">
        <v>107</v>
      </c>
      <c r="AF618" s="332"/>
      <c r="AG618" s="332"/>
      <c r="AH618" s="333"/>
      <c r="AI618" s="334" t="s">
        <v>108</v>
      </c>
      <c r="AJ618" s="334"/>
      <c r="AK618" s="334"/>
      <c r="AL618" s="158"/>
      <c r="AM618" s="334" t="s">
        <v>109</v>
      </c>
      <c r="AN618" s="334"/>
      <c r="AO618" s="334"/>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5"/>
      <c r="AJ619" s="335"/>
      <c r="AK619" s="335"/>
      <c r="AL619" s="157"/>
      <c r="AM619" s="335"/>
      <c r="AN619" s="335"/>
      <c r="AO619" s="335"/>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78" t="s">
        <v>53</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c r="A623" s="190"/>
      <c r="B623" s="187"/>
      <c r="C623" s="181"/>
      <c r="D623" s="187"/>
      <c r="E623" s="338" t="s">
        <v>110</v>
      </c>
      <c r="F623" s="339"/>
      <c r="G623" s="340" t="s">
        <v>111</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1" t="s">
        <v>107</v>
      </c>
      <c r="AF623" s="332"/>
      <c r="AG623" s="332"/>
      <c r="AH623" s="333"/>
      <c r="AI623" s="334" t="s">
        <v>108</v>
      </c>
      <c r="AJ623" s="334"/>
      <c r="AK623" s="334"/>
      <c r="AL623" s="158"/>
      <c r="AM623" s="334" t="s">
        <v>109</v>
      </c>
      <c r="AN623" s="334"/>
      <c r="AO623" s="334"/>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5"/>
      <c r="AJ624" s="335"/>
      <c r="AK624" s="335"/>
      <c r="AL624" s="157"/>
      <c r="AM624" s="335"/>
      <c r="AN624" s="335"/>
      <c r="AO624" s="335"/>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78" t="s">
        <v>53</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c r="A628" s="190"/>
      <c r="B628" s="187"/>
      <c r="C628" s="181"/>
      <c r="D628" s="187"/>
      <c r="E628" s="338" t="s">
        <v>110</v>
      </c>
      <c r="F628" s="339"/>
      <c r="G628" s="340" t="s">
        <v>111</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1" t="s">
        <v>107</v>
      </c>
      <c r="AF628" s="332"/>
      <c r="AG628" s="332"/>
      <c r="AH628" s="333"/>
      <c r="AI628" s="334" t="s">
        <v>108</v>
      </c>
      <c r="AJ628" s="334"/>
      <c r="AK628" s="334"/>
      <c r="AL628" s="158"/>
      <c r="AM628" s="334" t="s">
        <v>109</v>
      </c>
      <c r="AN628" s="334"/>
      <c r="AO628" s="334"/>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5"/>
      <c r="AJ629" s="335"/>
      <c r="AK629" s="335"/>
      <c r="AL629" s="157"/>
      <c r="AM629" s="335"/>
      <c r="AN629" s="335"/>
      <c r="AO629" s="335"/>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78" t="s">
        <v>53</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c r="A633" s="190"/>
      <c r="B633" s="187"/>
      <c r="C633" s="181"/>
      <c r="D633" s="187"/>
      <c r="E633" s="338" t="s">
        <v>110</v>
      </c>
      <c r="F633" s="339"/>
      <c r="G633" s="340" t="s">
        <v>111</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1" t="s">
        <v>107</v>
      </c>
      <c r="AF633" s="332"/>
      <c r="AG633" s="332"/>
      <c r="AH633" s="333"/>
      <c r="AI633" s="334" t="s">
        <v>108</v>
      </c>
      <c r="AJ633" s="334"/>
      <c r="AK633" s="334"/>
      <c r="AL633" s="158"/>
      <c r="AM633" s="334" t="s">
        <v>109</v>
      </c>
      <c r="AN633" s="334"/>
      <c r="AO633" s="334"/>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5"/>
      <c r="AJ634" s="335"/>
      <c r="AK634" s="335"/>
      <c r="AL634" s="157"/>
      <c r="AM634" s="335"/>
      <c r="AN634" s="335"/>
      <c r="AO634" s="335"/>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78" t="s">
        <v>53</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c r="A638" s="190"/>
      <c r="B638" s="187"/>
      <c r="C638" s="181"/>
      <c r="D638" s="187"/>
      <c r="E638" s="338" t="s">
        <v>110</v>
      </c>
      <c r="F638" s="339"/>
      <c r="G638" s="340" t="s">
        <v>111</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1" t="s">
        <v>107</v>
      </c>
      <c r="AF638" s="332"/>
      <c r="AG638" s="332"/>
      <c r="AH638" s="333"/>
      <c r="AI638" s="334" t="s">
        <v>108</v>
      </c>
      <c r="AJ638" s="334"/>
      <c r="AK638" s="334"/>
      <c r="AL638" s="158"/>
      <c r="AM638" s="334" t="s">
        <v>109</v>
      </c>
      <c r="AN638" s="334"/>
      <c r="AO638" s="334"/>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5"/>
      <c r="AJ639" s="335"/>
      <c r="AK639" s="335"/>
      <c r="AL639" s="157"/>
      <c r="AM639" s="335"/>
      <c r="AN639" s="335"/>
      <c r="AO639" s="335"/>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78" t="s">
        <v>53</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c r="A643" s="190"/>
      <c r="B643" s="187"/>
      <c r="C643" s="181"/>
      <c r="D643" s="187"/>
      <c r="E643" s="125" t="s">
        <v>114</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113</v>
      </c>
      <c r="F646" s="176"/>
      <c r="G646" s="894" t="s">
        <v>104</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c r="A647" s="190"/>
      <c r="B647" s="187"/>
      <c r="C647" s="181"/>
      <c r="D647" s="187"/>
      <c r="E647" s="338" t="s">
        <v>105</v>
      </c>
      <c r="F647" s="339"/>
      <c r="G647" s="340" t="s">
        <v>106</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1" t="s">
        <v>107</v>
      </c>
      <c r="AF647" s="332"/>
      <c r="AG647" s="332"/>
      <c r="AH647" s="333"/>
      <c r="AI647" s="334" t="s">
        <v>108</v>
      </c>
      <c r="AJ647" s="334"/>
      <c r="AK647" s="334"/>
      <c r="AL647" s="158"/>
      <c r="AM647" s="334" t="s">
        <v>109</v>
      </c>
      <c r="AN647" s="334"/>
      <c r="AO647" s="334"/>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5"/>
      <c r="AJ648" s="335"/>
      <c r="AK648" s="335"/>
      <c r="AL648" s="157"/>
      <c r="AM648" s="335"/>
      <c r="AN648" s="335"/>
      <c r="AO648" s="335"/>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78" t="s">
        <v>53</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c r="A652" s="190"/>
      <c r="B652" s="187"/>
      <c r="C652" s="181"/>
      <c r="D652" s="187"/>
      <c r="E652" s="338" t="s">
        <v>105</v>
      </c>
      <c r="F652" s="339"/>
      <c r="G652" s="340" t="s">
        <v>106</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1" t="s">
        <v>107</v>
      </c>
      <c r="AF652" s="332"/>
      <c r="AG652" s="332"/>
      <c r="AH652" s="333"/>
      <c r="AI652" s="334" t="s">
        <v>108</v>
      </c>
      <c r="AJ652" s="334"/>
      <c r="AK652" s="334"/>
      <c r="AL652" s="158"/>
      <c r="AM652" s="334" t="s">
        <v>109</v>
      </c>
      <c r="AN652" s="334"/>
      <c r="AO652" s="334"/>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5"/>
      <c r="AJ653" s="335"/>
      <c r="AK653" s="335"/>
      <c r="AL653" s="157"/>
      <c r="AM653" s="335"/>
      <c r="AN653" s="335"/>
      <c r="AO653" s="335"/>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78" t="s">
        <v>53</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c r="A657" s="190"/>
      <c r="B657" s="187"/>
      <c r="C657" s="181"/>
      <c r="D657" s="187"/>
      <c r="E657" s="338" t="s">
        <v>105</v>
      </c>
      <c r="F657" s="339"/>
      <c r="G657" s="340" t="s">
        <v>106</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1" t="s">
        <v>107</v>
      </c>
      <c r="AF657" s="332"/>
      <c r="AG657" s="332"/>
      <c r="AH657" s="333"/>
      <c r="AI657" s="334" t="s">
        <v>108</v>
      </c>
      <c r="AJ657" s="334"/>
      <c r="AK657" s="334"/>
      <c r="AL657" s="158"/>
      <c r="AM657" s="334" t="s">
        <v>109</v>
      </c>
      <c r="AN657" s="334"/>
      <c r="AO657" s="334"/>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5"/>
      <c r="AJ658" s="335"/>
      <c r="AK658" s="335"/>
      <c r="AL658" s="157"/>
      <c r="AM658" s="335"/>
      <c r="AN658" s="335"/>
      <c r="AO658" s="335"/>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78" t="s">
        <v>53</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c r="A662" s="190"/>
      <c r="B662" s="187"/>
      <c r="C662" s="181"/>
      <c r="D662" s="187"/>
      <c r="E662" s="338" t="s">
        <v>105</v>
      </c>
      <c r="F662" s="339"/>
      <c r="G662" s="340" t="s">
        <v>106</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1" t="s">
        <v>107</v>
      </c>
      <c r="AF662" s="332"/>
      <c r="AG662" s="332"/>
      <c r="AH662" s="333"/>
      <c r="AI662" s="334" t="s">
        <v>108</v>
      </c>
      <c r="AJ662" s="334"/>
      <c r="AK662" s="334"/>
      <c r="AL662" s="158"/>
      <c r="AM662" s="334" t="s">
        <v>109</v>
      </c>
      <c r="AN662" s="334"/>
      <c r="AO662" s="334"/>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5"/>
      <c r="AJ663" s="335"/>
      <c r="AK663" s="335"/>
      <c r="AL663" s="157"/>
      <c r="AM663" s="335"/>
      <c r="AN663" s="335"/>
      <c r="AO663" s="335"/>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78" t="s">
        <v>53</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c r="A667" s="190"/>
      <c r="B667" s="187"/>
      <c r="C667" s="181"/>
      <c r="D667" s="187"/>
      <c r="E667" s="338" t="s">
        <v>105</v>
      </c>
      <c r="F667" s="339"/>
      <c r="G667" s="340" t="s">
        <v>106</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1" t="s">
        <v>107</v>
      </c>
      <c r="AF667" s="332"/>
      <c r="AG667" s="332"/>
      <c r="AH667" s="333"/>
      <c r="AI667" s="334" t="s">
        <v>108</v>
      </c>
      <c r="AJ667" s="334"/>
      <c r="AK667" s="334"/>
      <c r="AL667" s="158"/>
      <c r="AM667" s="334" t="s">
        <v>109</v>
      </c>
      <c r="AN667" s="334"/>
      <c r="AO667" s="334"/>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5"/>
      <c r="AJ668" s="335"/>
      <c r="AK668" s="335"/>
      <c r="AL668" s="157"/>
      <c r="AM668" s="335"/>
      <c r="AN668" s="335"/>
      <c r="AO668" s="335"/>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78" t="s">
        <v>53</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c r="A672" s="190"/>
      <c r="B672" s="187"/>
      <c r="C672" s="181"/>
      <c r="D672" s="187"/>
      <c r="E672" s="338" t="s">
        <v>110</v>
      </c>
      <c r="F672" s="339"/>
      <c r="G672" s="340" t="s">
        <v>111</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1" t="s">
        <v>107</v>
      </c>
      <c r="AF672" s="332"/>
      <c r="AG672" s="332"/>
      <c r="AH672" s="333"/>
      <c r="AI672" s="334" t="s">
        <v>108</v>
      </c>
      <c r="AJ672" s="334"/>
      <c r="AK672" s="334"/>
      <c r="AL672" s="158"/>
      <c r="AM672" s="334" t="s">
        <v>109</v>
      </c>
      <c r="AN672" s="334"/>
      <c r="AO672" s="334"/>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5"/>
      <c r="AJ673" s="335"/>
      <c r="AK673" s="335"/>
      <c r="AL673" s="157"/>
      <c r="AM673" s="335"/>
      <c r="AN673" s="335"/>
      <c r="AO673" s="335"/>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78" t="s">
        <v>53</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c r="A677" s="190"/>
      <c r="B677" s="187"/>
      <c r="C677" s="181"/>
      <c r="D677" s="187"/>
      <c r="E677" s="338" t="s">
        <v>110</v>
      </c>
      <c r="F677" s="339"/>
      <c r="G677" s="340" t="s">
        <v>111</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1" t="s">
        <v>107</v>
      </c>
      <c r="AF677" s="332"/>
      <c r="AG677" s="332"/>
      <c r="AH677" s="333"/>
      <c r="AI677" s="334" t="s">
        <v>108</v>
      </c>
      <c r="AJ677" s="334"/>
      <c r="AK677" s="334"/>
      <c r="AL677" s="158"/>
      <c r="AM677" s="334" t="s">
        <v>109</v>
      </c>
      <c r="AN677" s="334"/>
      <c r="AO677" s="334"/>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5"/>
      <c r="AJ678" s="335"/>
      <c r="AK678" s="335"/>
      <c r="AL678" s="157"/>
      <c r="AM678" s="335"/>
      <c r="AN678" s="335"/>
      <c r="AO678" s="335"/>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78" t="s">
        <v>53</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c r="A682" s="190"/>
      <c r="B682" s="187"/>
      <c r="C682" s="181"/>
      <c r="D682" s="187"/>
      <c r="E682" s="338" t="s">
        <v>110</v>
      </c>
      <c r="F682" s="339"/>
      <c r="G682" s="340" t="s">
        <v>111</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1" t="s">
        <v>107</v>
      </c>
      <c r="AF682" s="332"/>
      <c r="AG682" s="332"/>
      <c r="AH682" s="333"/>
      <c r="AI682" s="334" t="s">
        <v>108</v>
      </c>
      <c r="AJ682" s="334"/>
      <c r="AK682" s="334"/>
      <c r="AL682" s="158"/>
      <c r="AM682" s="334" t="s">
        <v>109</v>
      </c>
      <c r="AN682" s="334"/>
      <c r="AO682" s="334"/>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5"/>
      <c r="AJ683" s="335"/>
      <c r="AK683" s="335"/>
      <c r="AL683" s="157"/>
      <c r="AM683" s="335"/>
      <c r="AN683" s="335"/>
      <c r="AO683" s="335"/>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78" t="s">
        <v>53</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c r="A687" s="190"/>
      <c r="B687" s="187"/>
      <c r="C687" s="181"/>
      <c r="D687" s="187"/>
      <c r="E687" s="338" t="s">
        <v>110</v>
      </c>
      <c r="F687" s="339"/>
      <c r="G687" s="340" t="s">
        <v>111</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1" t="s">
        <v>107</v>
      </c>
      <c r="AF687" s="332"/>
      <c r="AG687" s="332"/>
      <c r="AH687" s="333"/>
      <c r="AI687" s="334" t="s">
        <v>108</v>
      </c>
      <c r="AJ687" s="334"/>
      <c r="AK687" s="334"/>
      <c r="AL687" s="158"/>
      <c r="AM687" s="334" t="s">
        <v>109</v>
      </c>
      <c r="AN687" s="334"/>
      <c r="AO687" s="334"/>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5"/>
      <c r="AJ688" s="335"/>
      <c r="AK688" s="335"/>
      <c r="AL688" s="157"/>
      <c r="AM688" s="335"/>
      <c r="AN688" s="335"/>
      <c r="AO688" s="335"/>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78" t="s">
        <v>53</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c r="A692" s="190"/>
      <c r="B692" s="187"/>
      <c r="C692" s="181"/>
      <c r="D692" s="187"/>
      <c r="E692" s="338" t="s">
        <v>110</v>
      </c>
      <c r="F692" s="339"/>
      <c r="G692" s="340" t="s">
        <v>111</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1" t="s">
        <v>107</v>
      </c>
      <c r="AF692" s="332"/>
      <c r="AG692" s="332"/>
      <c r="AH692" s="333"/>
      <c r="AI692" s="334" t="s">
        <v>108</v>
      </c>
      <c r="AJ692" s="334"/>
      <c r="AK692" s="334"/>
      <c r="AL692" s="158"/>
      <c r="AM692" s="334" t="s">
        <v>109</v>
      </c>
      <c r="AN692" s="334"/>
      <c r="AO692" s="334"/>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5"/>
      <c r="AJ693" s="335"/>
      <c r="AK693" s="335"/>
      <c r="AL693" s="157"/>
      <c r="AM693" s="335"/>
      <c r="AN693" s="335"/>
      <c r="AO693" s="335"/>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78" t="s">
        <v>53</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c r="A697" s="190"/>
      <c r="B697" s="187"/>
      <c r="C697" s="181"/>
      <c r="D697" s="187"/>
      <c r="E697" s="125" t="s">
        <v>114</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02" t="s">
        <v>115</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c r="A701" s="5"/>
      <c r="B701" s="6"/>
      <c r="C701" s="377" t="s">
        <v>116</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117</v>
      </c>
      <c r="AE701" s="376"/>
      <c r="AF701" s="376"/>
      <c r="AG701" s="819" t="s">
        <v>118</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c r="A702" s="865" t="s">
        <v>119</v>
      </c>
      <c r="B702" s="866"/>
      <c r="C702" s="706" t="s">
        <v>120</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704</v>
      </c>
      <c r="AE702" s="342"/>
      <c r="AF702" s="342"/>
      <c r="AG702" s="379" t="s">
        <v>726</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c r="A703" s="867"/>
      <c r="B703" s="868"/>
      <c r="C703" s="811" t="s">
        <v>121</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704</v>
      </c>
      <c r="AE703" s="323"/>
      <c r="AF703" s="323"/>
      <c r="AG703" s="104" t="s">
        <v>727</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c r="A704" s="869"/>
      <c r="B704" s="870"/>
      <c r="C704" s="813" t="s">
        <v>122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704</v>
      </c>
      <c r="AE704" s="781"/>
      <c r="AF704" s="781"/>
      <c r="AG704" s="168" t="s">
        <v>729</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c r="A705" s="638" t="s">
        <v>123</v>
      </c>
      <c r="B705" s="639"/>
      <c r="C705" s="816" t="s">
        <v>124</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704</v>
      </c>
      <c r="AE705" s="713"/>
      <c r="AF705" s="713"/>
      <c r="AG705" s="128" t="s">
        <v>728</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0"/>
      <c r="B706" s="641"/>
      <c r="C706" s="792"/>
      <c r="D706" s="793"/>
      <c r="E706" s="728" t="s">
        <v>125</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722</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c r="A707" s="640"/>
      <c r="B707" s="641"/>
      <c r="C707" s="794"/>
      <c r="D707" s="795"/>
      <c r="E707" s="731" t="s">
        <v>126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722</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40"/>
      <c r="B708" s="642"/>
      <c r="C708" s="808" t="s">
        <v>127</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704</v>
      </c>
      <c r="AE708" s="603"/>
      <c r="AF708" s="603"/>
      <c r="AG708" s="740" t="s">
        <v>730</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c r="A709" s="640"/>
      <c r="B709" s="642"/>
      <c r="C709" s="385" t="s">
        <v>128</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704</v>
      </c>
      <c r="AE709" s="323"/>
      <c r="AF709" s="323"/>
      <c r="AG709" s="104" t="s">
        <v>731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0"/>
      <c r="B710" s="642"/>
      <c r="C710" s="385" t="s">
        <v>129</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704</v>
      </c>
      <c r="AE710" s="323"/>
      <c r="AF710" s="323"/>
      <c r="AG710" s="104" t="s">
        <v>732</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0"/>
      <c r="B711" s="642"/>
      <c r="C711" s="385" t="s">
        <v>130</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704</v>
      </c>
      <c r="AE711" s="323"/>
      <c r="AF711" s="323"/>
      <c r="AG711" s="104" t="s">
        <v>733</v>
      </c>
      <c r="AH711" s="105"/>
      <c r="AI711" s="105"/>
      <c r="AJ711" s="105"/>
      <c r="AK711" s="105"/>
      <c r="AL711" s="105"/>
      <c r="AM711" s="105"/>
      <c r="AN711" s="105"/>
      <c r="AO711" s="105"/>
      <c r="AP711" s="105"/>
      <c r="AQ711" s="105"/>
      <c r="AR711" s="105"/>
      <c r="AS711" s="105"/>
      <c r="AT711" s="105"/>
      <c r="AU711" s="105"/>
      <c r="AV711" s="105"/>
      <c r="AW711" s="105"/>
      <c r="AX711" s="106"/>
    </row>
    <row r="712" spans="1:50" ht="51.75" customHeight="1">
      <c r="A712" s="640"/>
      <c r="B712" s="642"/>
      <c r="C712" s="385" t="s">
        <v>131</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704</v>
      </c>
      <c r="AE712" s="781"/>
      <c r="AF712" s="781"/>
      <c r="AG712" s="805" t="s">
        <v>747</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c r="A713" s="640"/>
      <c r="B713" s="642"/>
      <c r="C713" s="943" t="s">
        <v>132</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723</v>
      </c>
      <c r="AE713" s="323"/>
      <c r="AF713" s="661"/>
      <c r="AG713" s="104" t="s">
        <v>734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704</v>
      </c>
      <c r="AE714" s="803"/>
      <c r="AF714" s="804"/>
      <c r="AG714" s="734" t="s">
        <v>735</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c r="A715" s="638" t="s">
        <v>134</v>
      </c>
      <c r="B715" s="782"/>
      <c r="C715" s="783" t="s">
        <v>135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704</v>
      </c>
      <c r="AE715" s="603"/>
      <c r="AF715" s="654"/>
      <c r="AG715" s="740" t="s">
        <v>736</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723</v>
      </c>
      <c r="AE716" s="625"/>
      <c r="AF716" s="625"/>
      <c r="AG716" s="104" t="s">
        <v>734</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0"/>
      <c r="B717" s="642"/>
      <c r="C717" s="385" t="s">
        <v>137</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704</v>
      </c>
      <c r="AE717" s="323"/>
      <c r="AF717" s="323"/>
      <c r="AG717" s="104" t="s">
        <v>737</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43"/>
      <c r="B718" s="644"/>
      <c r="C718" s="385" t="s">
        <v>138</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704</v>
      </c>
      <c r="AE718" s="323"/>
      <c r="AF718" s="323"/>
      <c r="AG718" s="130" t="s">
        <v>738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74" t="s">
        <v>139</v>
      </c>
      <c r="B719" s="775"/>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c r="AE719" s="603"/>
      <c r="AF719" s="603"/>
      <c r="AG719" s="128"/>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c r="A720" s="776"/>
      <c r="B720" s="777"/>
      <c r="C720" s="299" t="s">
        <v>141</v>
      </c>
      <c r="D720" s="297"/>
      <c r="E720" s="297"/>
      <c r="F720" s="300"/>
      <c r="G720" s="296" t="s">
        <v>142</v>
      </c>
      <c r="H720" s="297"/>
      <c r="I720" s="297"/>
      <c r="J720" s="297"/>
      <c r="K720" s="297"/>
      <c r="L720" s="297"/>
      <c r="M720" s="297"/>
      <c r="N720" s="296" t="s">
        <v>143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76"/>
      <c r="B721" s="77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51.75" customHeight="1">
      <c r="A726" s="638" t="s">
        <v>144</v>
      </c>
      <c r="B726" s="797"/>
      <c r="C726" s="810" t="s">
        <v>145</v>
      </c>
      <c r="D726" s="832"/>
      <c r="E726" s="832"/>
      <c r="F726" s="833"/>
      <c r="G726" s="576" t="s">
        <v>740</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51.75" customHeight="1" thickBot="1">
      <c r="A727" s="798"/>
      <c r="B727" s="799"/>
      <c r="C727" s="746" t="s">
        <v>146</v>
      </c>
      <c r="D727" s="747"/>
      <c r="E727" s="747"/>
      <c r="F727" s="748"/>
      <c r="G727" s="574" t="s">
        <v>739</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c r="A728" s="743" t="s">
        <v>147</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45" customHeight="1" thickBot="1">
      <c r="A729" s="632" t="s">
        <v>749</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37" t="s">
        <v>148</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40.5" customHeight="1" thickBot="1">
      <c r="A731" s="671" t="s">
        <v>277</v>
      </c>
      <c r="B731" s="672"/>
      <c r="C731" s="672"/>
      <c r="D731" s="672"/>
      <c r="E731" s="673"/>
      <c r="F731" s="727" t="s">
        <v>748</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37" t="s">
        <v>149</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36" customHeight="1" thickBot="1">
      <c r="A733" s="671" t="s">
        <v>277</v>
      </c>
      <c r="B733" s="672"/>
      <c r="C733" s="672"/>
      <c r="D733" s="672"/>
      <c r="E733" s="673"/>
      <c r="F733" s="635" t="s">
        <v>750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49" t="s">
        <v>150</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44.25" customHeight="1" thickBot="1">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86" t="s">
        <v>152</v>
      </c>
      <c r="B737" s="211"/>
      <c r="C737" s="211"/>
      <c r="D737" s="212"/>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c r="A738" s="361" t="s">
        <v>153</v>
      </c>
      <c r="B738" s="361"/>
      <c r="C738" s="361"/>
      <c r="D738" s="361"/>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c r="A739" s="361" t="s">
        <v>154</v>
      </c>
      <c r="B739" s="361"/>
      <c r="C739" s="361"/>
      <c r="D739" s="361"/>
      <c r="E739" s="950"/>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c r="A740" s="361" t="s">
        <v>155</v>
      </c>
      <c r="B740" s="361"/>
      <c r="C740" s="361"/>
      <c r="D740" s="361"/>
      <c r="E740" s="950"/>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c r="A741" s="361" t="s">
        <v>156</v>
      </c>
      <c r="B741" s="361"/>
      <c r="C741" s="361"/>
      <c r="D741" s="361"/>
      <c r="E741" s="950"/>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c r="A742" s="361" t="s">
        <v>157</v>
      </c>
      <c r="B742" s="361"/>
      <c r="C742" s="361"/>
      <c r="D742" s="361"/>
      <c r="E742" s="950"/>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c r="A743" s="361" t="s">
        <v>158</v>
      </c>
      <c r="B743" s="361"/>
      <c r="C743" s="361"/>
      <c r="D743" s="361"/>
      <c r="E743" s="950"/>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c r="A744" s="361" t="s">
        <v>159</v>
      </c>
      <c r="B744" s="361"/>
      <c r="C744" s="361"/>
      <c r="D744" s="361"/>
      <c r="E744" s="950"/>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c r="A745" s="361" t="s">
        <v>20</v>
      </c>
      <c r="B745" s="361"/>
      <c r="C745" s="361"/>
      <c r="D745" s="361"/>
      <c r="E745" s="987"/>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c r="A746" s="361" t="s">
        <v>160</v>
      </c>
      <c r="B746" s="361"/>
      <c r="C746" s="361"/>
      <c r="D746" s="361"/>
      <c r="E746" s="956" t="s">
        <v>715</v>
      </c>
      <c r="F746" s="954"/>
      <c r="G746" s="954"/>
      <c r="H746" s="100" t="str">
        <f>IF(E746="","","-")</f>
        <v>-</v>
      </c>
      <c r="I746" s="954" t="s">
        <v>502</v>
      </c>
      <c r="J746" s="954"/>
      <c r="K746" s="100" t="str">
        <f>IF(I746="","","-")</f>
        <v>-</v>
      </c>
      <c r="L746" s="955">
        <v>14</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c r="A747" s="361" t="s">
        <v>45</v>
      </c>
      <c r="B747" s="361"/>
      <c r="C747" s="361"/>
      <c r="D747" s="361"/>
      <c r="E747" s="956" t="s">
        <v>715</v>
      </c>
      <c r="F747" s="954"/>
      <c r="G747" s="954"/>
      <c r="H747" s="100" t="str">
        <f>IF(E747="","","-")</f>
        <v>-</v>
      </c>
      <c r="I747" s="954" t="s">
        <v>295</v>
      </c>
      <c r="J747" s="954"/>
      <c r="K747" s="100" t="str">
        <f>IF(I747="","","-")</f>
        <v>-</v>
      </c>
      <c r="L747" s="955">
        <v>8</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hidden="1" customHeight="1">
      <c r="A749" s="612"/>
      <c r="B749" s="613"/>
      <c r="C749" s="613"/>
      <c r="D749" s="613"/>
      <c r="E749" s="613"/>
      <c r="F749" s="614"/>
      <c r="G749" s="45"/>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6"/>
      <c r="AX749" s="46"/>
    </row>
    <row r="750" spans="1:51" ht="28.4" hidden="1" customHeight="1">
      <c r="A750" s="612"/>
      <c r="B750" s="613"/>
      <c r="C750" s="613"/>
      <c r="D750" s="613"/>
      <c r="E750" s="613"/>
      <c r="F750" s="614"/>
      <c r="G750" s="45"/>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6"/>
      <c r="AX750" s="46"/>
    </row>
    <row r="751" spans="1:51" ht="28.4" hidden="1" customHeight="1">
      <c r="A751" s="612"/>
      <c r="B751" s="613"/>
      <c r="C751" s="613"/>
      <c r="D751" s="613"/>
      <c r="E751" s="613"/>
      <c r="F751" s="614"/>
      <c r="G751" s="45"/>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6"/>
      <c r="AX751" s="46"/>
    </row>
    <row r="752" spans="1:51" ht="27.75" hidden="1" customHeight="1">
      <c r="A752" s="612"/>
      <c r="B752" s="613"/>
      <c r="C752" s="613"/>
      <c r="D752" s="613"/>
      <c r="E752" s="613"/>
      <c r="F752" s="614"/>
      <c r="G752" s="45"/>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6"/>
      <c r="AX752" s="46"/>
    </row>
    <row r="753" spans="1:50" ht="28.4" hidden="1" customHeight="1">
      <c r="A753" s="612"/>
      <c r="B753" s="613"/>
      <c r="C753" s="613"/>
      <c r="D753" s="613"/>
      <c r="E753" s="613"/>
      <c r="F753" s="614"/>
      <c r="G753" s="45"/>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6"/>
      <c r="AX753" s="46"/>
    </row>
    <row r="754" spans="1:50" ht="28.4" hidden="1" customHeight="1">
      <c r="A754" s="612"/>
      <c r="B754" s="613"/>
      <c r="C754" s="613"/>
      <c r="D754" s="613"/>
      <c r="E754" s="613"/>
      <c r="F754" s="614"/>
      <c r="G754" s="45"/>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6"/>
      <c r="AX754" s="46"/>
    </row>
    <row r="755" spans="1:50" ht="27.75" hidden="1" customHeight="1">
      <c r="A755" s="612"/>
      <c r="B755" s="613"/>
      <c r="C755" s="613"/>
      <c r="D755" s="613"/>
      <c r="E755" s="613"/>
      <c r="F755" s="614"/>
      <c r="G755" s="45"/>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6"/>
      <c r="AX755" s="46"/>
    </row>
    <row r="756" spans="1:50" ht="28.4" hidden="1" customHeight="1">
      <c r="A756" s="612"/>
      <c r="B756" s="613"/>
      <c r="C756" s="613"/>
      <c r="D756" s="613"/>
      <c r="E756" s="613"/>
      <c r="F756" s="614"/>
      <c r="G756" s="45"/>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6"/>
      <c r="AX756" s="46"/>
    </row>
    <row r="757" spans="1:50" ht="28.4" hidden="1" customHeight="1">
      <c r="A757" s="612"/>
      <c r="B757" s="613"/>
      <c r="C757" s="613"/>
      <c r="D757" s="613"/>
      <c r="E757" s="613"/>
      <c r="F757" s="614"/>
      <c r="G757" s="45"/>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6"/>
      <c r="AX757" s="46"/>
    </row>
    <row r="758" spans="1:50" ht="28.4" hidden="1" customHeight="1">
      <c r="A758" s="612"/>
      <c r="B758" s="613"/>
      <c r="C758" s="613"/>
      <c r="D758" s="613"/>
      <c r="E758" s="613"/>
      <c r="F758" s="614"/>
      <c r="G758" s="45"/>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6"/>
      <c r="AX758" s="46"/>
    </row>
    <row r="759" spans="1:50" ht="28.4" hidden="1" customHeight="1">
      <c r="A759" s="612"/>
      <c r="B759" s="613"/>
      <c r="C759" s="613"/>
      <c r="D759" s="613"/>
      <c r="E759" s="613"/>
      <c r="F759" s="614"/>
      <c r="G759" s="45"/>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6"/>
      <c r="AX759" s="46"/>
    </row>
    <row r="760" spans="1:50" ht="28.4" hidden="1"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3" t="s">
        <v>164</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165</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c r="A788" s="629"/>
      <c r="B788" s="630"/>
      <c r="C788" s="630"/>
      <c r="D788" s="630"/>
      <c r="E788" s="630"/>
      <c r="F788" s="631"/>
      <c r="G788" s="810" t="s">
        <v>166</v>
      </c>
      <c r="H788" s="666"/>
      <c r="I788" s="666"/>
      <c r="J788" s="666"/>
      <c r="K788" s="666"/>
      <c r="L788" s="665" t="s">
        <v>167</v>
      </c>
      <c r="M788" s="666"/>
      <c r="N788" s="666"/>
      <c r="O788" s="666"/>
      <c r="P788" s="666"/>
      <c r="Q788" s="666"/>
      <c r="R788" s="666"/>
      <c r="S788" s="666"/>
      <c r="T788" s="666"/>
      <c r="U788" s="666"/>
      <c r="V788" s="666"/>
      <c r="W788" s="666"/>
      <c r="X788" s="667"/>
      <c r="Y788" s="651" t="s">
        <v>168</v>
      </c>
      <c r="Z788" s="652"/>
      <c r="AA788" s="652"/>
      <c r="AB788" s="796"/>
      <c r="AC788" s="810" t="s">
        <v>166</v>
      </c>
      <c r="AD788" s="666"/>
      <c r="AE788" s="666"/>
      <c r="AF788" s="666"/>
      <c r="AG788" s="666"/>
      <c r="AH788" s="665" t="s">
        <v>167</v>
      </c>
      <c r="AI788" s="666"/>
      <c r="AJ788" s="666"/>
      <c r="AK788" s="666"/>
      <c r="AL788" s="666"/>
      <c r="AM788" s="666"/>
      <c r="AN788" s="666"/>
      <c r="AO788" s="666"/>
      <c r="AP788" s="666"/>
      <c r="AQ788" s="666"/>
      <c r="AR788" s="666"/>
      <c r="AS788" s="666"/>
      <c r="AT788" s="667"/>
      <c r="AU788" s="651" t="s">
        <v>168</v>
      </c>
      <c r="AV788" s="652"/>
      <c r="AW788" s="652"/>
      <c r="AX788" s="653"/>
    </row>
    <row r="789" spans="1:51" ht="65.25" customHeight="1">
      <c r="A789" s="629"/>
      <c r="B789" s="630"/>
      <c r="C789" s="630"/>
      <c r="D789" s="630"/>
      <c r="E789" s="630"/>
      <c r="F789" s="631"/>
      <c r="G789" s="668" t="s">
        <v>716</v>
      </c>
      <c r="H789" s="669"/>
      <c r="I789" s="669"/>
      <c r="J789" s="669"/>
      <c r="K789" s="670"/>
      <c r="L789" s="662" t="s">
        <v>717</v>
      </c>
      <c r="M789" s="663"/>
      <c r="N789" s="663"/>
      <c r="O789" s="663"/>
      <c r="P789" s="663"/>
      <c r="Q789" s="663"/>
      <c r="R789" s="663"/>
      <c r="S789" s="663"/>
      <c r="T789" s="663"/>
      <c r="U789" s="663"/>
      <c r="V789" s="663"/>
      <c r="W789" s="663"/>
      <c r="X789" s="664"/>
      <c r="Y789" s="382">
        <v>4</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c r="A799" s="629"/>
      <c r="B799" s="630"/>
      <c r="C799" s="630"/>
      <c r="D799" s="630"/>
      <c r="E799" s="630"/>
      <c r="F799" s="631"/>
      <c r="G799" s="821" t="s">
        <v>31</v>
      </c>
      <c r="H799" s="822"/>
      <c r="I799" s="822"/>
      <c r="J799" s="822"/>
      <c r="K799" s="822"/>
      <c r="L799" s="823"/>
      <c r="M799" s="824"/>
      <c r="N799" s="824"/>
      <c r="O799" s="824"/>
      <c r="P799" s="824"/>
      <c r="Q799" s="824"/>
      <c r="R799" s="824"/>
      <c r="S799" s="824"/>
      <c r="T799" s="824"/>
      <c r="U799" s="824"/>
      <c r="V799" s="824"/>
      <c r="W799" s="824"/>
      <c r="X799" s="825"/>
      <c r="Y799" s="826">
        <f>SUM(Y789:AB798)</f>
        <v>4</v>
      </c>
      <c r="Z799" s="827"/>
      <c r="AA799" s="827"/>
      <c r="AB799" s="828"/>
      <c r="AC799" s="821" t="s">
        <v>31</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c r="A800" s="629"/>
      <c r="B800" s="630"/>
      <c r="C800" s="630"/>
      <c r="D800" s="630"/>
      <c r="E800" s="630"/>
      <c r="F800" s="631"/>
      <c r="G800" s="593" t="s">
        <v>169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170</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c r="A801" s="629"/>
      <c r="B801" s="630"/>
      <c r="C801" s="630"/>
      <c r="D801" s="630"/>
      <c r="E801" s="630"/>
      <c r="F801" s="631"/>
      <c r="G801" s="810" t="s">
        <v>166</v>
      </c>
      <c r="H801" s="666"/>
      <c r="I801" s="666"/>
      <c r="J801" s="666"/>
      <c r="K801" s="666"/>
      <c r="L801" s="665" t="s">
        <v>167</v>
      </c>
      <c r="M801" s="666"/>
      <c r="N801" s="666"/>
      <c r="O801" s="666"/>
      <c r="P801" s="666"/>
      <c r="Q801" s="666"/>
      <c r="R801" s="666"/>
      <c r="S801" s="666"/>
      <c r="T801" s="666"/>
      <c r="U801" s="666"/>
      <c r="V801" s="666"/>
      <c r="W801" s="666"/>
      <c r="X801" s="667"/>
      <c r="Y801" s="651" t="s">
        <v>168</v>
      </c>
      <c r="Z801" s="652"/>
      <c r="AA801" s="652"/>
      <c r="AB801" s="796"/>
      <c r="AC801" s="810" t="s">
        <v>166</v>
      </c>
      <c r="AD801" s="666"/>
      <c r="AE801" s="666"/>
      <c r="AF801" s="666"/>
      <c r="AG801" s="666"/>
      <c r="AH801" s="665" t="s">
        <v>167</v>
      </c>
      <c r="AI801" s="666"/>
      <c r="AJ801" s="666"/>
      <c r="AK801" s="666"/>
      <c r="AL801" s="666"/>
      <c r="AM801" s="666"/>
      <c r="AN801" s="666"/>
      <c r="AO801" s="666"/>
      <c r="AP801" s="666"/>
      <c r="AQ801" s="666"/>
      <c r="AR801" s="666"/>
      <c r="AS801" s="666"/>
      <c r="AT801" s="667"/>
      <c r="AU801" s="651" t="s">
        <v>168</v>
      </c>
      <c r="AV801" s="652"/>
      <c r="AW801" s="652"/>
      <c r="AX801" s="653"/>
      <c r="AY801">
        <f>$AY$800</f>
        <v>0</v>
      </c>
    </row>
    <row r="802" spans="1:51" ht="24.75" hidden="1" customHeight="1">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c r="A812" s="629"/>
      <c r="B812" s="630"/>
      <c r="C812" s="630"/>
      <c r="D812" s="630"/>
      <c r="E812" s="630"/>
      <c r="F812" s="631"/>
      <c r="G812" s="821" t="s">
        <v>31</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31</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c r="A813" s="629"/>
      <c r="B813" s="630"/>
      <c r="C813" s="630"/>
      <c r="D813" s="630"/>
      <c r="E813" s="630"/>
      <c r="F813" s="631"/>
      <c r="G813" s="593" t="s">
        <v>171</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172</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c r="A814" s="629"/>
      <c r="B814" s="630"/>
      <c r="C814" s="630"/>
      <c r="D814" s="630"/>
      <c r="E814" s="630"/>
      <c r="F814" s="631"/>
      <c r="G814" s="810" t="s">
        <v>166</v>
      </c>
      <c r="H814" s="666"/>
      <c r="I814" s="666"/>
      <c r="J814" s="666"/>
      <c r="K814" s="666"/>
      <c r="L814" s="665" t="s">
        <v>167</v>
      </c>
      <c r="M814" s="666"/>
      <c r="N814" s="666"/>
      <c r="O814" s="666"/>
      <c r="P814" s="666"/>
      <c r="Q814" s="666"/>
      <c r="R814" s="666"/>
      <c r="S814" s="666"/>
      <c r="T814" s="666"/>
      <c r="U814" s="666"/>
      <c r="V814" s="666"/>
      <c r="W814" s="666"/>
      <c r="X814" s="667"/>
      <c r="Y814" s="651" t="s">
        <v>168</v>
      </c>
      <c r="Z814" s="652"/>
      <c r="AA814" s="652"/>
      <c r="AB814" s="796"/>
      <c r="AC814" s="810" t="s">
        <v>166</v>
      </c>
      <c r="AD814" s="666"/>
      <c r="AE814" s="666"/>
      <c r="AF814" s="666"/>
      <c r="AG814" s="666"/>
      <c r="AH814" s="665" t="s">
        <v>167</v>
      </c>
      <c r="AI814" s="666"/>
      <c r="AJ814" s="666"/>
      <c r="AK814" s="666"/>
      <c r="AL814" s="666"/>
      <c r="AM814" s="666"/>
      <c r="AN814" s="666"/>
      <c r="AO814" s="666"/>
      <c r="AP814" s="666"/>
      <c r="AQ814" s="666"/>
      <c r="AR814" s="666"/>
      <c r="AS814" s="666"/>
      <c r="AT814" s="667"/>
      <c r="AU814" s="651" t="s">
        <v>168</v>
      </c>
      <c r="AV814" s="652"/>
      <c r="AW814" s="652"/>
      <c r="AX814" s="653"/>
      <c r="AY814">
        <f>$AY$813</f>
        <v>0</v>
      </c>
    </row>
    <row r="815" spans="1:51" ht="24.75" hidden="1" customHeight="1">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c r="A825" s="629"/>
      <c r="B825" s="630"/>
      <c r="C825" s="630"/>
      <c r="D825" s="630"/>
      <c r="E825" s="630"/>
      <c r="F825" s="631"/>
      <c r="G825" s="821" t="s">
        <v>31</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31</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c r="A826" s="629"/>
      <c r="B826" s="630"/>
      <c r="C826" s="630"/>
      <c r="D826" s="630"/>
      <c r="E826" s="630"/>
      <c r="F826" s="631"/>
      <c r="G826" s="593" t="s">
        <v>173</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174</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c r="A827" s="629"/>
      <c r="B827" s="630"/>
      <c r="C827" s="630"/>
      <c r="D827" s="630"/>
      <c r="E827" s="630"/>
      <c r="F827" s="631"/>
      <c r="G827" s="810" t="s">
        <v>166</v>
      </c>
      <c r="H827" s="666"/>
      <c r="I827" s="666"/>
      <c r="J827" s="666"/>
      <c r="K827" s="666"/>
      <c r="L827" s="665" t="s">
        <v>167</v>
      </c>
      <c r="M827" s="666"/>
      <c r="N827" s="666"/>
      <c r="O827" s="666"/>
      <c r="P827" s="666"/>
      <c r="Q827" s="666"/>
      <c r="R827" s="666"/>
      <c r="S827" s="666"/>
      <c r="T827" s="666"/>
      <c r="U827" s="666"/>
      <c r="V827" s="666"/>
      <c r="W827" s="666"/>
      <c r="X827" s="667"/>
      <c r="Y827" s="651" t="s">
        <v>168</v>
      </c>
      <c r="Z827" s="652"/>
      <c r="AA827" s="652"/>
      <c r="AB827" s="796"/>
      <c r="AC827" s="810" t="s">
        <v>166</v>
      </c>
      <c r="AD827" s="666"/>
      <c r="AE827" s="666"/>
      <c r="AF827" s="666"/>
      <c r="AG827" s="666"/>
      <c r="AH827" s="665" t="s">
        <v>167</v>
      </c>
      <c r="AI827" s="666"/>
      <c r="AJ827" s="666"/>
      <c r="AK827" s="666"/>
      <c r="AL827" s="666"/>
      <c r="AM827" s="666"/>
      <c r="AN827" s="666"/>
      <c r="AO827" s="666"/>
      <c r="AP827" s="666"/>
      <c r="AQ827" s="666"/>
      <c r="AR827" s="666"/>
      <c r="AS827" s="666"/>
      <c r="AT827" s="667"/>
      <c r="AU827" s="651" t="s">
        <v>168</v>
      </c>
      <c r="AV827" s="652"/>
      <c r="AW827" s="652"/>
      <c r="AX827" s="653"/>
      <c r="AY827">
        <f>$AY$826</f>
        <v>0</v>
      </c>
    </row>
    <row r="828" spans="1:51" s="16" customFormat="1" ht="24.75" hidden="1" customHeight="1">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c r="A838" s="629"/>
      <c r="B838" s="630"/>
      <c r="C838" s="630"/>
      <c r="D838" s="630"/>
      <c r="E838" s="630"/>
      <c r="F838" s="631"/>
      <c r="G838" s="821" t="s">
        <v>31</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31</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c r="A839" s="899" t="s">
        <v>175</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66</v>
      </c>
      <c r="AM839" s="276"/>
      <c r="AN839" s="276"/>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178</v>
      </c>
      <c r="D844" s="360"/>
      <c r="E844" s="360"/>
      <c r="F844" s="360"/>
      <c r="G844" s="360"/>
      <c r="H844" s="360"/>
      <c r="I844" s="360"/>
      <c r="J844" s="152" t="s">
        <v>179</v>
      </c>
      <c r="K844" s="361"/>
      <c r="L844" s="361"/>
      <c r="M844" s="361"/>
      <c r="N844" s="361"/>
      <c r="O844" s="361"/>
      <c r="P844" s="247" t="s">
        <v>180</v>
      </c>
      <c r="Q844" s="247"/>
      <c r="R844" s="247"/>
      <c r="S844" s="247"/>
      <c r="T844" s="247"/>
      <c r="U844" s="247"/>
      <c r="V844" s="247"/>
      <c r="W844" s="247"/>
      <c r="X844" s="247"/>
      <c r="Y844" s="362" t="s">
        <v>181</v>
      </c>
      <c r="Z844" s="363"/>
      <c r="AA844" s="363"/>
      <c r="AB844" s="363"/>
      <c r="AC844" s="152" t="s">
        <v>182</v>
      </c>
      <c r="AD844" s="152"/>
      <c r="AE844" s="152"/>
      <c r="AF844" s="152"/>
      <c r="AG844" s="152"/>
      <c r="AH844" s="362" t="s">
        <v>183</v>
      </c>
      <c r="AI844" s="360"/>
      <c r="AJ844" s="360"/>
      <c r="AK844" s="360"/>
      <c r="AL844" s="360" t="s">
        <v>184</v>
      </c>
      <c r="AM844" s="360"/>
      <c r="AN844" s="360"/>
      <c r="AO844" s="364"/>
      <c r="AP844" s="365" t="s">
        <v>185</v>
      </c>
      <c r="AQ844" s="365"/>
      <c r="AR844" s="365"/>
      <c r="AS844" s="365"/>
      <c r="AT844" s="365"/>
      <c r="AU844" s="365"/>
      <c r="AV844" s="365"/>
      <c r="AW844" s="365"/>
      <c r="AX844" s="365"/>
    </row>
    <row r="845" spans="1:51" ht="50.25" customHeight="1">
      <c r="A845" s="370">
        <v>1</v>
      </c>
      <c r="B845" s="370">
        <v>1</v>
      </c>
      <c r="C845" s="358" t="s">
        <v>719</v>
      </c>
      <c r="D845" s="343"/>
      <c r="E845" s="343"/>
      <c r="F845" s="343"/>
      <c r="G845" s="343"/>
      <c r="H845" s="343"/>
      <c r="I845" s="343"/>
      <c r="J845" s="344">
        <v>1010401023408</v>
      </c>
      <c r="K845" s="345"/>
      <c r="L845" s="345"/>
      <c r="M845" s="345"/>
      <c r="N845" s="345"/>
      <c r="O845" s="345"/>
      <c r="P845" s="359" t="s">
        <v>718</v>
      </c>
      <c r="Q845" s="346"/>
      <c r="R845" s="346"/>
      <c r="S845" s="346"/>
      <c r="T845" s="346"/>
      <c r="U845" s="346"/>
      <c r="V845" s="346"/>
      <c r="W845" s="346"/>
      <c r="X845" s="346"/>
      <c r="Y845" s="347">
        <v>4</v>
      </c>
      <c r="Z845" s="348"/>
      <c r="AA845" s="348"/>
      <c r="AB845" s="349"/>
      <c r="AC845" s="350" t="s">
        <v>238</v>
      </c>
      <c r="AD845" s="351"/>
      <c r="AE845" s="351"/>
      <c r="AF845" s="351"/>
      <c r="AG845" s="351"/>
      <c r="AH845" s="366">
        <v>2</v>
      </c>
      <c r="AI845" s="367"/>
      <c r="AJ845" s="367"/>
      <c r="AK845" s="367"/>
      <c r="AL845" s="354">
        <v>91.4</v>
      </c>
      <c r="AM845" s="355"/>
      <c r="AN845" s="355"/>
      <c r="AO845" s="356"/>
      <c r="AP845" s="357" t="s">
        <v>720</v>
      </c>
      <c r="AQ845" s="357"/>
      <c r="AR845" s="357"/>
      <c r="AS845" s="357"/>
      <c r="AT845" s="357"/>
      <c r="AU845" s="357"/>
      <c r="AV845" s="357"/>
      <c r="AW845" s="357"/>
      <c r="AX845" s="357"/>
    </row>
    <row r="846" spans="1:51" ht="30" hidden="1" customHeight="1">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0"/>
      <c r="B877" s="360"/>
      <c r="C877" s="360" t="s">
        <v>178</v>
      </c>
      <c r="D877" s="360"/>
      <c r="E877" s="360"/>
      <c r="F877" s="360"/>
      <c r="G877" s="360"/>
      <c r="H877" s="360"/>
      <c r="I877" s="360"/>
      <c r="J877" s="152" t="s">
        <v>179</v>
      </c>
      <c r="K877" s="361"/>
      <c r="L877" s="361"/>
      <c r="M877" s="361"/>
      <c r="N877" s="361"/>
      <c r="O877" s="361"/>
      <c r="P877" s="247" t="s">
        <v>180</v>
      </c>
      <c r="Q877" s="247"/>
      <c r="R877" s="247"/>
      <c r="S877" s="247"/>
      <c r="T877" s="247"/>
      <c r="U877" s="247"/>
      <c r="V877" s="247"/>
      <c r="W877" s="247"/>
      <c r="X877" s="247"/>
      <c r="Y877" s="362" t="s">
        <v>181</v>
      </c>
      <c r="Z877" s="363"/>
      <c r="AA877" s="363"/>
      <c r="AB877" s="363"/>
      <c r="AC877" s="152" t="s">
        <v>182</v>
      </c>
      <c r="AD877" s="152"/>
      <c r="AE877" s="152"/>
      <c r="AF877" s="152"/>
      <c r="AG877" s="152"/>
      <c r="AH877" s="362" t="s">
        <v>183</v>
      </c>
      <c r="AI877" s="360"/>
      <c r="AJ877" s="360"/>
      <c r="AK877" s="360"/>
      <c r="AL877" s="360" t="s">
        <v>184</v>
      </c>
      <c r="AM877" s="360"/>
      <c r="AN877" s="360"/>
      <c r="AO877" s="364"/>
      <c r="AP877" s="365" t="s">
        <v>185</v>
      </c>
      <c r="AQ877" s="365"/>
      <c r="AR877" s="365"/>
      <c r="AS877" s="365"/>
      <c r="AT877" s="365"/>
      <c r="AU877" s="365"/>
      <c r="AV877" s="365"/>
      <c r="AW877" s="365"/>
      <c r="AX877" s="365"/>
      <c r="AY877">
        <f t="shared" ref="AY877:AY878" si="118">$AY$875</f>
        <v>0</v>
      </c>
    </row>
    <row r="878" spans="1:51" ht="30" hidden="1" customHeight="1">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0"/>
      <c r="B910" s="360"/>
      <c r="C910" s="360" t="s">
        <v>178</v>
      </c>
      <c r="D910" s="360"/>
      <c r="E910" s="360"/>
      <c r="F910" s="360"/>
      <c r="G910" s="360"/>
      <c r="H910" s="360"/>
      <c r="I910" s="360"/>
      <c r="J910" s="152" t="s">
        <v>179</v>
      </c>
      <c r="K910" s="361"/>
      <c r="L910" s="361"/>
      <c r="M910" s="361"/>
      <c r="N910" s="361"/>
      <c r="O910" s="361"/>
      <c r="P910" s="247" t="s">
        <v>180</v>
      </c>
      <c r="Q910" s="247"/>
      <c r="R910" s="247"/>
      <c r="S910" s="247"/>
      <c r="T910" s="247"/>
      <c r="U910" s="247"/>
      <c r="V910" s="247"/>
      <c r="W910" s="247"/>
      <c r="X910" s="247"/>
      <c r="Y910" s="362" t="s">
        <v>181</v>
      </c>
      <c r="Z910" s="363"/>
      <c r="AA910" s="363"/>
      <c r="AB910" s="363"/>
      <c r="AC910" s="152" t="s">
        <v>182</v>
      </c>
      <c r="AD910" s="152"/>
      <c r="AE910" s="152"/>
      <c r="AF910" s="152"/>
      <c r="AG910" s="152"/>
      <c r="AH910" s="362" t="s">
        <v>183</v>
      </c>
      <c r="AI910" s="360"/>
      <c r="AJ910" s="360"/>
      <c r="AK910" s="360"/>
      <c r="AL910" s="360" t="s">
        <v>184</v>
      </c>
      <c r="AM910" s="360"/>
      <c r="AN910" s="360"/>
      <c r="AO910" s="364"/>
      <c r="AP910" s="365" t="s">
        <v>185</v>
      </c>
      <c r="AQ910" s="365"/>
      <c r="AR910" s="365"/>
      <c r="AS910" s="365"/>
      <c r="AT910" s="365"/>
      <c r="AU910" s="365"/>
      <c r="AV910" s="365"/>
      <c r="AW910" s="365"/>
      <c r="AX910" s="365"/>
      <c r="AY910">
        <f t="shared" ref="AY910:AY911" si="119">$AY$908</f>
        <v>0</v>
      </c>
    </row>
    <row r="911" spans="1:51" ht="30" hidden="1" customHeight="1">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0"/>
      <c r="B943" s="360"/>
      <c r="C943" s="360" t="s">
        <v>178</v>
      </c>
      <c r="D943" s="360"/>
      <c r="E943" s="360"/>
      <c r="F943" s="360"/>
      <c r="G943" s="360"/>
      <c r="H943" s="360"/>
      <c r="I943" s="360"/>
      <c r="J943" s="152" t="s">
        <v>179</v>
      </c>
      <c r="K943" s="361"/>
      <c r="L943" s="361"/>
      <c r="M943" s="361"/>
      <c r="N943" s="361"/>
      <c r="O943" s="361"/>
      <c r="P943" s="247" t="s">
        <v>180</v>
      </c>
      <c r="Q943" s="247"/>
      <c r="R943" s="247"/>
      <c r="S943" s="247"/>
      <c r="T943" s="247"/>
      <c r="U943" s="247"/>
      <c r="V943" s="247"/>
      <c r="W943" s="247"/>
      <c r="X943" s="247"/>
      <c r="Y943" s="362" t="s">
        <v>181</v>
      </c>
      <c r="Z943" s="363"/>
      <c r="AA943" s="363"/>
      <c r="AB943" s="363"/>
      <c r="AC943" s="152" t="s">
        <v>182</v>
      </c>
      <c r="AD943" s="152"/>
      <c r="AE943" s="152"/>
      <c r="AF943" s="152"/>
      <c r="AG943" s="152"/>
      <c r="AH943" s="362" t="s">
        <v>183</v>
      </c>
      <c r="AI943" s="360"/>
      <c r="AJ943" s="360"/>
      <c r="AK943" s="360"/>
      <c r="AL943" s="360" t="s">
        <v>184</v>
      </c>
      <c r="AM943" s="360"/>
      <c r="AN943" s="360"/>
      <c r="AO943" s="364"/>
      <c r="AP943" s="365" t="s">
        <v>185</v>
      </c>
      <c r="AQ943" s="365"/>
      <c r="AR943" s="365"/>
      <c r="AS943" s="365"/>
      <c r="AT943" s="365"/>
      <c r="AU943" s="365"/>
      <c r="AV943" s="365"/>
      <c r="AW943" s="365"/>
      <c r="AX943" s="365"/>
      <c r="AY943">
        <f t="shared" ref="AY943:AY944" si="120">$AY$941</f>
        <v>0</v>
      </c>
    </row>
    <row r="944" spans="1:51" ht="30" hidden="1" customHeight="1">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0"/>
      <c r="B976" s="360"/>
      <c r="C976" s="360" t="s">
        <v>178</v>
      </c>
      <c r="D976" s="360"/>
      <c r="E976" s="360"/>
      <c r="F976" s="360"/>
      <c r="G976" s="360"/>
      <c r="H976" s="360"/>
      <c r="I976" s="360"/>
      <c r="J976" s="152" t="s">
        <v>179</v>
      </c>
      <c r="K976" s="361"/>
      <c r="L976" s="361"/>
      <c r="M976" s="361"/>
      <c r="N976" s="361"/>
      <c r="O976" s="361"/>
      <c r="P976" s="247" t="s">
        <v>180</v>
      </c>
      <c r="Q976" s="247"/>
      <c r="R976" s="247"/>
      <c r="S976" s="247"/>
      <c r="T976" s="247"/>
      <c r="U976" s="247"/>
      <c r="V976" s="247"/>
      <c r="W976" s="247"/>
      <c r="X976" s="247"/>
      <c r="Y976" s="362" t="s">
        <v>181</v>
      </c>
      <c r="Z976" s="363"/>
      <c r="AA976" s="363"/>
      <c r="AB976" s="363"/>
      <c r="AC976" s="152" t="s">
        <v>182</v>
      </c>
      <c r="AD976" s="152"/>
      <c r="AE976" s="152"/>
      <c r="AF976" s="152"/>
      <c r="AG976" s="152"/>
      <c r="AH976" s="362" t="s">
        <v>183</v>
      </c>
      <c r="AI976" s="360"/>
      <c r="AJ976" s="360"/>
      <c r="AK976" s="360"/>
      <c r="AL976" s="360" t="s">
        <v>184</v>
      </c>
      <c r="AM976" s="360"/>
      <c r="AN976" s="360"/>
      <c r="AO976" s="364"/>
      <c r="AP976" s="365" t="s">
        <v>185</v>
      </c>
      <c r="AQ976" s="365"/>
      <c r="AR976" s="365"/>
      <c r="AS976" s="365"/>
      <c r="AT976" s="365"/>
      <c r="AU976" s="365"/>
      <c r="AV976" s="365"/>
      <c r="AW976" s="365"/>
      <c r="AX976" s="365"/>
      <c r="AY976">
        <f t="shared" ref="AY976:AY977" si="121">$AY$974</f>
        <v>0</v>
      </c>
    </row>
    <row r="977" spans="1:51" ht="30" hidden="1" customHeight="1">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0"/>
      <c r="B1009" s="360"/>
      <c r="C1009" s="360" t="s">
        <v>178</v>
      </c>
      <c r="D1009" s="360"/>
      <c r="E1009" s="360"/>
      <c r="F1009" s="360"/>
      <c r="G1009" s="360"/>
      <c r="H1009" s="360"/>
      <c r="I1009" s="360"/>
      <c r="J1009" s="152" t="s">
        <v>179</v>
      </c>
      <c r="K1009" s="361"/>
      <c r="L1009" s="361"/>
      <c r="M1009" s="361"/>
      <c r="N1009" s="361"/>
      <c r="O1009" s="361"/>
      <c r="P1009" s="247" t="s">
        <v>180</v>
      </c>
      <c r="Q1009" s="247"/>
      <c r="R1009" s="247"/>
      <c r="S1009" s="247"/>
      <c r="T1009" s="247"/>
      <c r="U1009" s="247"/>
      <c r="V1009" s="247"/>
      <c r="W1009" s="247"/>
      <c r="X1009" s="247"/>
      <c r="Y1009" s="362" t="s">
        <v>181</v>
      </c>
      <c r="Z1009" s="363"/>
      <c r="AA1009" s="363"/>
      <c r="AB1009" s="363"/>
      <c r="AC1009" s="152" t="s">
        <v>182</v>
      </c>
      <c r="AD1009" s="152"/>
      <c r="AE1009" s="152"/>
      <c r="AF1009" s="152"/>
      <c r="AG1009" s="152"/>
      <c r="AH1009" s="362" t="s">
        <v>183</v>
      </c>
      <c r="AI1009" s="360"/>
      <c r="AJ1009" s="360"/>
      <c r="AK1009" s="360"/>
      <c r="AL1009" s="360" t="s">
        <v>184</v>
      </c>
      <c r="AM1009" s="360"/>
      <c r="AN1009" s="360"/>
      <c r="AO1009" s="364"/>
      <c r="AP1009" s="365" t="s">
        <v>185</v>
      </c>
      <c r="AQ1009" s="365"/>
      <c r="AR1009" s="365"/>
      <c r="AS1009" s="365"/>
      <c r="AT1009" s="365"/>
      <c r="AU1009" s="365"/>
      <c r="AV1009" s="365"/>
      <c r="AW1009" s="365"/>
      <c r="AX1009" s="365"/>
      <c r="AY1009">
        <f t="shared" ref="AY1009:AY1010" si="122">$AY$1007</f>
        <v>0</v>
      </c>
    </row>
    <row r="1010" spans="1:51" ht="30" hidden="1" customHeight="1">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178</v>
      </c>
      <c r="D1042" s="360"/>
      <c r="E1042" s="360"/>
      <c r="F1042" s="360"/>
      <c r="G1042" s="360"/>
      <c r="H1042" s="360"/>
      <c r="I1042" s="360"/>
      <c r="J1042" s="152" t="s">
        <v>179</v>
      </c>
      <c r="K1042" s="361"/>
      <c r="L1042" s="361"/>
      <c r="M1042" s="361"/>
      <c r="N1042" s="361"/>
      <c r="O1042" s="361"/>
      <c r="P1042" s="247" t="s">
        <v>180</v>
      </c>
      <c r="Q1042" s="247"/>
      <c r="R1042" s="247"/>
      <c r="S1042" s="247"/>
      <c r="T1042" s="247"/>
      <c r="U1042" s="247"/>
      <c r="V1042" s="247"/>
      <c r="W1042" s="247"/>
      <c r="X1042" s="247"/>
      <c r="Y1042" s="362" t="s">
        <v>181</v>
      </c>
      <c r="Z1042" s="363"/>
      <c r="AA1042" s="363"/>
      <c r="AB1042" s="363"/>
      <c r="AC1042" s="152" t="s">
        <v>182</v>
      </c>
      <c r="AD1042" s="152"/>
      <c r="AE1042" s="152"/>
      <c r="AF1042" s="152"/>
      <c r="AG1042" s="152"/>
      <c r="AH1042" s="362" t="s">
        <v>183</v>
      </c>
      <c r="AI1042" s="360"/>
      <c r="AJ1042" s="360"/>
      <c r="AK1042" s="360"/>
      <c r="AL1042" s="360" t="s">
        <v>184</v>
      </c>
      <c r="AM1042" s="360"/>
      <c r="AN1042" s="360"/>
      <c r="AO1042" s="364"/>
      <c r="AP1042" s="365" t="s">
        <v>185</v>
      </c>
      <c r="AQ1042" s="365"/>
      <c r="AR1042" s="365"/>
      <c r="AS1042" s="365"/>
      <c r="AT1042" s="365"/>
      <c r="AU1042" s="365"/>
      <c r="AV1042" s="365"/>
      <c r="AW1042" s="365"/>
      <c r="AX1042" s="365"/>
      <c r="AY1042">
        <f t="shared" ref="AY1042:AY1043" si="123">$AY$1040</f>
        <v>0</v>
      </c>
    </row>
    <row r="1043" spans="1:51" ht="30" hidden="1" customHeight="1">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178</v>
      </c>
      <c r="D1075" s="360"/>
      <c r="E1075" s="360"/>
      <c r="F1075" s="360"/>
      <c r="G1075" s="360"/>
      <c r="H1075" s="360"/>
      <c r="I1075" s="360"/>
      <c r="J1075" s="152" t="s">
        <v>179</v>
      </c>
      <c r="K1075" s="361"/>
      <c r="L1075" s="361"/>
      <c r="M1075" s="361"/>
      <c r="N1075" s="361"/>
      <c r="O1075" s="361"/>
      <c r="P1075" s="247" t="s">
        <v>180</v>
      </c>
      <c r="Q1075" s="247"/>
      <c r="R1075" s="247"/>
      <c r="S1075" s="247"/>
      <c r="T1075" s="247"/>
      <c r="U1075" s="247"/>
      <c r="V1075" s="247"/>
      <c r="W1075" s="247"/>
      <c r="X1075" s="247"/>
      <c r="Y1075" s="362" t="s">
        <v>181</v>
      </c>
      <c r="Z1075" s="363"/>
      <c r="AA1075" s="363"/>
      <c r="AB1075" s="363"/>
      <c r="AC1075" s="152" t="s">
        <v>182</v>
      </c>
      <c r="AD1075" s="152"/>
      <c r="AE1075" s="152"/>
      <c r="AF1075" s="152"/>
      <c r="AG1075" s="152"/>
      <c r="AH1075" s="362" t="s">
        <v>183</v>
      </c>
      <c r="AI1075" s="360"/>
      <c r="AJ1075" s="360"/>
      <c r="AK1075" s="360"/>
      <c r="AL1075" s="360" t="s">
        <v>184</v>
      </c>
      <c r="AM1075" s="360"/>
      <c r="AN1075" s="360"/>
      <c r="AO1075" s="364"/>
      <c r="AP1075" s="365" t="s">
        <v>185</v>
      </c>
      <c r="AQ1075" s="365"/>
      <c r="AR1075" s="365"/>
      <c r="AS1075" s="365"/>
      <c r="AT1075" s="365"/>
      <c r="AU1075" s="365"/>
      <c r="AV1075" s="365"/>
      <c r="AW1075" s="365"/>
      <c r="AX1075" s="365"/>
      <c r="AY1075">
        <f t="shared" ref="AY1075:AY1076" si="124">$AY$1073</f>
        <v>0</v>
      </c>
    </row>
    <row r="1076" spans="1:51" ht="30" hidden="1" customHeight="1">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71" t="s">
        <v>193</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0"/>
      <c r="B1109" s="370"/>
      <c r="C1109" s="152" t="s">
        <v>195</v>
      </c>
      <c r="D1109" s="374"/>
      <c r="E1109" s="152" t="s">
        <v>196</v>
      </c>
      <c r="F1109" s="374"/>
      <c r="G1109" s="374"/>
      <c r="H1109" s="374"/>
      <c r="I1109" s="374"/>
      <c r="J1109" s="152" t="s">
        <v>179</v>
      </c>
      <c r="K1109" s="152"/>
      <c r="L1109" s="152"/>
      <c r="M1109" s="152"/>
      <c r="N1109" s="152"/>
      <c r="O1109" s="152"/>
      <c r="P1109" s="362" t="s">
        <v>180</v>
      </c>
      <c r="Q1109" s="362"/>
      <c r="R1109" s="362"/>
      <c r="S1109" s="362"/>
      <c r="T1109" s="362"/>
      <c r="U1109" s="362"/>
      <c r="V1109" s="362"/>
      <c r="W1109" s="362"/>
      <c r="X1109" s="362"/>
      <c r="Y1109" s="152" t="s">
        <v>197</v>
      </c>
      <c r="Z1109" s="374"/>
      <c r="AA1109" s="374"/>
      <c r="AB1109" s="374"/>
      <c r="AC1109" s="152" t="s">
        <v>198</v>
      </c>
      <c r="AD1109" s="152"/>
      <c r="AE1109" s="152"/>
      <c r="AF1109" s="152"/>
      <c r="AG1109" s="152"/>
      <c r="AH1109" s="362" t="s">
        <v>199</v>
      </c>
      <c r="AI1109" s="363"/>
      <c r="AJ1109" s="363"/>
      <c r="AK1109" s="363"/>
      <c r="AL1109" s="363" t="s">
        <v>184</v>
      </c>
      <c r="AM1109" s="363"/>
      <c r="AN1109" s="363"/>
      <c r="AO1109" s="375"/>
      <c r="AP1109" s="365" t="s">
        <v>200</v>
      </c>
      <c r="AQ1109" s="365"/>
      <c r="AR1109" s="365"/>
      <c r="AS1109" s="365"/>
      <c r="AT1109" s="365"/>
      <c r="AU1109" s="365"/>
      <c r="AV1109" s="365"/>
      <c r="AW1109" s="365"/>
      <c r="AX1109" s="365"/>
    </row>
    <row r="1110" spans="1:51" ht="30" hidden="1" customHeight="1">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3937">
      <formula>IF(RIGHT(TEXT(P18,"0.#"),1)=".",FALSE,TRUE)</formula>
    </cfRule>
    <cfRule type="expression" dxfId="2824" priority="13938">
      <formula>IF(RIGHT(TEXT(P18,"0.#"),1)=".",TRUE,FALSE)</formula>
    </cfRule>
  </conditionalFormatting>
  <conditionalFormatting sqref="Y790">
    <cfRule type="expression" dxfId="2823" priority="13933">
      <formula>IF(RIGHT(TEXT(Y790,"0.#"),1)=".",FALSE,TRUE)</formula>
    </cfRule>
    <cfRule type="expression" dxfId="2822" priority="13934">
      <formula>IF(RIGHT(TEXT(Y790,"0.#"),1)=".",TRUE,FALSE)</formula>
    </cfRule>
  </conditionalFormatting>
  <conditionalFormatting sqref="Y799">
    <cfRule type="expression" dxfId="2821" priority="13929">
      <formula>IF(RIGHT(TEXT(Y799,"0.#"),1)=".",FALSE,TRUE)</formula>
    </cfRule>
    <cfRule type="expression" dxfId="2820" priority="13930">
      <formula>IF(RIGHT(TEXT(Y799,"0.#"),1)=".",TRUE,FALSE)</formula>
    </cfRule>
  </conditionalFormatting>
  <conditionalFormatting sqref="Y830:Y837 Y828 Y817:Y824 Y815 Y804:Y811 Y802">
    <cfRule type="expression" dxfId="2819" priority="13711">
      <formula>IF(RIGHT(TEXT(Y802,"0.#"),1)=".",FALSE,TRUE)</formula>
    </cfRule>
    <cfRule type="expression" dxfId="2818" priority="13712">
      <formula>IF(RIGHT(TEXT(Y802,"0.#"),1)=".",TRUE,FALSE)</formula>
    </cfRule>
  </conditionalFormatting>
  <conditionalFormatting sqref="AR15:AX15 AK13:AX13">
    <cfRule type="expression" dxfId="2817" priority="13759">
      <formula>IF(RIGHT(TEXT(AK13,"0.#"),1)=".",FALSE,TRUE)</formula>
    </cfRule>
    <cfRule type="expression" dxfId="2816" priority="13760">
      <formula>IF(RIGHT(TEXT(AK13,"0.#"),1)=".",TRUE,FALSE)</formula>
    </cfRule>
  </conditionalFormatting>
  <conditionalFormatting sqref="P19:AJ19">
    <cfRule type="expression" dxfId="2815" priority="13757">
      <formula>IF(RIGHT(TEXT(P19,"0.#"),1)=".",FALSE,TRUE)</formula>
    </cfRule>
    <cfRule type="expression" dxfId="2814" priority="13758">
      <formula>IF(RIGHT(TEXT(P19,"0.#"),1)=".",TRUE,FALSE)</formula>
    </cfRule>
  </conditionalFormatting>
  <conditionalFormatting sqref="AQ101">
    <cfRule type="expression" dxfId="2813" priority="13749">
      <formula>IF(RIGHT(TEXT(AQ101,"0.#"),1)=".",FALSE,TRUE)</formula>
    </cfRule>
    <cfRule type="expression" dxfId="2812" priority="13750">
      <formula>IF(RIGHT(TEXT(AQ101,"0.#"),1)=".",TRUE,FALSE)</formula>
    </cfRule>
  </conditionalFormatting>
  <conditionalFormatting sqref="Y791:Y798 Y789">
    <cfRule type="expression" dxfId="2811" priority="13735">
      <formula>IF(RIGHT(TEXT(Y789,"0.#"),1)=".",FALSE,TRUE)</formula>
    </cfRule>
    <cfRule type="expression" dxfId="2810" priority="13736">
      <formula>IF(RIGHT(TEXT(Y789,"0.#"),1)=".",TRUE,FALSE)</formula>
    </cfRule>
  </conditionalFormatting>
  <conditionalFormatting sqref="AU790">
    <cfRule type="expression" dxfId="2809" priority="13733">
      <formula>IF(RIGHT(TEXT(AU790,"0.#"),1)=".",FALSE,TRUE)</formula>
    </cfRule>
    <cfRule type="expression" dxfId="2808" priority="13734">
      <formula>IF(RIGHT(TEXT(AU790,"0.#"),1)=".",TRUE,FALSE)</formula>
    </cfRule>
  </conditionalFormatting>
  <conditionalFormatting sqref="AU799">
    <cfRule type="expression" dxfId="2807" priority="13731">
      <formula>IF(RIGHT(TEXT(AU799,"0.#"),1)=".",FALSE,TRUE)</formula>
    </cfRule>
    <cfRule type="expression" dxfId="2806" priority="13732">
      <formula>IF(RIGHT(TEXT(AU799,"0.#"),1)=".",TRUE,FALSE)</formula>
    </cfRule>
  </conditionalFormatting>
  <conditionalFormatting sqref="AU791:AU798 AU789">
    <cfRule type="expression" dxfId="2805" priority="13729">
      <formula>IF(RIGHT(TEXT(AU789,"0.#"),1)=".",FALSE,TRUE)</formula>
    </cfRule>
    <cfRule type="expression" dxfId="2804" priority="13730">
      <formula>IF(RIGHT(TEXT(AU789,"0.#"),1)=".",TRUE,FALSE)</formula>
    </cfRule>
  </conditionalFormatting>
  <conditionalFormatting sqref="Y829 Y816 Y803">
    <cfRule type="expression" dxfId="2803" priority="13715">
      <formula>IF(RIGHT(TEXT(Y803,"0.#"),1)=".",FALSE,TRUE)</formula>
    </cfRule>
    <cfRule type="expression" dxfId="2802" priority="13716">
      <formula>IF(RIGHT(TEXT(Y803,"0.#"),1)=".",TRUE,FALSE)</formula>
    </cfRule>
  </conditionalFormatting>
  <conditionalFormatting sqref="Y838 Y825 Y812">
    <cfRule type="expression" dxfId="2801" priority="13713">
      <formula>IF(RIGHT(TEXT(Y812,"0.#"),1)=".",FALSE,TRUE)</formula>
    </cfRule>
    <cfRule type="expression" dxfId="2800" priority="13714">
      <formula>IF(RIGHT(TEXT(Y812,"0.#"),1)=".",TRUE,FALSE)</formula>
    </cfRule>
  </conditionalFormatting>
  <conditionalFormatting sqref="AU829 AU816 AU803">
    <cfRule type="expression" dxfId="2799" priority="13709">
      <formula>IF(RIGHT(TEXT(AU803,"0.#"),1)=".",FALSE,TRUE)</formula>
    </cfRule>
    <cfRule type="expression" dxfId="2798" priority="13710">
      <formula>IF(RIGHT(TEXT(AU803,"0.#"),1)=".",TRUE,FALSE)</formula>
    </cfRule>
  </conditionalFormatting>
  <conditionalFormatting sqref="AU838 AU825 AU812">
    <cfRule type="expression" dxfId="2797" priority="13707">
      <formula>IF(RIGHT(TEXT(AU812,"0.#"),1)=".",FALSE,TRUE)</formula>
    </cfRule>
    <cfRule type="expression" dxfId="2796" priority="13708">
      <formula>IF(RIGHT(TEXT(AU812,"0.#"),1)=".",TRUE,FALSE)</formula>
    </cfRule>
  </conditionalFormatting>
  <conditionalFormatting sqref="AU830:AU837 AU828 AU817:AU824 AU815 AU804:AU811 AU802">
    <cfRule type="expression" dxfId="2795" priority="13705">
      <formula>IF(RIGHT(TEXT(AU802,"0.#"),1)=".",FALSE,TRUE)</formula>
    </cfRule>
    <cfRule type="expression" dxfId="2794" priority="13706">
      <formula>IF(RIGHT(TEXT(AU802,"0.#"),1)=".",TRUE,FALSE)</formula>
    </cfRule>
  </conditionalFormatting>
  <conditionalFormatting sqref="AM87">
    <cfRule type="expression" dxfId="2793" priority="13359">
      <formula>IF(RIGHT(TEXT(AM87,"0.#"),1)=".",FALSE,TRUE)</formula>
    </cfRule>
    <cfRule type="expression" dxfId="2792" priority="13360">
      <formula>IF(RIGHT(TEXT(AM87,"0.#"),1)=".",TRUE,FALSE)</formula>
    </cfRule>
  </conditionalFormatting>
  <conditionalFormatting sqref="AE55">
    <cfRule type="expression" dxfId="2791" priority="13427">
      <formula>IF(RIGHT(TEXT(AE55,"0.#"),1)=".",FALSE,TRUE)</formula>
    </cfRule>
    <cfRule type="expression" dxfId="2790" priority="13428">
      <formula>IF(RIGHT(TEXT(AE55,"0.#"),1)=".",TRUE,FALSE)</formula>
    </cfRule>
  </conditionalFormatting>
  <conditionalFormatting sqref="AI55">
    <cfRule type="expression" dxfId="2789" priority="13425">
      <formula>IF(RIGHT(TEXT(AI55,"0.#"),1)=".",FALSE,TRUE)</formula>
    </cfRule>
    <cfRule type="expression" dxfId="2788" priority="13426">
      <formula>IF(RIGHT(TEXT(AI55,"0.#"),1)=".",TRUE,FALSE)</formula>
    </cfRule>
  </conditionalFormatting>
  <conditionalFormatting sqref="AM34">
    <cfRule type="expression" dxfId="2787" priority="13505">
      <formula>IF(RIGHT(TEXT(AM34,"0.#"),1)=".",FALSE,TRUE)</formula>
    </cfRule>
    <cfRule type="expression" dxfId="2786" priority="13506">
      <formula>IF(RIGHT(TEXT(AM34,"0.#"),1)=".",TRUE,FALSE)</formula>
    </cfRule>
  </conditionalFormatting>
  <conditionalFormatting sqref="AQ33">
    <cfRule type="expression" dxfId="2785" priority="13499">
      <formula>IF(RIGHT(TEXT(AQ33,"0.#"),1)=".",FALSE,TRUE)</formula>
    </cfRule>
    <cfRule type="expression" dxfId="2784" priority="13500">
      <formula>IF(RIGHT(TEXT(AQ33,"0.#"),1)=".",TRUE,FALSE)</formula>
    </cfRule>
  </conditionalFormatting>
  <conditionalFormatting sqref="AE53">
    <cfRule type="expression" dxfId="2783" priority="13431">
      <formula>IF(RIGHT(TEXT(AE53,"0.#"),1)=".",FALSE,TRUE)</formula>
    </cfRule>
    <cfRule type="expression" dxfId="2782" priority="13432">
      <formula>IF(RIGHT(TEXT(AE53,"0.#"),1)=".",TRUE,FALSE)</formula>
    </cfRule>
  </conditionalFormatting>
  <conditionalFormatting sqref="AE54">
    <cfRule type="expression" dxfId="2781" priority="13429">
      <formula>IF(RIGHT(TEXT(AE54,"0.#"),1)=".",FALSE,TRUE)</formula>
    </cfRule>
    <cfRule type="expression" dxfId="2780" priority="13430">
      <formula>IF(RIGHT(TEXT(AE54,"0.#"),1)=".",TRUE,FALSE)</formula>
    </cfRule>
  </conditionalFormatting>
  <conditionalFormatting sqref="AI54">
    <cfRule type="expression" dxfId="2779" priority="13423">
      <formula>IF(RIGHT(TEXT(AI54,"0.#"),1)=".",FALSE,TRUE)</formula>
    </cfRule>
    <cfRule type="expression" dxfId="2778" priority="13424">
      <formula>IF(RIGHT(TEXT(AI54,"0.#"),1)=".",TRUE,FALSE)</formula>
    </cfRule>
  </conditionalFormatting>
  <conditionalFormatting sqref="AI53">
    <cfRule type="expression" dxfId="2777" priority="13421">
      <formula>IF(RIGHT(TEXT(AI53,"0.#"),1)=".",FALSE,TRUE)</formula>
    </cfRule>
    <cfRule type="expression" dxfId="2776" priority="13422">
      <formula>IF(RIGHT(TEXT(AI53,"0.#"),1)=".",TRUE,FALSE)</formula>
    </cfRule>
  </conditionalFormatting>
  <conditionalFormatting sqref="AM53">
    <cfRule type="expression" dxfId="2775" priority="13419">
      <formula>IF(RIGHT(TEXT(AM53,"0.#"),1)=".",FALSE,TRUE)</formula>
    </cfRule>
    <cfRule type="expression" dxfId="2774" priority="13420">
      <formula>IF(RIGHT(TEXT(AM53,"0.#"),1)=".",TRUE,FALSE)</formula>
    </cfRule>
  </conditionalFormatting>
  <conditionalFormatting sqref="AM54">
    <cfRule type="expression" dxfId="2773" priority="13417">
      <formula>IF(RIGHT(TEXT(AM54,"0.#"),1)=".",FALSE,TRUE)</formula>
    </cfRule>
    <cfRule type="expression" dxfId="2772" priority="13418">
      <formula>IF(RIGHT(TEXT(AM54,"0.#"),1)=".",TRUE,FALSE)</formula>
    </cfRule>
  </conditionalFormatting>
  <conditionalFormatting sqref="AM55">
    <cfRule type="expression" dxfId="2771" priority="13415">
      <formula>IF(RIGHT(TEXT(AM55,"0.#"),1)=".",FALSE,TRUE)</formula>
    </cfRule>
    <cfRule type="expression" dxfId="2770" priority="13416">
      <formula>IF(RIGHT(TEXT(AM55,"0.#"),1)=".",TRUE,FALSE)</formula>
    </cfRule>
  </conditionalFormatting>
  <conditionalFormatting sqref="AE60">
    <cfRule type="expression" dxfId="2769" priority="13401">
      <formula>IF(RIGHT(TEXT(AE60,"0.#"),1)=".",FALSE,TRUE)</formula>
    </cfRule>
    <cfRule type="expression" dxfId="2768" priority="13402">
      <formula>IF(RIGHT(TEXT(AE60,"0.#"),1)=".",TRUE,FALSE)</formula>
    </cfRule>
  </conditionalFormatting>
  <conditionalFormatting sqref="AE61">
    <cfRule type="expression" dxfId="2767" priority="13399">
      <formula>IF(RIGHT(TEXT(AE61,"0.#"),1)=".",FALSE,TRUE)</formula>
    </cfRule>
    <cfRule type="expression" dxfId="2766" priority="13400">
      <formula>IF(RIGHT(TEXT(AE61,"0.#"),1)=".",TRUE,FALSE)</formula>
    </cfRule>
  </conditionalFormatting>
  <conditionalFormatting sqref="AE62">
    <cfRule type="expression" dxfId="2765" priority="13397">
      <formula>IF(RIGHT(TEXT(AE62,"0.#"),1)=".",FALSE,TRUE)</formula>
    </cfRule>
    <cfRule type="expression" dxfId="2764" priority="13398">
      <formula>IF(RIGHT(TEXT(AE62,"0.#"),1)=".",TRUE,FALSE)</formula>
    </cfRule>
  </conditionalFormatting>
  <conditionalFormatting sqref="AI62">
    <cfRule type="expression" dxfId="2763" priority="13395">
      <formula>IF(RIGHT(TEXT(AI62,"0.#"),1)=".",FALSE,TRUE)</formula>
    </cfRule>
    <cfRule type="expression" dxfId="2762" priority="13396">
      <formula>IF(RIGHT(TEXT(AI62,"0.#"),1)=".",TRUE,FALSE)</formula>
    </cfRule>
  </conditionalFormatting>
  <conditionalFormatting sqref="AI61">
    <cfRule type="expression" dxfId="2761" priority="13393">
      <formula>IF(RIGHT(TEXT(AI61,"0.#"),1)=".",FALSE,TRUE)</formula>
    </cfRule>
    <cfRule type="expression" dxfId="2760" priority="13394">
      <formula>IF(RIGHT(TEXT(AI61,"0.#"),1)=".",TRUE,FALSE)</formula>
    </cfRule>
  </conditionalFormatting>
  <conditionalFormatting sqref="AI60">
    <cfRule type="expression" dxfId="2759" priority="13391">
      <formula>IF(RIGHT(TEXT(AI60,"0.#"),1)=".",FALSE,TRUE)</formula>
    </cfRule>
    <cfRule type="expression" dxfId="2758" priority="13392">
      <formula>IF(RIGHT(TEXT(AI60,"0.#"),1)=".",TRUE,FALSE)</formula>
    </cfRule>
  </conditionalFormatting>
  <conditionalFormatting sqref="AM60">
    <cfRule type="expression" dxfId="2757" priority="13389">
      <formula>IF(RIGHT(TEXT(AM60,"0.#"),1)=".",FALSE,TRUE)</formula>
    </cfRule>
    <cfRule type="expression" dxfId="2756" priority="13390">
      <formula>IF(RIGHT(TEXT(AM60,"0.#"),1)=".",TRUE,FALSE)</formula>
    </cfRule>
  </conditionalFormatting>
  <conditionalFormatting sqref="AM61">
    <cfRule type="expression" dxfId="2755" priority="13387">
      <formula>IF(RIGHT(TEXT(AM61,"0.#"),1)=".",FALSE,TRUE)</formula>
    </cfRule>
    <cfRule type="expression" dxfId="2754" priority="13388">
      <formula>IF(RIGHT(TEXT(AM61,"0.#"),1)=".",TRUE,FALSE)</formula>
    </cfRule>
  </conditionalFormatting>
  <conditionalFormatting sqref="AM62">
    <cfRule type="expression" dxfId="2753" priority="13385">
      <formula>IF(RIGHT(TEXT(AM62,"0.#"),1)=".",FALSE,TRUE)</formula>
    </cfRule>
    <cfRule type="expression" dxfId="2752" priority="13386">
      <formula>IF(RIGHT(TEXT(AM62,"0.#"),1)=".",TRUE,FALSE)</formula>
    </cfRule>
  </conditionalFormatting>
  <conditionalFormatting sqref="AE87">
    <cfRule type="expression" dxfId="2751" priority="13371">
      <formula>IF(RIGHT(TEXT(AE87,"0.#"),1)=".",FALSE,TRUE)</formula>
    </cfRule>
    <cfRule type="expression" dxfId="2750" priority="13372">
      <formula>IF(RIGHT(TEXT(AE87,"0.#"),1)=".",TRUE,FALSE)</formula>
    </cfRule>
  </conditionalFormatting>
  <conditionalFormatting sqref="AE88">
    <cfRule type="expression" dxfId="2749" priority="13369">
      <formula>IF(RIGHT(TEXT(AE88,"0.#"),1)=".",FALSE,TRUE)</formula>
    </cfRule>
    <cfRule type="expression" dxfId="2748" priority="13370">
      <formula>IF(RIGHT(TEXT(AE88,"0.#"),1)=".",TRUE,FALSE)</formula>
    </cfRule>
  </conditionalFormatting>
  <conditionalFormatting sqref="AE89">
    <cfRule type="expression" dxfId="2747" priority="13367">
      <formula>IF(RIGHT(TEXT(AE89,"0.#"),1)=".",FALSE,TRUE)</formula>
    </cfRule>
    <cfRule type="expression" dxfId="2746" priority="13368">
      <formula>IF(RIGHT(TEXT(AE89,"0.#"),1)=".",TRUE,FALSE)</formula>
    </cfRule>
  </conditionalFormatting>
  <conditionalFormatting sqref="AI89">
    <cfRule type="expression" dxfId="2745" priority="13365">
      <formula>IF(RIGHT(TEXT(AI89,"0.#"),1)=".",FALSE,TRUE)</formula>
    </cfRule>
    <cfRule type="expression" dxfId="2744" priority="13366">
      <formula>IF(RIGHT(TEXT(AI89,"0.#"),1)=".",TRUE,FALSE)</formula>
    </cfRule>
  </conditionalFormatting>
  <conditionalFormatting sqref="AI88">
    <cfRule type="expression" dxfId="2743" priority="13363">
      <formula>IF(RIGHT(TEXT(AI88,"0.#"),1)=".",FALSE,TRUE)</formula>
    </cfRule>
    <cfRule type="expression" dxfId="2742" priority="13364">
      <formula>IF(RIGHT(TEXT(AI88,"0.#"),1)=".",TRUE,FALSE)</formula>
    </cfRule>
  </conditionalFormatting>
  <conditionalFormatting sqref="AI87">
    <cfRule type="expression" dxfId="2741" priority="13361">
      <formula>IF(RIGHT(TEXT(AI87,"0.#"),1)=".",FALSE,TRUE)</formula>
    </cfRule>
    <cfRule type="expression" dxfId="2740" priority="13362">
      <formula>IF(RIGHT(TEXT(AI87,"0.#"),1)=".",TRUE,FALSE)</formula>
    </cfRule>
  </conditionalFormatting>
  <conditionalFormatting sqref="AM88">
    <cfRule type="expression" dxfId="2739" priority="13357">
      <formula>IF(RIGHT(TEXT(AM88,"0.#"),1)=".",FALSE,TRUE)</formula>
    </cfRule>
    <cfRule type="expression" dxfId="2738" priority="13358">
      <formula>IF(RIGHT(TEXT(AM88,"0.#"),1)=".",TRUE,FALSE)</formula>
    </cfRule>
  </conditionalFormatting>
  <conditionalFormatting sqref="AM89">
    <cfRule type="expression" dxfId="2737" priority="13355">
      <formula>IF(RIGHT(TEXT(AM89,"0.#"),1)=".",FALSE,TRUE)</formula>
    </cfRule>
    <cfRule type="expression" dxfId="2736" priority="13356">
      <formula>IF(RIGHT(TEXT(AM89,"0.#"),1)=".",TRUE,FALSE)</formula>
    </cfRule>
  </conditionalFormatting>
  <conditionalFormatting sqref="AE92">
    <cfRule type="expression" dxfId="2735" priority="13341">
      <formula>IF(RIGHT(TEXT(AE92,"0.#"),1)=".",FALSE,TRUE)</formula>
    </cfRule>
    <cfRule type="expression" dxfId="2734" priority="13342">
      <formula>IF(RIGHT(TEXT(AE92,"0.#"),1)=".",TRUE,FALSE)</formula>
    </cfRule>
  </conditionalFormatting>
  <conditionalFormatting sqref="AE93">
    <cfRule type="expression" dxfId="2733" priority="13339">
      <formula>IF(RIGHT(TEXT(AE93,"0.#"),1)=".",FALSE,TRUE)</formula>
    </cfRule>
    <cfRule type="expression" dxfId="2732" priority="13340">
      <formula>IF(RIGHT(TEXT(AE93,"0.#"),1)=".",TRUE,FALSE)</formula>
    </cfRule>
  </conditionalFormatting>
  <conditionalFormatting sqref="AE94">
    <cfRule type="expression" dxfId="2731" priority="13337">
      <formula>IF(RIGHT(TEXT(AE94,"0.#"),1)=".",FALSE,TRUE)</formula>
    </cfRule>
    <cfRule type="expression" dxfId="2730" priority="13338">
      <formula>IF(RIGHT(TEXT(AE94,"0.#"),1)=".",TRUE,FALSE)</formula>
    </cfRule>
  </conditionalFormatting>
  <conditionalFormatting sqref="AI94">
    <cfRule type="expression" dxfId="2729" priority="13335">
      <formula>IF(RIGHT(TEXT(AI94,"0.#"),1)=".",FALSE,TRUE)</formula>
    </cfRule>
    <cfRule type="expression" dxfId="2728" priority="13336">
      <formula>IF(RIGHT(TEXT(AI94,"0.#"),1)=".",TRUE,FALSE)</formula>
    </cfRule>
  </conditionalFormatting>
  <conditionalFormatting sqref="AI93">
    <cfRule type="expression" dxfId="2727" priority="13333">
      <formula>IF(RIGHT(TEXT(AI93,"0.#"),1)=".",FALSE,TRUE)</formula>
    </cfRule>
    <cfRule type="expression" dxfId="2726" priority="13334">
      <formula>IF(RIGHT(TEXT(AI93,"0.#"),1)=".",TRUE,FALSE)</formula>
    </cfRule>
  </conditionalFormatting>
  <conditionalFormatting sqref="AI92">
    <cfRule type="expression" dxfId="2725" priority="13331">
      <formula>IF(RIGHT(TEXT(AI92,"0.#"),1)=".",FALSE,TRUE)</formula>
    </cfRule>
    <cfRule type="expression" dxfId="2724" priority="13332">
      <formula>IF(RIGHT(TEXT(AI92,"0.#"),1)=".",TRUE,FALSE)</formula>
    </cfRule>
  </conditionalFormatting>
  <conditionalFormatting sqref="AM92">
    <cfRule type="expression" dxfId="2723" priority="13329">
      <formula>IF(RIGHT(TEXT(AM92,"0.#"),1)=".",FALSE,TRUE)</formula>
    </cfRule>
    <cfRule type="expression" dxfId="2722" priority="13330">
      <formula>IF(RIGHT(TEXT(AM92,"0.#"),1)=".",TRUE,FALSE)</formula>
    </cfRule>
  </conditionalFormatting>
  <conditionalFormatting sqref="AM93">
    <cfRule type="expression" dxfId="2721" priority="13327">
      <formula>IF(RIGHT(TEXT(AM93,"0.#"),1)=".",FALSE,TRUE)</formula>
    </cfRule>
    <cfRule type="expression" dxfId="2720" priority="13328">
      <formula>IF(RIGHT(TEXT(AM93,"0.#"),1)=".",TRUE,FALSE)</formula>
    </cfRule>
  </conditionalFormatting>
  <conditionalFormatting sqref="AM94">
    <cfRule type="expression" dxfId="2719" priority="13325">
      <formula>IF(RIGHT(TEXT(AM94,"0.#"),1)=".",FALSE,TRUE)</formula>
    </cfRule>
    <cfRule type="expression" dxfId="2718" priority="13326">
      <formula>IF(RIGHT(TEXT(AM94,"0.#"),1)=".",TRUE,FALSE)</formula>
    </cfRule>
  </conditionalFormatting>
  <conditionalFormatting sqref="AE97">
    <cfRule type="expression" dxfId="2717" priority="13311">
      <formula>IF(RIGHT(TEXT(AE97,"0.#"),1)=".",FALSE,TRUE)</formula>
    </cfRule>
    <cfRule type="expression" dxfId="2716" priority="13312">
      <formula>IF(RIGHT(TEXT(AE97,"0.#"),1)=".",TRUE,FALSE)</formula>
    </cfRule>
  </conditionalFormatting>
  <conditionalFormatting sqref="AE98">
    <cfRule type="expression" dxfId="2715" priority="13309">
      <formula>IF(RIGHT(TEXT(AE98,"0.#"),1)=".",FALSE,TRUE)</formula>
    </cfRule>
    <cfRule type="expression" dxfId="2714" priority="13310">
      <formula>IF(RIGHT(TEXT(AE98,"0.#"),1)=".",TRUE,FALSE)</formula>
    </cfRule>
  </conditionalFormatting>
  <conditionalFormatting sqref="AE99">
    <cfRule type="expression" dxfId="2713" priority="13307">
      <formula>IF(RIGHT(TEXT(AE99,"0.#"),1)=".",FALSE,TRUE)</formula>
    </cfRule>
    <cfRule type="expression" dxfId="2712" priority="13308">
      <formula>IF(RIGHT(TEXT(AE99,"0.#"),1)=".",TRUE,FALSE)</formula>
    </cfRule>
  </conditionalFormatting>
  <conditionalFormatting sqref="AI99">
    <cfRule type="expression" dxfId="2711" priority="13305">
      <formula>IF(RIGHT(TEXT(AI99,"0.#"),1)=".",FALSE,TRUE)</formula>
    </cfRule>
    <cfRule type="expression" dxfId="2710" priority="13306">
      <formula>IF(RIGHT(TEXT(AI99,"0.#"),1)=".",TRUE,FALSE)</formula>
    </cfRule>
  </conditionalFormatting>
  <conditionalFormatting sqref="AI98">
    <cfRule type="expression" dxfId="2709" priority="13303">
      <formula>IF(RIGHT(TEXT(AI98,"0.#"),1)=".",FALSE,TRUE)</formula>
    </cfRule>
    <cfRule type="expression" dxfId="2708" priority="13304">
      <formula>IF(RIGHT(TEXT(AI98,"0.#"),1)=".",TRUE,FALSE)</formula>
    </cfRule>
  </conditionalFormatting>
  <conditionalFormatting sqref="AI97">
    <cfRule type="expression" dxfId="2707" priority="13301">
      <formula>IF(RIGHT(TEXT(AI97,"0.#"),1)=".",FALSE,TRUE)</formula>
    </cfRule>
    <cfRule type="expression" dxfId="2706" priority="13302">
      <formula>IF(RIGHT(TEXT(AI97,"0.#"),1)=".",TRUE,FALSE)</formula>
    </cfRule>
  </conditionalFormatting>
  <conditionalFormatting sqref="AM97">
    <cfRule type="expression" dxfId="2705" priority="13299">
      <formula>IF(RIGHT(TEXT(AM97,"0.#"),1)=".",FALSE,TRUE)</formula>
    </cfRule>
    <cfRule type="expression" dxfId="2704" priority="13300">
      <formula>IF(RIGHT(TEXT(AM97,"0.#"),1)=".",TRUE,FALSE)</formula>
    </cfRule>
  </conditionalFormatting>
  <conditionalFormatting sqref="AM98">
    <cfRule type="expression" dxfId="2703" priority="13297">
      <formula>IF(RIGHT(TEXT(AM98,"0.#"),1)=".",FALSE,TRUE)</formula>
    </cfRule>
    <cfRule type="expression" dxfId="2702" priority="13298">
      <formula>IF(RIGHT(TEXT(AM98,"0.#"),1)=".",TRUE,FALSE)</formula>
    </cfRule>
  </conditionalFormatting>
  <conditionalFormatting sqref="AM99">
    <cfRule type="expression" dxfId="2701" priority="13295">
      <formula>IF(RIGHT(TEXT(AM99,"0.#"),1)=".",FALSE,TRUE)</formula>
    </cfRule>
    <cfRule type="expression" dxfId="2700" priority="13296">
      <formula>IF(RIGHT(TEXT(AM99,"0.#"),1)=".",TRUE,FALSE)</formula>
    </cfRule>
  </conditionalFormatting>
  <conditionalFormatting sqref="AQ102">
    <cfRule type="expression" dxfId="2699" priority="13271">
      <formula>IF(RIGHT(TEXT(AQ102,"0.#"),1)=".",FALSE,TRUE)</formula>
    </cfRule>
    <cfRule type="expression" dxfId="2698" priority="13272">
      <formula>IF(RIGHT(TEXT(AQ102,"0.#"),1)=".",TRUE,FALSE)</formula>
    </cfRule>
  </conditionalFormatting>
  <conditionalFormatting sqref="AE104">
    <cfRule type="expression" dxfId="2697" priority="13269">
      <formula>IF(RIGHT(TEXT(AE104,"0.#"),1)=".",FALSE,TRUE)</formula>
    </cfRule>
    <cfRule type="expression" dxfId="2696" priority="13270">
      <formula>IF(RIGHT(TEXT(AE104,"0.#"),1)=".",TRUE,FALSE)</formula>
    </cfRule>
  </conditionalFormatting>
  <conditionalFormatting sqref="AI104">
    <cfRule type="expression" dxfId="2695" priority="13267">
      <formula>IF(RIGHT(TEXT(AI104,"0.#"),1)=".",FALSE,TRUE)</formula>
    </cfRule>
    <cfRule type="expression" dxfId="2694" priority="13268">
      <formula>IF(RIGHT(TEXT(AI104,"0.#"),1)=".",TRUE,FALSE)</formula>
    </cfRule>
  </conditionalFormatting>
  <conditionalFormatting sqref="AM104">
    <cfRule type="expression" dxfId="2693" priority="13265">
      <formula>IF(RIGHT(TEXT(AM104,"0.#"),1)=".",FALSE,TRUE)</formula>
    </cfRule>
    <cfRule type="expression" dxfId="2692" priority="13266">
      <formula>IF(RIGHT(TEXT(AM104,"0.#"),1)=".",TRUE,FALSE)</formula>
    </cfRule>
  </conditionalFormatting>
  <conditionalFormatting sqref="AE105">
    <cfRule type="expression" dxfId="2691" priority="13263">
      <formula>IF(RIGHT(TEXT(AE105,"0.#"),1)=".",FALSE,TRUE)</formula>
    </cfRule>
    <cfRule type="expression" dxfId="2690" priority="13264">
      <formula>IF(RIGHT(TEXT(AE105,"0.#"),1)=".",TRUE,FALSE)</formula>
    </cfRule>
  </conditionalFormatting>
  <conditionalFormatting sqref="AI105">
    <cfRule type="expression" dxfId="2689" priority="13261">
      <formula>IF(RIGHT(TEXT(AI105,"0.#"),1)=".",FALSE,TRUE)</formula>
    </cfRule>
    <cfRule type="expression" dxfId="2688" priority="13262">
      <formula>IF(RIGHT(TEXT(AI105,"0.#"),1)=".",TRUE,FALSE)</formula>
    </cfRule>
  </conditionalFormatting>
  <conditionalFormatting sqref="AM105">
    <cfRule type="expression" dxfId="2687" priority="13259">
      <formula>IF(RIGHT(TEXT(AM105,"0.#"),1)=".",FALSE,TRUE)</formula>
    </cfRule>
    <cfRule type="expression" dxfId="2686" priority="13260">
      <formula>IF(RIGHT(TEXT(AM105,"0.#"),1)=".",TRUE,FALSE)</formula>
    </cfRule>
  </conditionalFormatting>
  <conditionalFormatting sqref="AE107">
    <cfRule type="expression" dxfId="2685" priority="13255">
      <formula>IF(RIGHT(TEXT(AE107,"0.#"),1)=".",FALSE,TRUE)</formula>
    </cfRule>
    <cfRule type="expression" dxfId="2684" priority="13256">
      <formula>IF(RIGHT(TEXT(AE107,"0.#"),1)=".",TRUE,FALSE)</formula>
    </cfRule>
  </conditionalFormatting>
  <conditionalFormatting sqref="AI107">
    <cfRule type="expression" dxfId="2683" priority="13253">
      <formula>IF(RIGHT(TEXT(AI107,"0.#"),1)=".",FALSE,TRUE)</formula>
    </cfRule>
    <cfRule type="expression" dxfId="2682" priority="13254">
      <formula>IF(RIGHT(TEXT(AI107,"0.#"),1)=".",TRUE,FALSE)</formula>
    </cfRule>
  </conditionalFormatting>
  <conditionalFormatting sqref="AM107">
    <cfRule type="expression" dxfId="2681" priority="13251">
      <formula>IF(RIGHT(TEXT(AM107,"0.#"),1)=".",FALSE,TRUE)</formula>
    </cfRule>
    <cfRule type="expression" dxfId="2680" priority="13252">
      <formula>IF(RIGHT(TEXT(AM107,"0.#"),1)=".",TRUE,FALSE)</formula>
    </cfRule>
  </conditionalFormatting>
  <conditionalFormatting sqref="AE108">
    <cfRule type="expression" dxfId="2679" priority="13249">
      <formula>IF(RIGHT(TEXT(AE108,"0.#"),1)=".",FALSE,TRUE)</formula>
    </cfRule>
    <cfRule type="expression" dxfId="2678" priority="13250">
      <formula>IF(RIGHT(TEXT(AE108,"0.#"),1)=".",TRUE,FALSE)</formula>
    </cfRule>
  </conditionalFormatting>
  <conditionalFormatting sqref="AI108">
    <cfRule type="expression" dxfId="2677" priority="13247">
      <formula>IF(RIGHT(TEXT(AI108,"0.#"),1)=".",FALSE,TRUE)</formula>
    </cfRule>
    <cfRule type="expression" dxfId="2676" priority="13248">
      <formula>IF(RIGHT(TEXT(AI108,"0.#"),1)=".",TRUE,FALSE)</formula>
    </cfRule>
  </conditionalFormatting>
  <conditionalFormatting sqref="AM108">
    <cfRule type="expression" dxfId="2675" priority="13245">
      <formula>IF(RIGHT(TEXT(AM108,"0.#"),1)=".",FALSE,TRUE)</formula>
    </cfRule>
    <cfRule type="expression" dxfId="2674" priority="13246">
      <formula>IF(RIGHT(TEXT(AM108,"0.#"),1)=".",TRUE,FALSE)</formula>
    </cfRule>
  </conditionalFormatting>
  <conditionalFormatting sqref="AE110">
    <cfRule type="expression" dxfId="2673" priority="13241">
      <formula>IF(RIGHT(TEXT(AE110,"0.#"),1)=".",FALSE,TRUE)</formula>
    </cfRule>
    <cfRule type="expression" dxfId="2672" priority="13242">
      <formula>IF(RIGHT(TEXT(AE110,"0.#"),1)=".",TRUE,FALSE)</formula>
    </cfRule>
  </conditionalFormatting>
  <conditionalFormatting sqref="AI110">
    <cfRule type="expression" dxfId="2671" priority="13239">
      <formula>IF(RIGHT(TEXT(AI110,"0.#"),1)=".",FALSE,TRUE)</formula>
    </cfRule>
    <cfRule type="expression" dxfId="2670" priority="13240">
      <formula>IF(RIGHT(TEXT(AI110,"0.#"),1)=".",TRUE,FALSE)</formula>
    </cfRule>
  </conditionalFormatting>
  <conditionalFormatting sqref="AM110">
    <cfRule type="expression" dxfId="2669" priority="13237">
      <formula>IF(RIGHT(TEXT(AM110,"0.#"),1)=".",FALSE,TRUE)</formula>
    </cfRule>
    <cfRule type="expression" dxfId="2668" priority="13238">
      <formula>IF(RIGHT(TEXT(AM110,"0.#"),1)=".",TRUE,FALSE)</formula>
    </cfRule>
  </conditionalFormatting>
  <conditionalFormatting sqref="AE111">
    <cfRule type="expression" dxfId="2667" priority="13235">
      <formula>IF(RIGHT(TEXT(AE111,"0.#"),1)=".",FALSE,TRUE)</formula>
    </cfRule>
    <cfRule type="expression" dxfId="2666" priority="13236">
      <formula>IF(RIGHT(TEXT(AE111,"0.#"),1)=".",TRUE,FALSE)</formula>
    </cfRule>
  </conditionalFormatting>
  <conditionalFormatting sqref="AI111">
    <cfRule type="expression" dxfId="2665" priority="13233">
      <formula>IF(RIGHT(TEXT(AI111,"0.#"),1)=".",FALSE,TRUE)</formula>
    </cfRule>
    <cfRule type="expression" dxfId="2664" priority="13234">
      <formula>IF(RIGHT(TEXT(AI111,"0.#"),1)=".",TRUE,FALSE)</formula>
    </cfRule>
  </conditionalFormatting>
  <conditionalFormatting sqref="AM111">
    <cfRule type="expression" dxfId="2663" priority="13231">
      <formula>IF(RIGHT(TEXT(AM111,"0.#"),1)=".",FALSE,TRUE)</formula>
    </cfRule>
    <cfRule type="expression" dxfId="2662" priority="13232">
      <formula>IF(RIGHT(TEXT(AM111,"0.#"),1)=".",TRUE,FALSE)</formula>
    </cfRule>
  </conditionalFormatting>
  <conditionalFormatting sqref="AE113">
    <cfRule type="expression" dxfId="2661" priority="13227">
      <formula>IF(RIGHT(TEXT(AE113,"0.#"),1)=".",FALSE,TRUE)</formula>
    </cfRule>
    <cfRule type="expression" dxfId="2660" priority="13228">
      <formula>IF(RIGHT(TEXT(AE113,"0.#"),1)=".",TRUE,FALSE)</formula>
    </cfRule>
  </conditionalFormatting>
  <conditionalFormatting sqref="AI113">
    <cfRule type="expression" dxfId="2659" priority="13225">
      <formula>IF(RIGHT(TEXT(AI113,"0.#"),1)=".",FALSE,TRUE)</formula>
    </cfRule>
    <cfRule type="expression" dxfId="2658" priority="13226">
      <formula>IF(RIGHT(TEXT(AI113,"0.#"),1)=".",TRUE,FALSE)</formula>
    </cfRule>
  </conditionalFormatting>
  <conditionalFormatting sqref="AM113">
    <cfRule type="expression" dxfId="2657" priority="13223">
      <formula>IF(RIGHT(TEXT(AM113,"0.#"),1)=".",FALSE,TRUE)</formula>
    </cfRule>
    <cfRule type="expression" dxfId="2656" priority="13224">
      <formula>IF(RIGHT(TEXT(AM113,"0.#"),1)=".",TRUE,FALSE)</formula>
    </cfRule>
  </conditionalFormatting>
  <conditionalFormatting sqref="AE114">
    <cfRule type="expression" dxfId="2655" priority="13221">
      <formula>IF(RIGHT(TEXT(AE114,"0.#"),1)=".",FALSE,TRUE)</formula>
    </cfRule>
    <cfRule type="expression" dxfId="2654" priority="13222">
      <formula>IF(RIGHT(TEXT(AE114,"0.#"),1)=".",TRUE,FALSE)</formula>
    </cfRule>
  </conditionalFormatting>
  <conditionalFormatting sqref="AI114">
    <cfRule type="expression" dxfId="2653" priority="13219">
      <formula>IF(RIGHT(TEXT(AI114,"0.#"),1)=".",FALSE,TRUE)</formula>
    </cfRule>
    <cfRule type="expression" dxfId="2652" priority="13220">
      <formula>IF(RIGHT(TEXT(AI114,"0.#"),1)=".",TRUE,FALSE)</formula>
    </cfRule>
  </conditionalFormatting>
  <conditionalFormatting sqref="AM114">
    <cfRule type="expression" dxfId="2651" priority="13217">
      <formula>IF(RIGHT(TEXT(AM114,"0.#"),1)=".",FALSE,TRUE)</formula>
    </cfRule>
    <cfRule type="expression" dxfId="2650" priority="13218">
      <formula>IF(RIGHT(TEXT(AM114,"0.#"),1)=".",TRUE,FALSE)</formula>
    </cfRule>
  </conditionalFormatting>
  <conditionalFormatting sqref="AE116 AQ116">
    <cfRule type="expression" dxfId="2649" priority="13213">
      <formula>IF(RIGHT(TEXT(AE116,"0.#"),1)=".",FALSE,TRUE)</formula>
    </cfRule>
    <cfRule type="expression" dxfId="2648" priority="13214">
      <formula>IF(RIGHT(TEXT(AE116,"0.#"),1)=".",TRUE,FALSE)</formula>
    </cfRule>
  </conditionalFormatting>
  <conditionalFormatting sqref="AI116">
    <cfRule type="expression" dxfId="2647" priority="13211">
      <formula>IF(RIGHT(TEXT(AI116,"0.#"),1)=".",FALSE,TRUE)</formula>
    </cfRule>
    <cfRule type="expression" dxfId="2646" priority="13212">
      <formula>IF(RIGHT(TEXT(AI116,"0.#"),1)=".",TRUE,FALSE)</formula>
    </cfRule>
  </conditionalFormatting>
  <conditionalFormatting sqref="AM116">
    <cfRule type="expression" dxfId="2645" priority="13209">
      <formula>IF(RIGHT(TEXT(AM116,"0.#"),1)=".",FALSE,TRUE)</formula>
    </cfRule>
    <cfRule type="expression" dxfId="2644" priority="13210">
      <formula>IF(RIGHT(TEXT(AM116,"0.#"),1)=".",TRUE,FALSE)</formula>
    </cfRule>
  </conditionalFormatting>
  <conditionalFormatting sqref="AE117 AM117">
    <cfRule type="expression" dxfId="2643" priority="13207">
      <formula>IF(RIGHT(TEXT(AE117,"0.#"),1)=".",FALSE,TRUE)</formula>
    </cfRule>
    <cfRule type="expression" dxfId="2642" priority="13208">
      <formula>IF(RIGHT(TEXT(AE117,"0.#"),1)=".",TRUE,FALSE)</formula>
    </cfRule>
  </conditionalFormatting>
  <conditionalFormatting sqref="AI117">
    <cfRule type="expression" dxfId="2641" priority="13205">
      <formula>IF(RIGHT(TEXT(AI117,"0.#"),1)=".",FALSE,TRUE)</formula>
    </cfRule>
    <cfRule type="expression" dxfId="2640" priority="13206">
      <formula>IF(RIGHT(TEXT(AI117,"0.#"),1)=".",TRUE,FALSE)</formula>
    </cfRule>
  </conditionalFormatting>
  <conditionalFormatting sqref="AQ117">
    <cfRule type="expression" dxfId="2639" priority="13201">
      <formula>IF(RIGHT(TEXT(AQ117,"0.#"),1)=".",FALSE,TRUE)</formula>
    </cfRule>
    <cfRule type="expression" dxfId="2638" priority="13202">
      <formula>IF(RIGHT(TEXT(AQ117,"0.#"),1)=".",TRUE,FALSE)</formula>
    </cfRule>
  </conditionalFormatting>
  <conditionalFormatting sqref="AE119 AQ119">
    <cfRule type="expression" dxfId="2637" priority="13199">
      <formula>IF(RIGHT(TEXT(AE119,"0.#"),1)=".",FALSE,TRUE)</formula>
    </cfRule>
    <cfRule type="expression" dxfId="2636" priority="13200">
      <formula>IF(RIGHT(TEXT(AE119,"0.#"),1)=".",TRUE,FALSE)</formula>
    </cfRule>
  </conditionalFormatting>
  <conditionalFormatting sqref="AI119">
    <cfRule type="expression" dxfId="2635" priority="13197">
      <formula>IF(RIGHT(TEXT(AI119,"0.#"),1)=".",FALSE,TRUE)</formula>
    </cfRule>
    <cfRule type="expression" dxfId="2634" priority="13198">
      <formula>IF(RIGHT(TEXT(AI119,"0.#"),1)=".",TRUE,FALSE)</formula>
    </cfRule>
  </conditionalFormatting>
  <conditionalFormatting sqref="AM119">
    <cfRule type="expression" dxfId="2633" priority="13195">
      <formula>IF(RIGHT(TEXT(AM119,"0.#"),1)=".",FALSE,TRUE)</formula>
    </cfRule>
    <cfRule type="expression" dxfId="2632" priority="13196">
      <formula>IF(RIGHT(TEXT(AM119,"0.#"),1)=".",TRUE,FALSE)</formula>
    </cfRule>
  </conditionalFormatting>
  <conditionalFormatting sqref="AQ120">
    <cfRule type="expression" dxfId="2631" priority="13187">
      <formula>IF(RIGHT(TEXT(AQ120,"0.#"),1)=".",FALSE,TRUE)</formula>
    </cfRule>
    <cfRule type="expression" dxfId="2630" priority="13188">
      <formula>IF(RIGHT(TEXT(AQ120,"0.#"),1)=".",TRUE,FALSE)</formula>
    </cfRule>
  </conditionalFormatting>
  <conditionalFormatting sqref="AE122 AQ122">
    <cfRule type="expression" dxfId="2629" priority="13185">
      <formula>IF(RIGHT(TEXT(AE122,"0.#"),1)=".",FALSE,TRUE)</formula>
    </cfRule>
    <cfRule type="expression" dxfId="2628" priority="13186">
      <formula>IF(RIGHT(TEXT(AE122,"0.#"),1)=".",TRUE,FALSE)</formula>
    </cfRule>
  </conditionalFormatting>
  <conditionalFormatting sqref="AI122">
    <cfRule type="expression" dxfId="2627" priority="13183">
      <formula>IF(RIGHT(TEXT(AI122,"0.#"),1)=".",FALSE,TRUE)</formula>
    </cfRule>
    <cfRule type="expression" dxfId="2626" priority="13184">
      <formula>IF(RIGHT(TEXT(AI122,"0.#"),1)=".",TRUE,FALSE)</formula>
    </cfRule>
  </conditionalFormatting>
  <conditionalFormatting sqref="AM122">
    <cfRule type="expression" dxfId="2625" priority="13181">
      <formula>IF(RIGHT(TEXT(AM122,"0.#"),1)=".",FALSE,TRUE)</formula>
    </cfRule>
    <cfRule type="expression" dxfId="2624" priority="13182">
      <formula>IF(RIGHT(TEXT(AM122,"0.#"),1)=".",TRUE,FALSE)</formula>
    </cfRule>
  </conditionalFormatting>
  <conditionalFormatting sqref="AQ123">
    <cfRule type="expression" dxfId="2623" priority="13173">
      <formula>IF(RIGHT(TEXT(AQ123,"0.#"),1)=".",FALSE,TRUE)</formula>
    </cfRule>
    <cfRule type="expression" dxfId="2622" priority="13174">
      <formula>IF(RIGHT(TEXT(AQ123,"0.#"),1)=".",TRUE,FALSE)</formula>
    </cfRule>
  </conditionalFormatting>
  <conditionalFormatting sqref="AE125 AQ125">
    <cfRule type="expression" dxfId="2621" priority="13171">
      <formula>IF(RIGHT(TEXT(AE125,"0.#"),1)=".",FALSE,TRUE)</formula>
    </cfRule>
    <cfRule type="expression" dxfId="2620" priority="13172">
      <formula>IF(RIGHT(TEXT(AE125,"0.#"),1)=".",TRUE,FALSE)</formula>
    </cfRule>
  </conditionalFormatting>
  <conditionalFormatting sqref="AI125">
    <cfRule type="expression" dxfId="2619" priority="13169">
      <formula>IF(RIGHT(TEXT(AI125,"0.#"),1)=".",FALSE,TRUE)</formula>
    </cfRule>
    <cfRule type="expression" dxfId="2618" priority="13170">
      <formula>IF(RIGHT(TEXT(AI125,"0.#"),1)=".",TRUE,FALSE)</formula>
    </cfRule>
  </conditionalFormatting>
  <conditionalFormatting sqref="AM125">
    <cfRule type="expression" dxfId="2617" priority="13167">
      <formula>IF(RIGHT(TEXT(AM125,"0.#"),1)=".",FALSE,TRUE)</formula>
    </cfRule>
    <cfRule type="expression" dxfId="2616" priority="13168">
      <formula>IF(RIGHT(TEXT(AM125,"0.#"),1)=".",TRUE,FALSE)</formula>
    </cfRule>
  </conditionalFormatting>
  <conditionalFormatting sqref="AQ126">
    <cfRule type="expression" dxfId="2615" priority="13159">
      <formula>IF(RIGHT(TEXT(AQ126,"0.#"),1)=".",FALSE,TRUE)</formula>
    </cfRule>
    <cfRule type="expression" dxfId="2614" priority="13160">
      <formula>IF(RIGHT(TEXT(AQ126,"0.#"),1)=".",TRUE,FALSE)</formula>
    </cfRule>
  </conditionalFormatting>
  <conditionalFormatting sqref="AE128 AQ128">
    <cfRule type="expression" dxfId="2613" priority="13157">
      <formula>IF(RIGHT(TEXT(AE128,"0.#"),1)=".",FALSE,TRUE)</formula>
    </cfRule>
    <cfRule type="expression" dxfId="2612" priority="13158">
      <formula>IF(RIGHT(TEXT(AE128,"0.#"),1)=".",TRUE,FALSE)</formula>
    </cfRule>
  </conditionalFormatting>
  <conditionalFormatting sqref="AI128">
    <cfRule type="expression" dxfId="2611" priority="13155">
      <formula>IF(RIGHT(TEXT(AI128,"0.#"),1)=".",FALSE,TRUE)</formula>
    </cfRule>
    <cfRule type="expression" dxfId="2610" priority="13156">
      <formula>IF(RIGHT(TEXT(AI128,"0.#"),1)=".",TRUE,FALSE)</formula>
    </cfRule>
  </conditionalFormatting>
  <conditionalFormatting sqref="AM128">
    <cfRule type="expression" dxfId="2609" priority="13153">
      <formula>IF(RIGHT(TEXT(AM128,"0.#"),1)=".",FALSE,TRUE)</formula>
    </cfRule>
    <cfRule type="expression" dxfId="2608" priority="13154">
      <formula>IF(RIGHT(TEXT(AM128,"0.#"),1)=".",TRUE,FALSE)</formula>
    </cfRule>
  </conditionalFormatting>
  <conditionalFormatting sqref="AQ129">
    <cfRule type="expression" dxfId="2607" priority="13145">
      <formula>IF(RIGHT(TEXT(AQ129,"0.#"),1)=".",FALSE,TRUE)</formula>
    </cfRule>
    <cfRule type="expression" dxfId="2606" priority="13146">
      <formula>IF(RIGHT(TEXT(AQ129,"0.#"),1)=".",TRUE,FALSE)</formula>
    </cfRule>
  </conditionalFormatting>
  <conditionalFormatting sqref="AE75">
    <cfRule type="expression" dxfId="2605" priority="13143">
      <formula>IF(RIGHT(TEXT(AE75,"0.#"),1)=".",FALSE,TRUE)</formula>
    </cfRule>
    <cfRule type="expression" dxfId="2604" priority="13144">
      <formula>IF(RIGHT(TEXT(AE75,"0.#"),1)=".",TRUE,FALSE)</formula>
    </cfRule>
  </conditionalFormatting>
  <conditionalFormatting sqref="AE76">
    <cfRule type="expression" dxfId="2603" priority="13141">
      <formula>IF(RIGHT(TEXT(AE76,"0.#"),1)=".",FALSE,TRUE)</formula>
    </cfRule>
    <cfRule type="expression" dxfId="2602" priority="13142">
      <formula>IF(RIGHT(TEXT(AE76,"0.#"),1)=".",TRUE,FALSE)</formula>
    </cfRule>
  </conditionalFormatting>
  <conditionalFormatting sqref="AE77">
    <cfRule type="expression" dxfId="2601" priority="13139">
      <formula>IF(RIGHT(TEXT(AE77,"0.#"),1)=".",FALSE,TRUE)</formula>
    </cfRule>
    <cfRule type="expression" dxfId="2600" priority="13140">
      <formula>IF(RIGHT(TEXT(AE77,"0.#"),1)=".",TRUE,FALSE)</formula>
    </cfRule>
  </conditionalFormatting>
  <conditionalFormatting sqref="AI77">
    <cfRule type="expression" dxfId="2599" priority="13137">
      <formula>IF(RIGHT(TEXT(AI77,"0.#"),1)=".",FALSE,TRUE)</formula>
    </cfRule>
    <cfRule type="expression" dxfId="2598" priority="13138">
      <formula>IF(RIGHT(TEXT(AI77,"0.#"),1)=".",TRUE,FALSE)</formula>
    </cfRule>
  </conditionalFormatting>
  <conditionalFormatting sqref="AI76">
    <cfRule type="expression" dxfId="2597" priority="13135">
      <formula>IF(RIGHT(TEXT(AI76,"0.#"),1)=".",FALSE,TRUE)</formula>
    </cfRule>
    <cfRule type="expression" dxfId="2596" priority="13136">
      <formula>IF(RIGHT(TEXT(AI76,"0.#"),1)=".",TRUE,FALSE)</formula>
    </cfRule>
  </conditionalFormatting>
  <conditionalFormatting sqref="AI75">
    <cfRule type="expression" dxfId="2595" priority="13133">
      <formula>IF(RIGHT(TEXT(AI75,"0.#"),1)=".",FALSE,TRUE)</formula>
    </cfRule>
    <cfRule type="expression" dxfId="2594" priority="13134">
      <formula>IF(RIGHT(TEXT(AI75,"0.#"),1)=".",TRUE,FALSE)</formula>
    </cfRule>
  </conditionalFormatting>
  <conditionalFormatting sqref="AM75">
    <cfRule type="expression" dxfId="2593" priority="13131">
      <formula>IF(RIGHT(TEXT(AM75,"0.#"),1)=".",FALSE,TRUE)</formula>
    </cfRule>
    <cfRule type="expression" dxfId="2592" priority="13132">
      <formula>IF(RIGHT(TEXT(AM75,"0.#"),1)=".",TRUE,FALSE)</formula>
    </cfRule>
  </conditionalFormatting>
  <conditionalFormatting sqref="AM76">
    <cfRule type="expression" dxfId="2591" priority="13129">
      <formula>IF(RIGHT(TEXT(AM76,"0.#"),1)=".",FALSE,TRUE)</formula>
    </cfRule>
    <cfRule type="expression" dxfId="2590" priority="13130">
      <formula>IF(RIGHT(TEXT(AM76,"0.#"),1)=".",TRUE,FALSE)</formula>
    </cfRule>
  </conditionalFormatting>
  <conditionalFormatting sqref="AM77">
    <cfRule type="expression" dxfId="2589" priority="13127">
      <formula>IF(RIGHT(TEXT(AM77,"0.#"),1)=".",FALSE,TRUE)</formula>
    </cfRule>
    <cfRule type="expression" dxfId="2588" priority="13128">
      <formula>IF(RIGHT(TEXT(AM77,"0.#"),1)=".",TRUE,FALSE)</formula>
    </cfRule>
  </conditionalFormatting>
  <conditionalFormatting sqref="AE134:AE135 AI134:AI135 AM134:AM135 AQ134:AQ135 AU134:AU135">
    <cfRule type="expression" dxfId="2587" priority="13113">
      <formula>IF(RIGHT(TEXT(AE134,"0.#"),1)=".",FALSE,TRUE)</formula>
    </cfRule>
    <cfRule type="expression" dxfId="2586" priority="13114">
      <formula>IF(RIGHT(TEXT(AE134,"0.#"),1)=".",TRUE,FALSE)</formula>
    </cfRule>
  </conditionalFormatting>
  <conditionalFormatting sqref="AE433">
    <cfRule type="expression" dxfId="2585" priority="13083">
      <formula>IF(RIGHT(TEXT(AE433,"0.#"),1)=".",FALSE,TRUE)</formula>
    </cfRule>
    <cfRule type="expression" dxfId="2584" priority="13084">
      <formula>IF(RIGHT(TEXT(AE433,"0.#"),1)=".",TRUE,FALSE)</formula>
    </cfRule>
  </conditionalFormatting>
  <conditionalFormatting sqref="AM435">
    <cfRule type="expression" dxfId="2583" priority="13067">
      <formula>IF(RIGHT(TEXT(AM435,"0.#"),1)=".",FALSE,TRUE)</formula>
    </cfRule>
    <cfRule type="expression" dxfId="2582" priority="13068">
      <formula>IF(RIGHT(TEXT(AM435,"0.#"),1)=".",TRUE,FALSE)</formula>
    </cfRule>
  </conditionalFormatting>
  <conditionalFormatting sqref="AE434">
    <cfRule type="expression" dxfId="2581" priority="13081">
      <formula>IF(RIGHT(TEXT(AE434,"0.#"),1)=".",FALSE,TRUE)</formula>
    </cfRule>
    <cfRule type="expression" dxfId="2580" priority="13082">
      <formula>IF(RIGHT(TEXT(AE434,"0.#"),1)=".",TRUE,FALSE)</formula>
    </cfRule>
  </conditionalFormatting>
  <conditionalFormatting sqref="AE435">
    <cfRule type="expression" dxfId="2579" priority="13079">
      <formula>IF(RIGHT(TEXT(AE435,"0.#"),1)=".",FALSE,TRUE)</formula>
    </cfRule>
    <cfRule type="expression" dxfId="2578" priority="13080">
      <formula>IF(RIGHT(TEXT(AE435,"0.#"),1)=".",TRUE,FALSE)</formula>
    </cfRule>
  </conditionalFormatting>
  <conditionalFormatting sqref="AM433">
    <cfRule type="expression" dxfId="2577" priority="13071">
      <formula>IF(RIGHT(TEXT(AM433,"0.#"),1)=".",FALSE,TRUE)</formula>
    </cfRule>
    <cfRule type="expression" dxfId="2576" priority="13072">
      <formula>IF(RIGHT(TEXT(AM433,"0.#"),1)=".",TRUE,FALSE)</formula>
    </cfRule>
  </conditionalFormatting>
  <conditionalFormatting sqref="AM434">
    <cfRule type="expression" dxfId="2575" priority="13069">
      <formula>IF(RIGHT(TEXT(AM434,"0.#"),1)=".",FALSE,TRUE)</formula>
    </cfRule>
    <cfRule type="expression" dxfId="2574" priority="13070">
      <formula>IF(RIGHT(TEXT(AM434,"0.#"),1)=".",TRUE,FALSE)</formula>
    </cfRule>
  </conditionalFormatting>
  <conditionalFormatting sqref="AU433">
    <cfRule type="expression" dxfId="2573" priority="13059">
      <formula>IF(RIGHT(TEXT(AU433,"0.#"),1)=".",FALSE,TRUE)</formula>
    </cfRule>
    <cfRule type="expression" dxfId="2572" priority="13060">
      <formula>IF(RIGHT(TEXT(AU433,"0.#"),1)=".",TRUE,FALSE)</formula>
    </cfRule>
  </conditionalFormatting>
  <conditionalFormatting sqref="AU434">
    <cfRule type="expression" dxfId="2571" priority="13057">
      <formula>IF(RIGHT(TEXT(AU434,"0.#"),1)=".",FALSE,TRUE)</formula>
    </cfRule>
    <cfRule type="expression" dxfId="2570" priority="13058">
      <formula>IF(RIGHT(TEXT(AU434,"0.#"),1)=".",TRUE,FALSE)</formula>
    </cfRule>
  </conditionalFormatting>
  <conditionalFormatting sqref="AU435">
    <cfRule type="expression" dxfId="2569" priority="13055">
      <formula>IF(RIGHT(TEXT(AU435,"0.#"),1)=".",FALSE,TRUE)</formula>
    </cfRule>
    <cfRule type="expression" dxfId="2568" priority="13056">
      <formula>IF(RIGHT(TEXT(AU435,"0.#"),1)=".",TRUE,FALSE)</formula>
    </cfRule>
  </conditionalFormatting>
  <conditionalFormatting sqref="AI435">
    <cfRule type="expression" dxfId="2567" priority="12989">
      <formula>IF(RIGHT(TEXT(AI435,"0.#"),1)=".",FALSE,TRUE)</formula>
    </cfRule>
    <cfRule type="expression" dxfId="2566" priority="12990">
      <formula>IF(RIGHT(TEXT(AI435,"0.#"),1)=".",TRUE,FALSE)</formula>
    </cfRule>
  </conditionalFormatting>
  <conditionalFormatting sqref="AI433">
    <cfRule type="expression" dxfId="2565" priority="12993">
      <formula>IF(RIGHT(TEXT(AI433,"0.#"),1)=".",FALSE,TRUE)</formula>
    </cfRule>
    <cfRule type="expression" dxfId="2564" priority="12994">
      <formula>IF(RIGHT(TEXT(AI433,"0.#"),1)=".",TRUE,FALSE)</formula>
    </cfRule>
  </conditionalFormatting>
  <conditionalFormatting sqref="AI434">
    <cfRule type="expression" dxfId="2563" priority="12991">
      <formula>IF(RIGHT(TEXT(AI434,"0.#"),1)=".",FALSE,TRUE)</formula>
    </cfRule>
    <cfRule type="expression" dxfId="2562" priority="12992">
      <formula>IF(RIGHT(TEXT(AI434,"0.#"),1)=".",TRUE,FALSE)</formula>
    </cfRule>
  </conditionalFormatting>
  <conditionalFormatting sqref="AQ434">
    <cfRule type="expression" dxfId="2561" priority="12975">
      <formula>IF(RIGHT(TEXT(AQ434,"0.#"),1)=".",FALSE,TRUE)</formula>
    </cfRule>
    <cfRule type="expression" dxfId="2560" priority="12976">
      <formula>IF(RIGHT(TEXT(AQ434,"0.#"),1)=".",TRUE,FALSE)</formula>
    </cfRule>
  </conditionalFormatting>
  <conditionalFormatting sqref="AQ435">
    <cfRule type="expression" dxfId="2559" priority="12961">
      <formula>IF(RIGHT(TEXT(AQ435,"0.#"),1)=".",FALSE,TRUE)</formula>
    </cfRule>
    <cfRule type="expression" dxfId="2558" priority="12962">
      <formula>IF(RIGHT(TEXT(AQ435,"0.#"),1)=".",TRUE,FALSE)</formula>
    </cfRule>
  </conditionalFormatting>
  <conditionalFormatting sqref="AQ433">
    <cfRule type="expression" dxfId="2557" priority="12959">
      <formula>IF(RIGHT(TEXT(AQ433,"0.#"),1)=".",FALSE,TRUE)</formula>
    </cfRule>
    <cfRule type="expression" dxfId="2556" priority="12960">
      <formula>IF(RIGHT(TEXT(AQ433,"0.#"),1)=".",TRUE,FALSE)</formula>
    </cfRule>
  </conditionalFormatting>
  <conditionalFormatting sqref="AL847:AO874">
    <cfRule type="expression" dxfId="2555" priority="6683">
      <formula>IF(AND(AL847&gt;=0, RIGHT(TEXT(AL847,"0.#"),1)&lt;&gt;"."),TRUE,FALSE)</formula>
    </cfRule>
    <cfRule type="expression" dxfId="2554" priority="6684">
      <formula>IF(AND(AL847&gt;=0, RIGHT(TEXT(AL847,"0.#"),1)="."),TRUE,FALSE)</formula>
    </cfRule>
    <cfRule type="expression" dxfId="2553" priority="6685">
      <formula>IF(AND(AL847&lt;0, RIGHT(TEXT(AL847,"0.#"),1)&lt;&gt;"."),TRUE,FALSE)</formula>
    </cfRule>
    <cfRule type="expression" dxfId="2552" priority="6686">
      <formula>IF(AND(AL847&lt;0, RIGHT(TEXT(AL847,"0.#"),1)="."),TRUE,FALSE)</formula>
    </cfRule>
  </conditionalFormatting>
  <conditionalFormatting sqref="AQ53:AQ55">
    <cfRule type="expression" dxfId="2551" priority="4705">
      <formula>IF(RIGHT(TEXT(AQ53,"0.#"),1)=".",FALSE,TRUE)</formula>
    </cfRule>
    <cfRule type="expression" dxfId="2550" priority="4706">
      <formula>IF(RIGHT(TEXT(AQ53,"0.#"),1)=".",TRUE,FALSE)</formula>
    </cfRule>
  </conditionalFormatting>
  <conditionalFormatting sqref="AU53:AU55">
    <cfRule type="expression" dxfId="2549" priority="4703">
      <formula>IF(RIGHT(TEXT(AU53,"0.#"),1)=".",FALSE,TRUE)</formula>
    </cfRule>
    <cfRule type="expression" dxfId="2548" priority="4704">
      <formula>IF(RIGHT(TEXT(AU53,"0.#"),1)=".",TRUE,FALSE)</formula>
    </cfRule>
  </conditionalFormatting>
  <conditionalFormatting sqref="AQ60:AQ62">
    <cfRule type="expression" dxfId="2547" priority="4701">
      <formula>IF(RIGHT(TEXT(AQ60,"0.#"),1)=".",FALSE,TRUE)</formula>
    </cfRule>
    <cfRule type="expression" dxfId="2546" priority="4702">
      <formula>IF(RIGHT(TEXT(AQ60,"0.#"),1)=".",TRUE,FALSE)</formula>
    </cfRule>
  </conditionalFormatting>
  <conditionalFormatting sqref="AU60:AU62">
    <cfRule type="expression" dxfId="2545" priority="4699">
      <formula>IF(RIGHT(TEXT(AU60,"0.#"),1)=".",FALSE,TRUE)</formula>
    </cfRule>
    <cfRule type="expression" dxfId="2544" priority="4700">
      <formula>IF(RIGHT(TEXT(AU60,"0.#"),1)=".",TRUE,FALSE)</formula>
    </cfRule>
  </conditionalFormatting>
  <conditionalFormatting sqref="AQ75:AQ77">
    <cfRule type="expression" dxfId="2543" priority="4697">
      <formula>IF(RIGHT(TEXT(AQ75,"0.#"),1)=".",FALSE,TRUE)</formula>
    </cfRule>
    <cfRule type="expression" dxfId="2542" priority="4698">
      <formula>IF(RIGHT(TEXT(AQ75,"0.#"),1)=".",TRUE,FALSE)</formula>
    </cfRule>
  </conditionalFormatting>
  <conditionalFormatting sqref="AU75:AU77">
    <cfRule type="expression" dxfId="2541" priority="4695">
      <formula>IF(RIGHT(TEXT(AU75,"0.#"),1)=".",FALSE,TRUE)</formula>
    </cfRule>
    <cfRule type="expression" dxfId="2540" priority="4696">
      <formula>IF(RIGHT(TEXT(AU75,"0.#"),1)=".",TRUE,FALSE)</formula>
    </cfRule>
  </conditionalFormatting>
  <conditionalFormatting sqref="AQ87:AQ89">
    <cfRule type="expression" dxfId="2539" priority="4693">
      <formula>IF(RIGHT(TEXT(AQ87,"0.#"),1)=".",FALSE,TRUE)</formula>
    </cfRule>
    <cfRule type="expression" dxfId="2538" priority="4694">
      <formula>IF(RIGHT(TEXT(AQ87,"0.#"),1)=".",TRUE,FALSE)</formula>
    </cfRule>
  </conditionalFormatting>
  <conditionalFormatting sqref="AU87:AU89">
    <cfRule type="expression" dxfId="2537" priority="4691">
      <formula>IF(RIGHT(TEXT(AU87,"0.#"),1)=".",FALSE,TRUE)</formula>
    </cfRule>
    <cfRule type="expression" dxfId="2536" priority="4692">
      <formula>IF(RIGHT(TEXT(AU87,"0.#"),1)=".",TRUE,FALSE)</formula>
    </cfRule>
  </conditionalFormatting>
  <conditionalFormatting sqref="AQ92:AQ94">
    <cfRule type="expression" dxfId="2535" priority="4689">
      <formula>IF(RIGHT(TEXT(AQ92,"0.#"),1)=".",FALSE,TRUE)</formula>
    </cfRule>
    <cfRule type="expression" dxfId="2534" priority="4690">
      <formula>IF(RIGHT(TEXT(AQ92,"0.#"),1)=".",TRUE,FALSE)</formula>
    </cfRule>
  </conditionalFormatting>
  <conditionalFormatting sqref="AU92:AU94">
    <cfRule type="expression" dxfId="2533" priority="4687">
      <formula>IF(RIGHT(TEXT(AU92,"0.#"),1)=".",FALSE,TRUE)</formula>
    </cfRule>
    <cfRule type="expression" dxfId="2532" priority="4688">
      <formula>IF(RIGHT(TEXT(AU92,"0.#"),1)=".",TRUE,FALSE)</formula>
    </cfRule>
  </conditionalFormatting>
  <conditionalFormatting sqref="AQ97:AQ99">
    <cfRule type="expression" dxfId="2531" priority="4685">
      <formula>IF(RIGHT(TEXT(AQ97,"0.#"),1)=".",FALSE,TRUE)</formula>
    </cfRule>
    <cfRule type="expression" dxfId="2530" priority="4686">
      <formula>IF(RIGHT(TEXT(AQ97,"0.#"),1)=".",TRUE,FALSE)</formula>
    </cfRule>
  </conditionalFormatting>
  <conditionalFormatting sqref="AU97:AU99">
    <cfRule type="expression" dxfId="2529" priority="4683">
      <formula>IF(RIGHT(TEXT(AU97,"0.#"),1)=".",FALSE,TRUE)</formula>
    </cfRule>
    <cfRule type="expression" dxfId="2528" priority="4684">
      <formula>IF(RIGHT(TEXT(AU97,"0.#"),1)=".",TRUE,FALSE)</formula>
    </cfRule>
  </conditionalFormatting>
  <conditionalFormatting sqref="AE458">
    <cfRule type="expression" dxfId="2527" priority="4377">
      <formula>IF(RIGHT(TEXT(AE458,"0.#"),1)=".",FALSE,TRUE)</formula>
    </cfRule>
    <cfRule type="expression" dxfId="2526" priority="4378">
      <formula>IF(RIGHT(TEXT(AE458,"0.#"),1)=".",TRUE,FALSE)</formula>
    </cfRule>
  </conditionalFormatting>
  <conditionalFormatting sqref="AM460">
    <cfRule type="expression" dxfId="2525" priority="4367">
      <formula>IF(RIGHT(TEXT(AM460,"0.#"),1)=".",FALSE,TRUE)</formula>
    </cfRule>
    <cfRule type="expression" dxfId="2524" priority="4368">
      <formula>IF(RIGHT(TEXT(AM460,"0.#"),1)=".",TRUE,FALSE)</formula>
    </cfRule>
  </conditionalFormatting>
  <conditionalFormatting sqref="AE459">
    <cfRule type="expression" dxfId="2523" priority="4375">
      <formula>IF(RIGHT(TEXT(AE459,"0.#"),1)=".",FALSE,TRUE)</formula>
    </cfRule>
    <cfRule type="expression" dxfId="2522" priority="4376">
      <formula>IF(RIGHT(TEXT(AE459,"0.#"),1)=".",TRUE,FALSE)</formula>
    </cfRule>
  </conditionalFormatting>
  <conditionalFormatting sqref="AE460">
    <cfRule type="expression" dxfId="2521" priority="4373">
      <formula>IF(RIGHT(TEXT(AE460,"0.#"),1)=".",FALSE,TRUE)</formula>
    </cfRule>
    <cfRule type="expression" dxfId="2520" priority="4374">
      <formula>IF(RIGHT(TEXT(AE460,"0.#"),1)=".",TRUE,FALSE)</formula>
    </cfRule>
  </conditionalFormatting>
  <conditionalFormatting sqref="AM458">
    <cfRule type="expression" dxfId="2519" priority="4371">
      <formula>IF(RIGHT(TEXT(AM458,"0.#"),1)=".",FALSE,TRUE)</formula>
    </cfRule>
    <cfRule type="expression" dxfId="2518" priority="4372">
      <formula>IF(RIGHT(TEXT(AM458,"0.#"),1)=".",TRUE,FALSE)</formula>
    </cfRule>
  </conditionalFormatting>
  <conditionalFormatting sqref="AM459">
    <cfRule type="expression" dxfId="2517" priority="4369">
      <formula>IF(RIGHT(TEXT(AM459,"0.#"),1)=".",FALSE,TRUE)</formula>
    </cfRule>
    <cfRule type="expression" dxfId="2516" priority="4370">
      <formula>IF(RIGHT(TEXT(AM459,"0.#"),1)=".",TRUE,FALSE)</formula>
    </cfRule>
  </conditionalFormatting>
  <conditionalFormatting sqref="AU458">
    <cfRule type="expression" dxfId="2515" priority="4365">
      <formula>IF(RIGHT(TEXT(AU458,"0.#"),1)=".",FALSE,TRUE)</formula>
    </cfRule>
    <cfRule type="expression" dxfId="2514" priority="4366">
      <formula>IF(RIGHT(TEXT(AU458,"0.#"),1)=".",TRUE,FALSE)</formula>
    </cfRule>
  </conditionalFormatting>
  <conditionalFormatting sqref="AU459">
    <cfRule type="expression" dxfId="2513" priority="4363">
      <formula>IF(RIGHT(TEXT(AU459,"0.#"),1)=".",FALSE,TRUE)</formula>
    </cfRule>
    <cfRule type="expression" dxfId="2512" priority="4364">
      <formula>IF(RIGHT(TEXT(AU459,"0.#"),1)=".",TRUE,FALSE)</formula>
    </cfRule>
  </conditionalFormatting>
  <conditionalFormatting sqref="AU460">
    <cfRule type="expression" dxfId="2511" priority="4361">
      <formula>IF(RIGHT(TEXT(AU460,"0.#"),1)=".",FALSE,TRUE)</formula>
    </cfRule>
    <cfRule type="expression" dxfId="2510" priority="4362">
      <formula>IF(RIGHT(TEXT(AU460,"0.#"),1)=".",TRUE,FALSE)</formula>
    </cfRule>
  </conditionalFormatting>
  <conditionalFormatting sqref="AI460">
    <cfRule type="expression" dxfId="2509" priority="4355">
      <formula>IF(RIGHT(TEXT(AI460,"0.#"),1)=".",FALSE,TRUE)</formula>
    </cfRule>
    <cfRule type="expression" dxfId="2508" priority="4356">
      <formula>IF(RIGHT(TEXT(AI460,"0.#"),1)=".",TRUE,FALSE)</formula>
    </cfRule>
  </conditionalFormatting>
  <conditionalFormatting sqref="AI458">
    <cfRule type="expression" dxfId="2507" priority="4359">
      <formula>IF(RIGHT(TEXT(AI458,"0.#"),1)=".",FALSE,TRUE)</formula>
    </cfRule>
    <cfRule type="expression" dxfId="2506" priority="4360">
      <formula>IF(RIGHT(TEXT(AI458,"0.#"),1)=".",TRUE,FALSE)</formula>
    </cfRule>
  </conditionalFormatting>
  <conditionalFormatting sqref="AI459">
    <cfRule type="expression" dxfId="2505" priority="4357">
      <formula>IF(RIGHT(TEXT(AI459,"0.#"),1)=".",FALSE,TRUE)</formula>
    </cfRule>
    <cfRule type="expression" dxfId="2504" priority="4358">
      <formula>IF(RIGHT(TEXT(AI459,"0.#"),1)=".",TRUE,FALSE)</formula>
    </cfRule>
  </conditionalFormatting>
  <conditionalFormatting sqref="AQ459">
    <cfRule type="expression" dxfId="2503" priority="4353">
      <formula>IF(RIGHT(TEXT(AQ459,"0.#"),1)=".",FALSE,TRUE)</formula>
    </cfRule>
    <cfRule type="expression" dxfId="2502" priority="4354">
      <formula>IF(RIGHT(TEXT(AQ459,"0.#"),1)=".",TRUE,FALSE)</formula>
    </cfRule>
  </conditionalFormatting>
  <conditionalFormatting sqref="AQ460">
    <cfRule type="expression" dxfId="2501" priority="4351">
      <formula>IF(RIGHT(TEXT(AQ460,"0.#"),1)=".",FALSE,TRUE)</formula>
    </cfRule>
    <cfRule type="expression" dxfId="2500" priority="4352">
      <formula>IF(RIGHT(TEXT(AQ460,"0.#"),1)=".",TRUE,FALSE)</formula>
    </cfRule>
  </conditionalFormatting>
  <conditionalFormatting sqref="AQ458">
    <cfRule type="expression" dxfId="2499" priority="4349">
      <formula>IF(RIGHT(TEXT(AQ458,"0.#"),1)=".",FALSE,TRUE)</formula>
    </cfRule>
    <cfRule type="expression" dxfId="2498" priority="4350">
      <formula>IF(RIGHT(TEXT(AQ458,"0.#"),1)=".",TRUE,FALSE)</formula>
    </cfRule>
  </conditionalFormatting>
  <conditionalFormatting sqref="AE120 AM120">
    <cfRule type="expression" dxfId="2497" priority="3027">
      <formula>IF(RIGHT(TEXT(AE120,"0.#"),1)=".",FALSE,TRUE)</formula>
    </cfRule>
    <cfRule type="expression" dxfId="2496" priority="3028">
      <formula>IF(RIGHT(TEXT(AE120,"0.#"),1)=".",TRUE,FALSE)</formula>
    </cfRule>
  </conditionalFormatting>
  <conditionalFormatting sqref="AI126">
    <cfRule type="expression" dxfId="2495" priority="3017">
      <formula>IF(RIGHT(TEXT(AI126,"0.#"),1)=".",FALSE,TRUE)</formula>
    </cfRule>
    <cfRule type="expression" dxfId="2494" priority="3018">
      <formula>IF(RIGHT(TEXT(AI126,"0.#"),1)=".",TRUE,FALSE)</formula>
    </cfRule>
  </conditionalFormatting>
  <conditionalFormatting sqref="AI120">
    <cfRule type="expression" dxfId="2493" priority="3025">
      <formula>IF(RIGHT(TEXT(AI120,"0.#"),1)=".",FALSE,TRUE)</formula>
    </cfRule>
    <cfRule type="expression" dxfId="2492" priority="3026">
      <formula>IF(RIGHT(TEXT(AI120,"0.#"),1)=".",TRUE,FALSE)</formula>
    </cfRule>
  </conditionalFormatting>
  <conditionalFormatting sqref="AE123 AM123">
    <cfRule type="expression" dxfId="2491" priority="3023">
      <formula>IF(RIGHT(TEXT(AE123,"0.#"),1)=".",FALSE,TRUE)</formula>
    </cfRule>
    <cfRule type="expression" dxfId="2490" priority="3024">
      <formula>IF(RIGHT(TEXT(AE123,"0.#"),1)=".",TRUE,FALSE)</formula>
    </cfRule>
  </conditionalFormatting>
  <conditionalFormatting sqref="AI123">
    <cfRule type="expression" dxfId="2489" priority="3021">
      <formula>IF(RIGHT(TEXT(AI123,"0.#"),1)=".",FALSE,TRUE)</formula>
    </cfRule>
    <cfRule type="expression" dxfId="2488" priority="3022">
      <formula>IF(RIGHT(TEXT(AI123,"0.#"),1)=".",TRUE,FALSE)</formula>
    </cfRule>
  </conditionalFormatting>
  <conditionalFormatting sqref="AE126 AM126">
    <cfRule type="expression" dxfId="2487" priority="3019">
      <formula>IF(RIGHT(TEXT(AE126,"0.#"),1)=".",FALSE,TRUE)</formula>
    </cfRule>
    <cfRule type="expression" dxfId="2486" priority="3020">
      <formula>IF(RIGHT(TEXT(AE126,"0.#"),1)=".",TRUE,FALSE)</formula>
    </cfRule>
  </conditionalFormatting>
  <conditionalFormatting sqref="AE129 AM129">
    <cfRule type="expression" dxfId="2485" priority="3015">
      <formula>IF(RIGHT(TEXT(AE129,"0.#"),1)=".",FALSE,TRUE)</formula>
    </cfRule>
    <cfRule type="expression" dxfId="2484" priority="3016">
      <formula>IF(RIGHT(TEXT(AE129,"0.#"),1)=".",TRUE,FALSE)</formula>
    </cfRule>
  </conditionalFormatting>
  <conditionalFormatting sqref="AI129">
    <cfRule type="expression" dxfId="2483" priority="3013">
      <formula>IF(RIGHT(TEXT(AI129,"0.#"),1)=".",FALSE,TRUE)</formula>
    </cfRule>
    <cfRule type="expression" dxfId="2482" priority="3014">
      <formula>IF(RIGHT(TEXT(AI129,"0.#"),1)=".",TRUE,FALSE)</formula>
    </cfRule>
  </conditionalFormatting>
  <conditionalFormatting sqref="Y847:Y874">
    <cfRule type="expression" dxfId="2481" priority="3011">
      <formula>IF(RIGHT(TEXT(Y847,"0.#"),1)=".",FALSE,TRUE)</formula>
    </cfRule>
    <cfRule type="expression" dxfId="2480" priority="3012">
      <formula>IF(RIGHT(TEXT(Y847,"0.#"),1)=".",TRUE,FALSE)</formula>
    </cfRule>
  </conditionalFormatting>
  <conditionalFormatting sqref="AU518">
    <cfRule type="expression" dxfId="2479" priority="1521">
      <formula>IF(RIGHT(TEXT(AU518,"0.#"),1)=".",FALSE,TRUE)</formula>
    </cfRule>
    <cfRule type="expression" dxfId="2478" priority="1522">
      <formula>IF(RIGHT(TEXT(AU518,"0.#"),1)=".",TRUE,FALSE)</formula>
    </cfRule>
  </conditionalFormatting>
  <conditionalFormatting sqref="AQ551">
    <cfRule type="expression" dxfId="2477" priority="1297">
      <formula>IF(RIGHT(TEXT(AQ551,"0.#"),1)=".",FALSE,TRUE)</formula>
    </cfRule>
    <cfRule type="expression" dxfId="2476" priority="1298">
      <formula>IF(RIGHT(TEXT(AQ551,"0.#"),1)=".",TRUE,FALSE)</formula>
    </cfRule>
  </conditionalFormatting>
  <conditionalFormatting sqref="AE556">
    <cfRule type="expression" dxfId="2475" priority="1295">
      <formula>IF(RIGHT(TEXT(AE556,"0.#"),1)=".",FALSE,TRUE)</formula>
    </cfRule>
    <cfRule type="expression" dxfId="2474" priority="1296">
      <formula>IF(RIGHT(TEXT(AE556,"0.#"),1)=".",TRUE,FALSE)</formula>
    </cfRule>
  </conditionalFormatting>
  <conditionalFormatting sqref="AE557">
    <cfRule type="expression" dxfId="2473" priority="1293">
      <formula>IF(RIGHT(TEXT(AE557,"0.#"),1)=".",FALSE,TRUE)</formula>
    </cfRule>
    <cfRule type="expression" dxfId="2472" priority="1294">
      <formula>IF(RIGHT(TEXT(AE557,"0.#"),1)=".",TRUE,FALSE)</formula>
    </cfRule>
  </conditionalFormatting>
  <conditionalFormatting sqref="AE558">
    <cfRule type="expression" dxfId="2471" priority="1291">
      <formula>IF(RIGHT(TEXT(AE558,"0.#"),1)=".",FALSE,TRUE)</formula>
    </cfRule>
    <cfRule type="expression" dxfId="2470" priority="1292">
      <formula>IF(RIGHT(TEXT(AE558,"0.#"),1)=".",TRUE,FALSE)</formula>
    </cfRule>
  </conditionalFormatting>
  <conditionalFormatting sqref="AU556">
    <cfRule type="expression" dxfId="2469" priority="1283">
      <formula>IF(RIGHT(TEXT(AU556,"0.#"),1)=".",FALSE,TRUE)</formula>
    </cfRule>
    <cfRule type="expression" dxfId="2468" priority="1284">
      <formula>IF(RIGHT(TEXT(AU556,"0.#"),1)=".",TRUE,FALSE)</formula>
    </cfRule>
  </conditionalFormatting>
  <conditionalFormatting sqref="AU557">
    <cfRule type="expression" dxfId="2467" priority="1281">
      <formula>IF(RIGHT(TEXT(AU557,"0.#"),1)=".",FALSE,TRUE)</formula>
    </cfRule>
    <cfRule type="expression" dxfId="2466" priority="1282">
      <formula>IF(RIGHT(TEXT(AU557,"0.#"),1)=".",TRUE,FALSE)</formula>
    </cfRule>
  </conditionalFormatting>
  <conditionalFormatting sqref="AU558">
    <cfRule type="expression" dxfId="2465" priority="1279">
      <formula>IF(RIGHT(TEXT(AU558,"0.#"),1)=".",FALSE,TRUE)</formula>
    </cfRule>
    <cfRule type="expression" dxfId="2464" priority="1280">
      <formula>IF(RIGHT(TEXT(AU558,"0.#"),1)=".",TRUE,FALSE)</formula>
    </cfRule>
  </conditionalFormatting>
  <conditionalFormatting sqref="AQ557">
    <cfRule type="expression" dxfId="2463" priority="1271">
      <formula>IF(RIGHT(TEXT(AQ557,"0.#"),1)=".",FALSE,TRUE)</formula>
    </cfRule>
    <cfRule type="expression" dxfId="2462" priority="1272">
      <formula>IF(RIGHT(TEXT(AQ557,"0.#"),1)=".",TRUE,FALSE)</formula>
    </cfRule>
  </conditionalFormatting>
  <conditionalFormatting sqref="AQ558">
    <cfRule type="expression" dxfId="2461" priority="1269">
      <formula>IF(RIGHT(TEXT(AQ558,"0.#"),1)=".",FALSE,TRUE)</formula>
    </cfRule>
    <cfRule type="expression" dxfId="2460" priority="1270">
      <formula>IF(RIGHT(TEXT(AQ558,"0.#"),1)=".",TRUE,FALSE)</formula>
    </cfRule>
  </conditionalFormatting>
  <conditionalFormatting sqref="AQ556">
    <cfRule type="expression" dxfId="2459" priority="1267">
      <formula>IF(RIGHT(TEXT(AQ556,"0.#"),1)=".",FALSE,TRUE)</formula>
    </cfRule>
    <cfRule type="expression" dxfId="2458" priority="1268">
      <formula>IF(RIGHT(TEXT(AQ556,"0.#"),1)=".",TRUE,FALSE)</formula>
    </cfRule>
  </conditionalFormatting>
  <conditionalFormatting sqref="AE561">
    <cfRule type="expression" dxfId="2457" priority="1265">
      <formula>IF(RIGHT(TEXT(AE561,"0.#"),1)=".",FALSE,TRUE)</formula>
    </cfRule>
    <cfRule type="expression" dxfId="2456" priority="1266">
      <formula>IF(RIGHT(TEXT(AE561,"0.#"),1)=".",TRUE,FALSE)</formula>
    </cfRule>
  </conditionalFormatting>
  <conditionalFormatting sqref="AE562">
    <cfRule type="expression" dxfId="2455" priority="1263">
      <formula>IF(RIGHT(TEXT(AE562,"0.#"),1)=".",FALSE,TRUE)</formula>
    </cfRule>
    <cfRule type="expression" dxfId="2454" priority="1264">
      <formula>IF(RIGHT(TEXT(AE562,"0.#"),1)=".",TRUE,FALSE)</formula>
    </cfRule>
  </conditionalFormatting>
  <conditionalFormatting sqref="AE563">
    <cfRule type="expression" dxfId="2453" priority="1261">
      <formula>IF(RIGHT(TEXT(AE563,"0.#"),1)=".",FALSE,TRUE)</formula>
    </cfRule>
    <cfRule type="expression" dxfId="2452" priority="1262">
      <formula>IF(RIGHT(TEXT(AE563,"0.#"),1)=".",TRUE,FALSE)</formula>
    </cfRule>
  </conditionalFormatting>
  <conditionalFormatting sqref="AL1110:AO1139">
    <cfRule type="expression" dxfId="2451" priority="2917">
      <formula>IF(AND(AL1110&gt;=0, RIGHT(TEXT(AL1110,"0.#"),1)&lt;&gt;"."),TRUE,FALSE)</formula>
    </cfRule>
    <cfRule type="expression" dxfId="2450" priority="2918">
      <formula>IF(AND(AL1110&gt;=0, RIGHT(TEXT(AL1110,"0.#"),1)="."),TRUE,FALSE)</formula>
    </cfRule>
    <cfRule type="expression" dxfId="2449" priority="2919">
      <formula>IF(AND(AL1110&lt;0, RIGHT(TEXT(AL1110,"0.#"),1)&lt;&gt;"."),TRUE,FALSE)</formula>
    </cfRule>
    <cfRule type="expression" dxfId="2448" priority="2920">
      <formula>IF(AND(AL1110&lt;0, RIGHT(TEXT(AL1110,"0.#"),1)="."),TRUE,FALSE)</formula>
    </cfRule>
  </conditionalFormatting>
  <conditionalFormatting sqref="Y1110:Y1139">
    <cfRule type="expression" dxfId="2447" priority="2915">
      <formula>IF(RIGHT(TEXT(Y1110,"0.#"),1)=".",FALSE,TRUE)</formula>
    </cfRule>
    <cfRule type="expression" dxfId="2446" priority="2916">
      <formula>IF(RIGHT(TEXT(Y1110,"0.#"),1)=".",TRUE,FALSE)</formula>
    </cfRule>
  </conditionalFormatting>
  <conditionalFormatting sqref="AQ553">
    <cfRule type="expression" dxfId="2445" priority="1299">
      <formula>IF(RIGHT(TEXT(AQ553,"0.#"),1)=".",FALSE,TRUE)</formula>
    </cfRule>
    <cfRule type="expression" dxfId="2444" priority="1300">
      <formula>IF(RIGHT(TEXT(AQ553,"0.#"),1)=".",TRUE,FALSE)</formula>
    </cfRule>
  </conditionalFormatting>
  <conditionalFormatting sqref="AU552">
    <cfRule type="expression" dxfId="2443" priority="1311">
      <formula>IF(RIGHT(TEXT(AU552,"0.#"),1)=".",FALSE,TRUE)</formula>
    </cfRule>
    <cfRule type="expression" dxfId="2442" priority="1312">
      <formula>IF(RIGHT(TEXT(AU552,"0.#"),1)=".",TRUE,FALSE)</formula>
    </cfRule>
  </conditionalFormatting>
  <conditionalFormatting sqref="AE552">
    <cfRule type="expression" dxfId="2441" priority="1323">
      <formula>IF(RIGHT(TEXT(AE552,"0.#"),1)=".",FALSE,TRUE)</formula>
    </cfRule>
    <cfRule type="expression" dxfId="2440" priority="1324">
      <formula>IF(RIGHT(TEXT(AE552,"0.#"),1)=".",TRUE,FALSE)</formula>
    </cfRule>
  </conditionalFormatting>
  <conditionalFormatting sqref="AQ548">
    <cfRule type="expression" dxfId="2439" priority="1329">
      <formula>IF(RIGHT(TEXT(AQ548,"0.#"),1)=".",FALSE,TRUE)</formula>
    </cfRule>
    <cfRule type="expression" dxfId="2438" priority="1330">
      <formula>IF(RIGHT(TEXT(AQ548,"0.#"),1)=".",TRUE,FALSE)</formula>
    </cfRule>
  </conditionalFormatting>
  <conditionalFormatting sqref="AL845:AO846">
    <cfRule type="expression" dxfId="2437" priority="2869">
      <formula>IF(AND(AL845&gt;=0, RIGHT(TEXT(AL845,"0.#"),1)&lt;&gt;"."),TRUE,FALSE)</formula>
    </cfRule>
    <cfRule type="expression" dxfId="2436" priority="2870">
      <formula>IF(AND(AL845&gt;=0, RIGHT(TEXT(AL845,"0.#"),1)="."),TRUE,FALSE)</formula>
    </cfRule>
    <cfRule type="expression" dxfId="2435" priority="2871">
      <formula>IF(AND(AL845&lt;0, RIGHT(TEXT(AL845,"0.#"),1)&lt;&gt;"."),TRUE,FALSE)</formula>
    </cfRule>
    <cfRule type="expression" dxfId="2434" priority="2872">
      <formula>IF(AND(AL845&lt;0, RIGHT(TEXT(AL845,"0.#"),1)="."),TRUE,FALSE)</formula>
    </cfRule>
  </conditionalFormatting>
  <conditionalFormatting sqref="Y845:Y846">
    <cfRule type="expression" dxfId="2433" priority="2867">
      <formula>IF(RIGHT(TEXT(Y845,"0.#"),1)=".",FALSE,TRUE)</formula>
    </cfRule>
    <cfRule type="expression" dxfId="2432" priority="2868">
      <formula>IF(RIGHT(TEXT(Y845,"0.#"),1)=".",TRUE,FALSE)</formula>
    </cfRule>
  </conditionalFormatting>
  <conditionalFormatting sqref="AE492">
    <cfRule type="expression" dxfId="2431" priority="1655">
      <formula>IF(RIGHT(TEXT(AE492,"0.#"),1)=".",FALSE,TRUE)</formula>
    </cfRule>
    <cfRule type="expression" dxfId="2430" priority="1656">
      <formula>IF(RIGHT(TEXT(AE492,"0.#"),1)=".",TRUE,FALSE)</formula>
    </cfRule>
  </conditionalFormatting>
  <conditionalFormatting sqref="AE493">
    <cfRule type="expression" dxfId="2429" priority="1653">
      <formula>IF(RIGHT(TEXT(AE493,"0.#"),1)=".",FALSE,TRUE)</formula>
    </cfRule>
    <cfRule type="expression" dxfId="2428" priority="1654">
      <formula>IF(RIGHT(TEXT(AE493,"0.#"),1)=".",TRUE,FALSE)</formula>
    </cfRule>
  </conditionalFormatting>
  <conditionalFormatting sqref="AE494">
    <cfRule type="expression" dxfId="2427" priority="1651">
      <formula>IF(RIGHT(TEXT(AE494,"0.#"),1)=".",FALSE,TRUE)</formula>
    </cfRule>
    <cfRule type="expression" dxfId="2426" priority="1652">
      <formula>IF(RIGHT(TEXT(AE494,"0.#"),1)=".",TRUE,FALSE)</formula>
    </cfRule>
  </conditionalFormatting>
  <conditionalFormatting sqref="AQ493">
    <cfRule type="expression" dxfId="2425" priority="1631">
      <formula>IF(RIGHT(TEXT(AQ493,"0.#"),1)=".",FALSE,TRUE)</formula>
    </cfRule>
    <cfRule type="expression" dxfId="2424" priority="1632">
      <formula>IF(RIGHT(TEXT(AQ493,"0.#"),1)=".",TRUE,FALSE)</formula>
    </cfRule>
  </conditionalFormatting>
  <conditionalFormatting sqref="AQ494">
    <cfRule type="expression" dxfId="2423" priority="1629">
      <formula>IF(RIGHT(TEXT(AQ494,"0.#"),1)=".",FALSE,TRUE)</formula>
    </cfRule>
    <cfRule type="expression" dxfId="2422" priority="1630">
      <formula>IF(RIGHT(TEXT(AQ494,"0.#"),1)=".",TRUE,FALSE)</formula>
    </cfRule>
  </conditionalFormatting>
  <conditionalFormatting sqref="AQ492">
    <cfRule type="expression" dxfId="2421" priority="1627">
      <formula>IF(RIGHT(TEXT(AQ492,"0.#"),1)=".",FALSE,TRUE)</formula>
    </cfRule>
    <cfRule type="expression" dxfId="2420" priority="1628">
      <formula>IF(RIGHT(TEXT(AQ492,"0.#"),1)=".",TRUE,FALSE)</formula>
    </cfRule>
  </conditionalFormatting>
  <conditionalFormatting sqref="AU494">
    <cfRule type="expression" dxfId="2419" priority="1639">
      <formula>IF(RIGHT(TEXT(AU494,"0.#"),1)=".",FALSE,TRUE)</formula>
    </cfRule>
    <cfRule type="expression" dxfId="2418" priority="1640">
      <formula>IF(RIGHT(TEXT(AU494,"0.#"),1)=".",TRUE,FALSE)</formula>
    </cfRule>
  </conditionalFormatting>
  <conditionalFormatting sqref="AU492">
    <cfRule type="expression" dxfId="2417" priority="1643">
      <formula>IF(RIGHT(TEXT(AU492,"0.#"),1)=".",FALSE,TRUE)</formula>
    </cfRule>
    <cfRule type="expression" dxfId="2416" priority="1644">
      <formula>IF(RIGHT(TEXT(AU492,"0.#"),1)=".",TRUE,FALSE)</formula>
    </cfRule>
  </conditionalFormatting>
  <conditionalFormatting sqref="AU493">
    <cfRule type="expression" dxfId="2415" priority="1641">
      <formula>IF(RIGHT(TEXT(AU493,"0.#"),1)=".",FALSE,TRUE)</formula>
    </cfRule>
    <cfRule type="expression" dxfId="2414" priority="1642">
      <formula>IF(RIGHT(TEXT(AU493,"0.#"),1)=".",TRUE,FALSE)</formula>
    </cfRule>
  </conditionalFormatting>
  <conditionalFormatting sqref="AU583">
    <cfRule type="expression" dxfId="2413" priority="1159">
      <formula>IF(RIGHT(TEXT(AU583,"0.#"),1)=".",FALSE,TRUE)</formula>
    </cfRule>
    <cfRule type="expression" dxfId="2412" priority="1160">
      <formula>IF(RIGHT(TEXT(AU583,"0.#"),1)=".",TRUE,FALSE)</formula>
    </cfRule>
  </conditionalFormatting>
  <conditionalFormatting sqref="AU582">
    <cfRule type="expression" dxfId="2411" priority="1161">
      <formula>IF(RIGHT(TEXT(AU582,"0.#"),1)=".",FALSE,TRUE)</formula>
    </cfRule>
    <cfRule type="expression" dxfId="2410" priority="1162">
      <formula>IF(RIGHT(TEXT(AU582,"0.#"),1)=".",TRUE,FALSE)</formula>
    </cfRule>
  </conditionalFormatting>
  <conditionalFormatting sqref="AE499">
    <cfRule type="expression" dxfId="2409" priority="1621">
      <formula>IF(RIGHT(TEXT(AE499,"0.#"),1)=".",FALSE,TRUE)</formula>
    </cfRule>
    <cfRule type="expression" dxfId="2408" priority="1622">
      <formula>IF(RIGHT(TEXT(AE499,"0.#"),1)=".",TRUE,FALSE)</formula>
    </cfRule>
  </conditionalFormatting>
  <conditionalFormatting sqref="AE497">
    <cfRule type="expression" dxfId="2407" priority="1625">
      <formula>IF(RIGHT(TEXT(AE497,"0.#"),1)=".",FALSE,TRUE)</formula>
    </cfRule>
    <cfRule type="expression" dxfId="2406" priority="1626">
      <formula>IF(RIGHT(TEXT(AE497,"0.#"),1)=".",TRUE,FALSE)</formula>
    </cfRule>
  </conditionalFormatting>
  <conditionalFormatting sqref="AE498">
    <cfRule type="expression" dxfId="2405" priority="1623">
      <formula>IF(RIGHT(TEXT(AE498,"0.#"),1)=".",FALSE,TRUE)</formula>
    </cfRule>
    <cfRule type="expression" dxfId="2404" priority="1624">
      <formula>IF(RIGHT(TEXT(AE498,"0.#"),1)=".",TRUE,FALSE)</formula>
    </cfRule>
  </conditionalFormatting>
  <conditionalFormatting sqref="AU499">
    <cfRule type="expression" dxfId="2403" priority="1609">
      <formula>IF(RIGHT(TEXT(AU499,"0.#"),1)=".",FALSE,TRUE)</formula>
    </cfRule>
    <cfRule type="expression" dxfId="2402" priority="1610">
      <formula>IF(RIGHT(TEXT(AU499,"0.#"),1)=".",TRUE,FALSE)</formula>
    </cfRule>
  </conditionalFormatting>
  <conditionalFormatting sqref="AU497">
    <cfRule type="expression" dxfId="2401" priority="1613">
      <formula>IF(RIGHT(TEXT(AU497,"0.#"),1)=".",FALSE,TRUE)</formula>
    </cfRule>
    <cfRule type="expression" dxfId="2400" priority="1614">
      <formula>IF(RIGHT(TEXT(AU497,"0.#"),1)=".",TRUE,FALSE)</formula>
    </cfRule>
  </conditionalFormatting>
  <conditionalFormatting sqref="AU498">
    <cfRule type="expression" dxfId="2399" priority="1611">
      <formula>IF(RIGHT(TEXT(AU498,"0.#"),1)=".",FALSE,TRUE)</formula>
    </cfRule>
    <cfRule type="expression" dxfId="2398" priority="1612">
      <formula>IF(RIGHT(TEXT(AU498,"0.#"),1)=".",TRUE,FALSE)</formula>
    </cfRule>
  </conditionalFormatting>
  <conditionalFormatting sqref="AQ497">
    <cfRule type="expression" dxfId="2397" priority="1597">
      <formula>IF(RIGHT(TEXT(AQ497,"0.#"),1)=".",FALSE,TRUE)</formula>
    </cfRule>
    <cfRule type="expression" dxfId="2396" priority="1598">
      <formula>IF(RIGHT(TEXT(AQ497,"0.#"),1)=".",TRUE,FALSE)</formula>
    </cfRule>
  </conditionalFormatting>
  <conditionalFormatting sqref="AQ498">
    <cfRule type="expression" dxfId="2395" priority="1601">
      <formula>IF(RIGHT(TEXT(AQ498,"0.#"),1)=".",FALSE,TRUE)</formula>
    </cfRule>
    <cfRule type="expression" dxfId="2394" priority="1602">
      <formula>IF(RIGHT(TEXT(AQ498,"0.#"),1)=".",TRUE,FALSE)</formula>
    </cfRule>
  </conditionalFormatting>
  <conditionalFormatting sqref="AQ499">
    <cfRule type="expression" dxfId="2393" priority="1599">
      <formula>IF(RIGHT(TEXT(AQ499,"0.#"),1)=".",FALSE,TRUE)</formula>
    </cfRule>
    <cfRule type="expression" dxfId="2392" priority="1600">
      <formula>IF(RIGHT(TEXT(AQ499,"0.#"),1)=".",TRUE,FALSE)</formula>
    </cfRule>
  </conditionalFormatting>
  <conditionalFormatting sqref="AE504">
    <cfRule type="expression" dxfId="2391" priority="1591">
      <formula>IF(RIGHT(TEXT(AE504,"0.#"),1)=".",FALSE,TRUE)</formula>
    </cfRule>
    <cfRule type="expression" dxfId="2390" priority="1592">
      <formula>IF(RIGHT(TEXT(AE504,"0.#"),1)=".",TRUE,FALSE)</formula>
    </cfRule>
  </conditionalFormatting>
  <conditionalFormatting sqref="AE502">
    <cfRule type="expression" dxfId="2389" priority="1595">
      <formula>IF(RIGHT(TEXT(AE502,"0.#"),1)=".",FALSE,TRUE)</formula>
    </cfRule>
    <cfRule type="expression" dxfId="2388" priority="1596">
      <formula>IF(RIGHT(TEXT(AE502,"0.#"),1)=".",TRUE,FALSE)</formula>
    </cfRule>
  </conditionalFormatting>
  <conditionalFormatting sqref="AE503">
    <cfRule type="expression" dxfId="2387" priority="1593">
      <formula>IF(RIGHT(TEXT(AE503,"0.#"),1)=".",FALSE,TRUE)</formula>
    </cfRule>
    <cfRule type="expression" dxfId="2386" priority="1594">
      <formula>IF(RIGHT(TEXT(AE503,"0.#"),1)=".",TRUE,FALSE)</formula>
    </cfRule>
  </conditionalFormatting>
  <conditionalFormatting sqref="AU504">
    <cfRule type="expression" dxfId="2385" priority="1579">
      <formula>IF(RIGHT(TEXT(AU504,"0.#"),1)=".",FALSE,TRUE)</formula>
    </cfRule>
    <cfRule type="expression" dxfId="2384" priority="1580">
      <formula>IF(RIGHT(TEXT(AU504,"0.#"),1)=".",TRUE,FALSE)</formula>
    </cfRule>
  </conditionalFormatting>
  <conditionalFormatting sqref="AU502">
    <cfRule type="expression" dxfId="2383" priority="1583">
      <formula>IF(RIGHT(TEXT(AU502,"0.#"),1)=".",FALSE,TRUE)</formula>
    </cfRule>
    <cfRule type="expression" dxfId="2382" priority="1584">
      <formula>IF(RIGHT(TEXT(AU502,"0.#"),1)=".",TRUE,FALSE)</formula>
    </cfRule>
  </conditionalFormatting>
  <conditionalFormatting sqref="AU503">
    <cfRule type="expression" dxfId="2381" priority="1581">
      <formula>IF(RIGHT(TEXT(AU503,"0.#"),1)=".",FALSE,TRUE)</formula>
    </cfRule>
    <cfRule type="expression" dxfId="2380" priority="1582">
      <formula>IF(RIGHT(TEXT(AU503,"0.#"),1)=".",TRUE,FALSE)</formula>
    </cfRule>
  </conditionalFormatting>
  <conditionalFormatting sqref="AQ502">
    <cfRule type="expression" dxfId="2379" priority="1567">
      <formula>IF(RIGHT(TEXT(AQ502,"0.#"),1)=".",FALSE,TRUE)</formula>
    </cfRule>
    <cfRule type="expression" dxfId="2378" priority="1568">
      <formula>IF(RIGHT(TEXT(AQ502,"0.#"),1)=".",TRUE,FALSE)</formula>
    </cfRule>
  </conditionalFormatting>
  <conditionalFormatting sqref="AQ503">
    <cfRule type="expression" dxfId="2377" priority="1571">
      <formula>IF(RIGHT(TEXT(AQ503,"0.#"),1)=".",FALSE,TRUE)</formula>
    </cfRule>
    <cfRule type="expression" dxfId="2376" priority="1572">
      <formula>IF(RIGHT(TEXT(AQ503,"0.#"),1)=".",TRUE,FALSE)</formula>
    </cfRule>
  </conditionalFormatting>
  <conditionalFormatting sqref="AQ504">
    <cfRule type="expression" dxfId="2375" priority="1569">
      <formula>IF(RIGHT(TEXT(AQ504,"0.#"),1)=".",FALSE,TRUE)</formula>
    </cfRule>
    <cfRule type="expression" dxfId="2374" priority="1570">
      <formula>IF(RIGHT(TEXT(AQ504,"0.#"),1)=".",TRUE,FALSE)</formula>
    </cfRule>
  </conditionalFormatting>
  <conditionalFormatting sqref="AE509">
    <cfRule type="expression" dxfId="2373" priority="1561">
      <formula>IF(RIGHT(TEXT(AE509,"0.#"),1)=".",FALSE,TRUE)</formula>
    </cfRule>
    <cfRule type="expression" dxfId="2372" priority="1562">
      <formula>IF(RIGHT(TEXT(AE509,"0.#"),1)=".",TRUE,FALSE)</formula>
    </cfRule>
  </conditionalFormatting>
  <conditionalFormatting sqref="AE507">
    <cfRule type="expression" dxfId="2371" priority="1565">
      <formula>IF(RIGHT(TEXT(AE507,"0.#"),1)=".",FALSE,TRUE)</formula>
    </cfRule>
    <cfRule type="expression" dxfId="2370" priority="1566">
      <formula>IF(RIGHT(TEXT(AE507,"0.#"),1)=".",TRUE,FALSE)</formula>
    </cfRule>
  </conditionalFormatting>
  <conditionalFormatting sqref="AE508">
    <cfRule type="expression" dxfId="2369" priority="1563">
      <formula>IF(RIGHT(TEXT(AE508,"0.#"),1)=".",FALSE,TRUE)</formula>
    </cfRule>
    <cfRule type="expression" dxfId="2368" priority="1564">
      <formula>IF(RIGHT(TEXT(AE508,"0.#"),1)=".",TRUE,FALSE)</formula>
    </cfRule>
  </conditionalFormatting>
  <conditionalFormatting sqref="AU509">
    <cfRule type="expression" dxfId="2367" priority="1549">
      <formula>IF(RIGHT(TEXT(AU509,"0.#"),1)=".",FALSE,TRUE)</formula>
    </cfRule>
    <cfRule type="expression" dxfId="2366" priority="1550">
      <formula>IF(RIGHT(TEXT(AU509,"0.#"),1)=".",TRUE,FALSE)</formula>
    </cfRule>
  </conditionalFormatting>
  <conditionalFormatting sqref="AU507">
    <cfRule type="expression" dxfId="2365" priority="1553">
      <formula>IF(RIGHT(TEXT(AU507,"0.#"),1)=".",FALSE,TRUE)</formula>
    </cfRule>
    <cfRule type="expression" dxfId="2364" priority="1554">
      <formula>IF(RIGHT(TEXT(AU507,"0.#"),1)=".",TRUE,FALSE)</formula>
    </cfRule>
  </conditionalFormatting>
  <conditionalFormatting sqref="AU508">
    <cfRule type="expression" dxfId="2363" priority="1551">
      <formula>IF(RIGHT(TEXT(AU508,"0.#"),1)=".",FALSE,TRUE)</formula>
    </cfRule>
    <cfRule type="expression" dxfId="2362" priority="1552">
      <formula>IF(RIGHT(TEXT(AU508,"0.#"),1)=".",TRUE,FALSE)</formula>
    </cfRule>
  </conditionalFormatting>
  <conditionalFormatting sqref="AQ507">
    <cfRule type="expression" dxfId="2361" priority="1537">
      <formula>IF(RIGHT(TEXT(AQ507,"0.#"),1)=".",FALSE,TRUE)</formula>
    </cfRule>
    <cfRule type="expression" dxfId="2360" priority="1538">
      <formula>IF(RIGHT(TEXT(AQ507,"0.#"),1)=".",TRUE,FALSE)</formula>
    </cfRule>
  </conditionalFormatting>
  <conditionalFormatting sqref="AQ508">
    <cfRule type="expression" dxfId="2359" priority="1541">
      <formula>IF(RIGHT(TEXT(AQ508,"0.#"),1)=".",FALSE,TRUE)</formula>
    </cfRule>
    <cfRule type="expression" dxfId="2358" priority="1542">
      <formula>IF(RIGHT(TEXT(AQ508,"0.#"),1)=".",TRUE,FALSE)</formula>
    </cfRule>
  </conditionalFormatting>
  <conditionalFormatting sqref="AQ509">
    <cfRule type="expression" dxfId="2357" priority="1539">
      <formula>IF(RIGHT(TEXT(AQ509,"0.#"),1)=".",FALSE,TRUE)</formula>
    </cfRule>
    <cfRule type="expression" dxfId="2356" priority="1540">
      <formula>IF(RIGHT(TEXT(AQ509,"0.#"),1)=".",TRUE,FALSE)</formula>
    </cfRule>
  </conditionalFormatting>
  <conditionalFormatting sqref="AE465">
    <cfRule type="expression" dxfId="2355" priority="1831">
      <formula>IF(RIGHT(TEXT(AE465,"0.#"),1)=".",FALSE,TRUE)</formula>
    </cfRule>
    <cfRule type="expression" dxfId="2354" priority="1832">
      <formula>IF(RIGHT(TEXT(AE465,"0.#"),1)=".",TRUE,FALSE)</formula>
    </cfRule>
  </conditionalFormatting>
  <conditionalFormatting sqref="AE463">
    <cfRule type="expression" dxfId="2353" priority="1835">
      <formula>IF(RIGHT(TEXT(AE463,"0.#"),1)=".",FALSE,TRUE)</formula>
    </cfRule>
    <cfRule type="expression" dxfId="2352" priority="1836">
      <formula>IF(RIGHT(TEXT(AE463,"0.#"),1)=".",TRUE,FALSE)</formula>
    </cfRule>
  </conditionalFormatting>
  <conditionalFormatting sqref="AE464">
    <cfRule type="expression" dxfId="2351" priority="1833">
      <formula>IF(RIGHT(TEXT(AE464,"0.#"),1)=".",FALSE,TRUE)</formula>
    </cfRule>
    <cfRule type="expression" dxfId="2350" priority="1834">
      <formula>IF(RIGHT(TEXT(AE464,"0.#"),1)=".",TRUE,FALSE)</formula>
    </cfRule>
  </conditionalFormatting>
  <conditionalFormatting sqref="AM465">
    <cfRule type="expression" dxfId="2349" priority="1825">
      <formula>IF(RIGHT(TEXT(AM465,"0.#"),1)=".",FALSE,TRUE)</formula>
    </cfRule>
    <cfRule type="expression" dxfId="2348" priority="1826">
      <formula>IF(RIGHT(TEXT(AM465,"0.#"),1)=".",TRUE,FALSE)</formula>
    </cfRule>
  </conditionalFormatting>
  <conditionalFormatting sqref="AM463">
    <cfRule type="expression" dxfId="2347" priority="1829">
      <formula>IF(RIGHT(TEXT(AM463,"0.#"),1)=".",FALSE,TRUE)</formula>
    </cfRule>
    <cfRule type="expression" dxfId="2346" priority="1830">
      <formula>IF(RIGHT(TEXT(AM463,"0.#"),1)=".",TRUE,FALSE)</formula>
    </cfRule>
  </conditionalFormatting>
  <conditionalFormatting sqref="AM464">
    <cfRule type="expression" dxfId="2345" priority="1827">
      <formula>IF(RIGHT(TEXT(AM464,"0.#"),1)=".",FALSE,TRUE)</formula>
    </cfRule>
    <cfRule type="expression" dxfId="2344" priority="1828">
      <formula>IF(RIGHT(TEXT(AM464,"0.#"),1)=".",TRUE,FALSE)</formula>
    </cfRule>
  </conditionalFormatting>
  <conditionalFormatting sqref="AU465">
    <cfRule type="expression" dxfId="2343" priority="1819">
      <formula>IF(RIGHT(TEXT(AU465,"0.#"),1)=".",FALSE,TRUE)</formula>
    </cfRule>
    <cfRule type="expression" dxfId="2342" priority="1820">
      <formula>IF(RIGHT(TEXT(AU465,"0.#"),1)=".",TRUE,FALSE)</formula>
    </cfRule>
  </conditionalFormatting>
  <conditionalFormatting sqref="AU463">
    <cfRule type="expression" dxfId="2341" priority="1823">
      <formula>IF(RIGHT(TEXT(AU463,"0.#"),1)=".",FALSE,TRUE)</formula>
    </cfRule>
    <cfRule type="expression" dxfId="2340" priority="1824">
      <formula>IF(RIGHT(TEXT(AU463,"0.#"),1)=".",TRUE,FALSE)</formula>
    </cfRule>
  </conditionalFormatting>
  <conditionalFormatting sqref="AU464">
    <cfRule type="expression" dxfId="2339" priority="1821">
      <formula>IF(RIGHT(TEXT(AU464,"0.#"),1)=".",FALSE,TRUE)</formula>
    </cfRule>
    <cfRule type="expression" dxfId="2338" priority="1822">
      <formula>IF(RIGHT(TEXT(AU464,"0.#"),1)=".",TRUE,FALSE)</formula>
    </cfRule>
  </conditionalFormatting>
  <conditionalFormatting sqref="AI465">
    <cfRule type="expression" dxfId="2337" priority="1813">
      <formula>IF(RIGHT(TEXT(AI465,"0.#"),1)=".",FALSE,TRUE)</formula>
    </cfRule>
    <cfRule type="expression" dxfId="2336" priority="1814">
      <formula>IF(RIGHT(TEXT(AI465,"0.#"),1)=".",TRUE,FALSE)</formula>
    </cfRule>
  </conditionalFormatting>
  <conditionalFormatting sqref="AI463">
    <cfRule type="expression" dxfId="2335" priority="1817">
      <formula>IF(RIGHT(TEXT(AI463,"0.#"),1)=".",FALSE,TRUE)</formula>
    </cfRule>
    <cfRule type="expression" dxfId="2334" priority="1818">
      <formula>IF(RIGHT(TEXT(AI463,"0.#"),1)=".",TRUE,FALSE)</formula>
    </cfRule>
  </conditionalFormatting>
  <conditionalFormatting sqref="AI464">
    <cfRule type="expression" dxfId="2333" priority="1815">
      <formula>IF(RIGHT(TEXT(AI464,"0.#"),1)=".",FALSE,TRUE)</formula>
    </cfRule>
    <cfRule type="expression" dxfId="2332" priority="1816">
      <formula>IF(RIGHT(TEXT(AI464,"0.#"),1)=".",TRUE,FALSE)</formula>
    </cfRule>
  </conditionalFormatting>
  <conditionalFormatting sqref="AQ463">
    <cfRule type="expression" dxfId="2331" priority="1807">
      <formula>IF(RIGHT(TEXT(AQ463,"0.#"),1)=".",FALSE,TRUE)</formula>
    </cfRule>
    <cfRule type="expression" dxfId="2330" priority="1808">
      <formula>IF(RIGHT(TEXT(AQ463,"0.#"),1)=".",TRUE,FALSE)</formula>
    </cfRule>
  </conditionalFormatting>
  <conditionalFormatting sqref="AQ464">
    <cfRule type="expression" dxfId="2329" priority="1811">
      <formula>IF(RIGHT(TEXT(AQ464,"0.#"),1)=".",FALSE,TRUE)</formula>
    </cfRule>
    <cfRule type="expression" dxfId="2328" priority="1812">
      <formula>IF(RIGHT(TEXT(AQ464,"0.#"),1)=".",TRUE,FALSE)</formula>
    </cfRule>
  </conditionalFormatting>
  <conditionalFormatting sqref="AQ465">
    <cfRule type="expression" dxfId="2327" priority="1809">
      <formula>IF(RIGHT(TEXT(AQ465,"0.#"),1)=".",FALSE,TRUE)</formula>
    </cfRule>
    <cfRule type="expression" dxfId="2326" priority="1810">
      <formula>IF(RIGHT(TEXT(AQ465,"0.#"),1)=".",TRUE,FALSE)</formula>
    </cfRule>
  </conditionalFormatting>
  <conditionalFormatting sqref="AE470">
    <cfRule type="expression" dxfId="2325" priority="1801">
      <formula>IF(RIGHT(TEXT(AE470,"0.#"),1)=".",FALSE,TRUE)</formula>
    </cfRule>
    <cfRule type="expression" dxfId="2324" priority="1802">
      <formula>IF(RIGHT(TEXT(AE470,"0.#"),1)=".",TRUE,FALSE)</formula>
    </cfRule>
  </conditionalFormatting>
  <conditionalFormatting sqref="AE468">
    <cfRule type="expression" dxfId="2323" priority="1805">
      <formula>IF(RIGHT(TEXT(AE468,"0.#"),1)=".",FALSE,TRUE)</formula>
    </cfRule>
    <cfRule type="expression" dxfId="2322" priority="1806">
      <formula>IF(RIGHT(TEXT(AE468,"0.#"),1)=".",TRUE,FALSE)</formula>
    </cfRule>
  </conditionalFormatting>
  <conditionalFormatting sqref="AE469">
    <cfRule type="expression" dxfId="2321" priority="1803">
      <formula>IF(RIGHT(TEXT(AE469,"0.#"),1)=".",FALSE,TRUE)</formula>
    </cfRule>
    <cfRule type="expression" dxfId="2320" priority="1804">
      <formula>IF(RIGHT(TEXT(AE469,"0.#"),1)=".",TRUE,FALSE)</formula>
    </cfRule>
  </conditionalFormatting>
  <conditionalFormatting sqref="AM470">
    <cfRule type="expression" dxfId="2319" priority="1795">
      <formula>IF(RIGHT(TEXT(AM470,"0.#"),1)=".",FALSE,TRUE)</formula>
    </cfRule>
    <cfRule type="expression" dxfId="2318" priority="1796">
      <formula>IF(RIGHT(TEXT(AM470,"0.#"),1)=".",TRUE,FALSE)</formula>
    </cfRule>
  </conditionalFormatting>
  <conditionalFormatting sqref="AM468">
    <cfRule type="expression" dxfId="2317" priority="1799">
      <formula>IF(RIGHT(TEXT(AM468,"0.#"),1)=".",FALSE,TRUE)</formula>
    </cfRule>
    <cfRule type="expression" dxfId="2316" priority="1800">
      <formula>IF(RIGHT(TEXT(AM468,"0.#"),1)=".",TRUE,FALSE)</formula>
    </cfRule>
  </conditionalFormatting>
  <conditionalFormatting sqref="AM469">
    <cfRule type="expression" dxfId="2315" priority="1797">
      <formula>IF(RIGHT(TEXT(AM469,"0.#"),1)=".",FALSE,TRUE)</formula>
    </cfRule>
    <cfRule type="expression" dxfId="2314" priority="1798">
      <formula>IF(RIGHT(TEXT(AM469,"0.#"),1)=".",TRUE,FALSE)</formula>
    </cfRule>
  </conditionalFormatting>
  <conditionalFormatting sqref="AU470">
    <cfRule type="expression" dxfId="2313" priority="1789">
      <formula>IF(RIGHT(TEXT(AU470,"0.#"),1)=".",FALSE,TRUE)</formula>
    </cfRule>
    <cfRule type="expression" dxfId="2312" priority="1790">
      <formula>IF(RIGHT(TEXT(AU470,"0.#"),1)=".",TRUE,FALSE)</formula>
    </cfRule>
  </conditionalFormatting>
  <conditionalFormatting sqref="AU468">
    <cfRule type="expression" dxfId="2311" priority="1793">
      <formula>IF(RIGHT(TEXT(AU468,"0.#"),1)=".",FALSE,TRUE)</formula>
    </cfRule>
    <cfRule type="expression" dxfId="2310" priority="1794">
      <formula>IF(RIGHT(TEXT(AU468,"0.#"),1)=".",TRUE,FALSE)</formula>
    </cfRule>
  </conditionalFormatting>
  <conditionalFormatting sqref="AU469">
    <cfRule type="expression" dxfId="2309" priority="1791">
      <formula>IF(RIGHT(TEXT(AU469,"0.#"),1)=".",FALSE,TRUE)</formula>
    </cfRule>
    <cfRule type="expression" dxfId="2308" priority="1792">
      <formula>IF(RIGHT(TEXT(AU469,"0.#"),1)=".",TRUE,FALSE)</formula>
    </cfRule>
  </conditionalFormatting>
  <conditionalFormatting sqref="AI470">
    <cfRule type="expression" dxfId="2307" priority="1783">
      <formula>IF(RIGHT(TEXT(AI470,"0.#"),1)=".",FALSE,TRUE)</formula>
    </cfRule>
    <cfRule type="expression" dxfId="2306" priority="1784">
      <formula>IF(RIGHT(TEXT(AI470,"0.#"),1)=".",TRUE,FALSE)</formula>
    </cfRule>
  </conditionalFormatting>
  <conditionalFormatting sqref="AI468">
    <cfRule type="expression" dxfId="2305" priority="1787">
      <formula>IF(RIGHT(TEXT(AI468,"0.#"),1)=".",FALSE,TRUE)</formula>
    </cfRule>
    <cfRule type="expression" dxfId="2304" priority="1788">
      <formula>IF(RIGHT(TEXT(AI468,"0.#"),1)=".",TRUE,FALSE)</formula>
    </cfRule>
  </conditionalFormatting>
  <conditionalFormatting sqref="AI469">
    <cfRule type="expression" dxfId="2303" priority="1785">
      <formula>IF(RIGHT(TEXT(AI469,"0.#"),1)=".",FALSE,TRUE)</formula>
    </cfRule>
    <cfRule type="expression" dxfId="2302" priority="1786">
      <formula>IF(RIGHT(TEXT(AI469,"0.#"),1)=".",TRUE,FALSE)</formula>
    </cfRule>
  </conditionalFormatting>
  <conditionalFormatting sqref="AQ468">
    <cfRule type="expression" dxfId="2301" priority="1777">
      <formula>IF(RIGHT(TEXT(AQ468,"0.#"),1)=".",FALSE,TRUE)</formula>
    </cfRule>
    <cfRule type="expression" dxfId="2300" priority="1778">
      <formula>IF(RIGHT(TEXT(AQ468,"0.#"),1)=".",TRUE,FALSE)</formula>
    </cfRule>
  </conditionalFormatting>
  <conditionalFormatting sqref="AQ469">
    <cfRule type="expression" dxfId="2299" priority="1781">
      <formula>IF(RIGHT(TEXT(AQ469,"0.#"),1)=".",FALSE,TRUE)</formula>
    </cfRule>
    <cfRule type="expression" dxfId="2298" priority="1782">
      <formula>IF(RIGHT(TEXT(AQ469,"0.#"),1)=".",TRUE,FALSE)</formula>
    </cfRule>
  </conditionalFormatting>
  <conditionalFormatting sqref="AQ470">
    <cfRule type="expression" dxfId="2297" priority="1779">
      <formula>IF(RIGHT(TEXT(AQ470,"0.#"),1)=".",FALSE,TRUE)</formula>
    </cfRule>
    <cfRule type="expression" dxfId="2296" priority="1780">
      <formula>IF(RIGHT(TEXT(AQ470,"0.#"),1)=".",TRUE,FALSE)</formula>
    </cfRule>
  </conditionalFormatting>
  <conditionalFormatting sqref="AE475">
    <cfRule type="expression" dxfId="2295" priority="1771">
      <formula>IF(RIGHT(TEXT(AE475,"0.#"),1)=".",FALSE,TRUE)</formula>
    </cfRule>
    <cfRule type="expression" dxfId="2294" priority="1772">
      <formula>IF(RIGHT(TEXT(AE475,"0.#"),1)=".",TRUE,FALSE)</formula>
    </cfRule>
  </conditionalFormatting>
  <conditionalFormatting sqref="AE473">
    <cfRule type="expression" dxfId="2293" priority="1775">
      <formula>IF(RIGHT(TEXT(AE473,"0.#"),1)=".",FALSE,TRUE)</formula>
    </cfRule>
    <cfRule type="expression" dxfId="2292" priority="1776">
      <formula>IF(RIGHT(TEXT(AE473,"0.#"),1)=".",TRUE,FALSE)</formula>
    </cfRule>
  </conditionalFormatting>
  <conditionalFormatting sqref="AE474">
    <cfRule type="expression" dxfId="2291" priority="1773">
      <formula>IF(RIGHT(TEXT(AE474,"0.#"),1)=".",FALSE,TRUE)</formula>
    </cfRule>
    <cfRule type="expression" dxfId="2290" priority="1774">
      <formula>IF(RIGHT(TEXT(AE474,"0.#"),1)=".",TRUE,FALSE)</formula>
    </cfRule>
  </conditionalFormatting>
  <conditionalFormatting sqref="AM475">
    <cfRule type="expression" dxfId="2289" priority="1765">
      <formula>IF(RIGHT(TEXT(AM475,"0.#"),1)=".",FALSE,TRUE)</formula>
    </cfRule>
    <cfRule type="expression" dxfId="2288" priority="1766">
      <formula>IF(RIGHT(TEXT(AM475,"0.#"),1)=".",TRUE,FALSE)</formula>
    </cfRule>
  </conditionalFormatting>
  <conditionalFormatting sqref="AM473">
    <cfRule type="expression" dxfId="2287" priority="1769">
      <formula>IF(RIGHT(TEXT(AM473,"0.#"),1)=".",FALSE,TRUE)</formula>
    </cfRule>
    <cfRule type="expression" dxfId="2286" priority="1770">
      <formula>IF(RIGHT(TEXT(AM473,"0.#"),1)=".",TRUE,FALSE)</formula>
    </cfRule>
  </conditionalFormatting>
  <conditionalFormatting sqref="AM474">
    <cfRule type="expression" dxfId="2285" priority="1767">
      <formula>IF(RIGHT(TEXT(AM474,"0.#"),1)=".",FALSE,TRUE)</formula>
    </cfRule>
    <cfRule type="expression" dxfId="2284" priority="1768">
      <formula>IF(RIGHT(TEXT(AM474,"0.#"),1)=".",TRUE,FALSE)</formula>
    </cfRule>
  </conditionalFormatting>
  <conditionalFormatting sqref="AU475">
    <cfRule type="expression" dxfId="2283" priority="1759">
      <formula>IF(RIGHT(TEXT(AU475,"0.#"),1)=".",FALSE,TRUE)</formula>
    </cfRule>
    <cfRule type="expression" dxfId="2282" priority="1760">
      <formula>IF(RIGHT(TEXT(AU475,"0.#"),1)=".",TRUE,FALSE)</formula>
    </cfRule>
  </conditionalFormatting>
  <conditionalFormatting sqref="AU473">
    <cfRule type="expression" dxfId="2281" priority="1763">
      <formula>IF(RIGHT(TEXT(AU473,"0.#"),1)=".",FALSE,TRUE)</formula>
    </cfRule>
    <cfRule type="expression" dxfId="2280" priority="1764">
      <formula>IF(RIGHT(TEXT(AU473,"0.#"),1)=".",TRUE,FALSE)</formula>
    </cfRule>
  </conditionalFormatting>
  <conditionalFormatting sqref="AU474">
    <cfRule type="expression" dxfId="2279" priority="1761">
      <formula>IF(RIGHT(TEXT(AU474,"0.#"),1)=".",FALSE,TRUE)</formula>
    </cfRule>
    <cfRule type="expression" dxfId="2278" priority="1762">
      <formula>IF(RIGHT(TEXT(AU474,"0.#"),1)=".",TRUE,FALSE)</formula>
    </cfRule>
  </conditionalFormatting>
  <conditionalFormatting sqref="AI475">
    <cfRule type="expression" dxfId="2277" priority="1753">
      <formula>IF(RIGHT(TEXT(AI475,"0.#"),1)=".",FALSE,TRUE)</formula>
    </cfRule>
    <cfRule type="expression" dxfId="2276" priority="1754">
      <formula>IF(RIGHT(TEXT(AI475,"0.#"),1)=".",TRUE,FALSE)</formula>
    </cfRule>
  </conditionalFormatting>
  <conditionalFormatting sqref="AI473">
    <cfRule type="expression" dxfId="2275" priority="1757">
      <formula>IF(RIGHT(TEXT(AI473,"0.#"),1)=".",FALSE,TRUE)</formula>
    </cfRule>
    <cfRule type="expression" dxfId="2274" priority="1758">
      <formula>IF(RIGHT(TEXT(AI473,"0.#"),1)=".",TRUE,FALSE)</formula>
    </cfRule>
  </conditionalFormatting>
  <conditionalFormatting sqref="AI474">
    <cfRule type="expression" dxfId="2273" priority="1755">
      <formula>IF(RIGHT(TEXT(AI474,"0.#"),1)=".",FALSE,TRUE)</formula>
    </cfRule>
    <cfRule type="expression" dxfId="2272" priority="1756">
      <formula>IF(RIGHT(TEXT(AI474,"0.#"),1)=".",TRUE,FALSE)</formula>
    </cfRule>
  </conditionalFormatting>
  <conditionalFormatting sqref="AQ473">
    <cfRule type="expression" dxfId="2271" priority="1747">
      <formula>IF(RIGHT(TEXT(AQ473,"0.#"),1)=".",FALSE,TRUE)</formula>
    </cfRule>
    <cfRule type="expression" dxfId="2270" priority="1748">
      <formula>IF(RIGHT(TEXT(AQ473,"0.#"),1)=".",TRUE,FALSE)</formula>
    </cfRule>
  </conditionalFormatting>
  <conditionalFormatting sqref="AQ474">
    <cfRule type="expression" dxfId="2269" priority="1751">
      <formula>IF(RIGHT(TEXT(AQ474,"0.#"),1)=".",FALSE,TRUE)</formula>
    </cfRule>
    <cfRule type="expression" dxfId="2268" priority="1752">
      <formula>IF(RIGHT(TEXT(AQ474,"0.#"),1)=".",TRUE,FALSE)</formula>
    </cfRule>
  </conditionalFormatting>
  <conditionalFormatting sqref="AQ475">
    <cfRule type="expression" dxfId="2267" priority="1749">
      <formula>IF(RIGHT(TEXT(AQ475,"0.#"),1)=".",FALSE,TRUE)</formula>
    </cfRule>
    <cfRule type="expression" dxfId="2266" priority="1750">
      <formula>IF(RIGHT(TEXT(AQ475,"0.#"),1)=".",TRUE,FALSE)</formula>
    </cfRule>
  </conditionalFormatting>
  <conditionalFormatting sqref="AE480">
    <cfRule type="expression" dxfId="2265" priority="1741">
      <formula>IF(RIGHT(TEXT(AE480,"0.#"),1)=".",FALSE,TRUE)</formula>
    </cfRule>
    <cfRule type="expression" dxfId="2264" priority="1742">
      <formula>IF(RIGHT(TEXT(AE480,"0.#"),1)=".",TRUE,FALSE)</formula>
    </cfRule>
  </conditionalFormatting>
  <conditionalFormatting sqref="AE478">
    <cfRule type="expression" dxfId="2263" priority="1745">
      <formula>IF(RIGHT(TEXT(AE478,"0.#"),1)=".",FALSE,TRUE)</formula>
    </cfRule>
    <cfRule type="expression" dxfId="2262" priority="1746">
      <formula>IF(RIGHT(TEXT(AE478,"0.#"),1)=".",TRUE,FALSE)</formula>
    </cfRule>
  </conditionalFormatting>
  <conditionalFormatting sqref="AE479">
    <cfRule type="expression" dxfId="2261" priority="1743">
      <formula>IF(RIGHT(TEXT(AE479,"0.#"),1)=".",FALSE,TRUE)</formula>
    </cfRule>
    <cfRule type="expression" dxfId="2260" priority="1744">
      <formula>IF(RIGHT(TEXT(AE479,"0.#"),1)=".",TRUE,FALSE)</formula>
    </cfRule>
  </conditionalFormatting>
  <conditionalFormatting sqref="AM480">
    <cfRule type="expression" dxfId="2259" priority="1735">
      <formula>IF(RIGHT(TEXT(AM480,"0.#"),1)=".",FALSE,TRUE)</formula>
    </cfRule>
    <cfRule type="expression" dxfId="2258" priority="1736">
      <formula>IF(RIGHT(TEXT(AM480,"0.#"),1)=".",TRUE,FALSE)</formula>
    </cfRule>
  </conditionalFormatting>
  <conditionalFormatting sqref="AM478">
    <cfRule type="expression" dxfId="2257" priority="1739">
      <formula>IF(RIGHT(TEXT(AM478,"0.#"),1)=".",FALSE,TRUE)</formula>
    </cfRule>
    <cfRule type="expression" dxfId="2256" priority="1740">
      <formula>IF(RIGHT(TEXT(AM478,"0.#"),1)=".",TRUE,FALSE)</formula>
    </cfRule>
  </conditionalFormatting>
  <conditionalFormatting sqref="AM479">
    <cfRule type="expression" dxfId="2255" priority="1737">
      <formula>IF(RIGHT(TEXT(AM479,"0.#"),1)=".",FALSE,TRUE)</formula>
    </cfRule>
    <cfRule type="expression" dxfId="2254" priority="1738">
      <formula>IF(RIGHT(TEXT(AM479,"0.#"),1)=".",TRUE,FALSE)</formula>
    </cfRule>
  </conditionalFormatting>
  <conditionalFormatting sqref="AU480">
    <cfRule type="expression" dxfId="2253" priority="1729">
      <formula>IF(RIGHT(TEXT(AU480,"0.#"),1)=".",FALSE,TRUE)</formula>
    </cfRule>
    <cfRule type="expression" dxfId="2252" priority="1730">
      <formula>IF(RIGHT(TEXT(AU480,"0.#"),1)=".",TRUE,FALSE)</formula>
    </cfRule>
  </conditionalFormatting>
  <conditionalFormatting sqref="AU478">
    <cfRule type="expression" dxfId="2251" priority="1733">
      <formula>IF(RIGHT(TEXT(AU478,"0.#"),1)=".",FALSE,TRUE)</formula>
    </cfRule>
    <cfRule type="expression" dxfId="2250" priority="1734">
      <formula>IF(RIGHT(TEXT(AU478,"0.#"),1)=".",TRUE,FALSE)</formula>
    </cfRule>
  </conditionalFormatting>
  <conditionalFormatting sqref="AU479">
    <cfRule type="expression" dxfId="2249" priority="1731">
      <formula>IF(RIGHT(TEXT(AU479,"0.#"),1)=".",FALSE,TRUE)</formula>
    </cfRule>
    <cfRule type="expression" dxfId="2248" priority="1732">
      <formula>IF(RIGHT(TEXT(AU479,"0.#"),1)=".",TRUE,FALSE)</formula>
    </cfRule>
  </conditionalFormatting>
  <conditionalFormatting sqref="AI480">
    <cfRule type="expression" dxfId="2247" priority="1723">
      <formula>IF(RIGHT(TEXT(AI480,"0.#"),1)=".",FALSE,TRUE)</formula>
    </cfRule>
    <cfRule type="expression" dxfId="2246" priority="1724">
      <formula>IF(RIGHT(TEXT(AI480,"0.#"),1)=".",TRUE,FALSE)</formula>
    </cfRule>
  </conditionalFormatting>
  <conditionalFormatting sqref="AI478">
    <cfRule type="expression" dxfId="2245" priority="1727">
      <formula>IF(RIGHT(TEXT(AI478,"0.#"),1)=".",FALSE,TRUE)</formula>
    </cfRule>
    <cfRule type="expression" dxfId="2244" priority="1728">
      <formula>IF(RIGHT(TEXT(AI478,"0.#"),1)=".",TRUE,FALSE)</formula>
    </cfRule>
  </conditionalFormatting>
  <conditionalFormatting sqref="AI479">
    <cfRule type="expression" dxfId="2243" priority="1725">
      <formula>IF(RIGHT(TEXT(AI479,"0.#"),1)=".",FALSE,TRUE)</formula>
    </cfRule>
    <cfRule type="expression" dxfId="2242" priority="1726">
      <formula>IF(RIGHT(TEXT(AI479,"0.#"),1)=".",TRUE,FALSE)</formula>
    </cfRule>
  </conditionalFormatting>
  <conditionalFormatting sqref="AQ478">
    <cfRule type="expression" dxfId="2241" priority="1717">
      <formula>IF(RIGHT(TEXT(AQ478,"0.#"),1)=".",FALSE,TRUE)</formula>
    </cfRule>
    <cfRule type="expression" dxfId="2240" priority="1718">
      <formula>IF(RIGHT(TEXT(AQ478,"0.#"),1)=".",TRUE,FALSE)</formula>
    </cfRule>
  </conditionalFormatting>
  <conditionalFormatting sqref="AQ479">
    <cfRule type="expression" dxfId="2239" priority="1721">
      <formula>IF(RIGHT(TEXT(AQ479,"0.#"),1)=".",FALSE,TRUE)</formula>
    </cfRule>
    <cfRule type="expression" dxfId="2238" priority="1722">
      <formula>IF(RIGHT(TEXT(AQ479,"0.#"),1)=".",TRUE,FALSE)</formula>
    </cfRule>
  </conditionalFormatting>
  <conditionalFormatting sqref="AQ480">
    <cfRule type="expression" dxfId="2237" priority="1719">
      <formula>IF(RIGHT(TEXT(AQ480,"0.#"),1)=".",FALSE,TRUE)</formula>
    </cfRule>
    <cfRule type="expression" dxfId="2236" priority="1720">
      <formula>IF(RIGHT(TEXT(AQ480,"0.#"),1)=".",TRUE,FALSE)</formula>
    </cfRule>
  </conditionalFormatting>
  <conditionalFormatting sqref="AM47">
    <cfRule type="expression" dxfId="2235" priority="2011">
      <formula>IF(RIGHT(TEXT(AM47,"0.#"),1)=".",FALSE,TRUE)</formula>
    </cfRule>
    <cfRule type="expression" dxfId="2234" priority="2012">
      <formula>IF(RIGHT(TEXT(AM47,"0.#"),1)=".",TRUE,FALSE)</formula>
    </cfRule>
  </conditionalFormatting>
  <conditionalFormatting sqref="AI46">
    <cfRule type="expression" dxfId="2233" priority="2015">
      <formula>IF(RIGHT(TEXT(AI46,"0.#"),1)=".",FALSE,TRUE)</formula>
    </cfRule>
    <cfRule type="expression" dxfId="2232" priority="2016">
      <formula>IF(RIGHT(TEXT(AI46,"0.#"),1)=".",TRUE,FALSE)</formula>
    </cfRule>
  </conditionalFormatting>
  <conditionalFormatting sqref="AM46">
    <cfRule type="expression" dxfId="2231" priority="2013">
      <formula>IF(RIGHT(TEXT(AM46,"0.#"),1)=".",FALSE,TRUE)</formula>
    </cfRule>
    <cfRule type="expression" dxfId="2230" priority="2014">
      <formula>IF(RIGHT(TEXT(AM46,"0.#"),1)=".",TRUE,FALSE)</formula>
    </cfRule>
  </conditionalFormatting>
  <conditionalFormatting sqref="AU46:AU48">
    <cfRule type="expression" dxfId="2229" priority="2005">
      <formula>IF(RIGHT(TEXT(AU46,"0.#"),1)=".",FALSE,TRUE)</formula>
    </cfRule>
    <cfRule type="expression" dxfId="2228" priority="2006">
      <formula>IF(RIGHT(TEXT(AU46,"0.#"),1)=".",TRUE,FALSE)</formula>
    </cfRule>
  </conditionalFormatting>
  <conditionalFormatting sqref="AM48">
    <cfRule type="expression" dxfId="2227" priority="2009">
      <formula>IF(RIGHT(TEXT(AM48,"0.#"),1)=".",FALSE,TRUE)</formula>
    </cfRule>
    <cfRule type="expression" dxfId="2226" priority="2010">
      <formula>IF(RIGHT(TEXT(AM48,"0.#"),1)=".",TRUE,FALSE)</formula>
    </cfRule>
  </conditionalFormatting>
  <conditionalFormatting sqref="AQ46:AQ48">
    <cfRule type="expression" dxfId="2225" priority="2007">
      <formula>IF(RIGHT(TEXT(AQ46,"0.#"),1)=".",FALSE,TRUE)</formula>
    </cfRule>
    <cfRule type="expression" dxfId="2224" priority="2008">
      <formula>IF(RIGHT(TEXT(AQ46,"0.#"),1)=".",TRUE,FALSE)</formula>
    </cfRule>
  </conditionalFormatting>
  <conditionalFormatting sqref="AE146:AE147 AI146:AI147 AM146:AM147 AQ146:AQ147 AU146:AU147">
    <cfRule type="expression" dxfId="2223" priority="1999">
      <formula>IF(RIGHT(TEXT(AE146,"0.#"),1)=".",FALSE,TRUE)</formula>
    </cfRule>
    <cfRule type="expression" dxfId="2222" priority="2000">
      <formula>IF(RIGHT(TEXT(AE146,"0.#"),1)=".",TRUE,FALSE)</formula>
    </cfRule>
  </conditionalFormatting>
  <conditionalFormatting sqref="AE138:AE139 AI138:AI139 AM138:AM139 AQ138:AQ139 AU138:AU139">
    <cfRule type="expression" dxfId="2221" priority="2003">
      <formula>IF(RIGHT(TEXT(AE138,"0.#"),1)=".",FALSE,TRUE)</formula>
    </cfRule>
    <cfRule type="expression" dxfId="2220" priority="2004">
      <formula>IF(RIGHT(TEXT(AE138,"0.#"),1)=".",TRUE,FALSE)</formula>
    </cfRule>
  </conditionalFormatting>
  <conditionalFormatting sqref="AE142:AE143 AI142:AI143 AM142:AM143 AQ142:AQ143 AU142:AU143">
    <cfRule type="expression" dxfId="2219" priority="2001">
      <formula>IF(RIGHT(TEXT(AE142,"0.#"),1)=".",FALSE,TRUE)</formula>
    </cfRule>
    <cfRule type="expression" dxfId="2218" priority="2002">
      <formula>IF(RIGHT(TEXT(AE142,"0.#"),1)=".",TRUE,FALSE)</formula>
    </cfRule>
  </conditionalFormatting>
  <conditionalFormatting sqref="AE198:AE199 AI198:AI199 AM198:AM199 AQ198:AQ199 AU198:AU199">
    <cfRule type="expression" dxfId="2217" priority="1993">
      <formula>IF(RIGHT(TEXT(AE198,"0.#"),1)=".",FALSE,TRUE)</formula>
    </cfRule>
    <cfRule type="expression" dxfId="2216" priority="1994">
      <formula>IF(RIGHT(TEXT(AE198,"0.#"),1)=".",TRUE,FALSE)</formula>
    </cfRule>
  </conditionalFormatting>
  <conditionalFormatting sqref="AE150:AE151 AI150:AI151 AM150:AM151 AQ150:AQ151 AU150:AU151">
    <cfRule type="expression" dxfId="2215" priority="1997">
      <formula>IF(RIGHT(TEXT(AE150,"0.#"),1)=".",FALSE,TRUE)</formula>
    </cfRule>
    <cfRule type="expression" dxfId="2214" priority="1998">
      <formula>IF(RIGHT(TEXT(AE150,"0.#"),1)=".",TRUE,FALSE)</formula>
    </cfRule>
  </conditionalFormatting>
  <conditionalFormatting sqref="AE194:AE195 AI194:AI195 AM194:AM195 AQ194:AQ195 AU194:AU195">
    <cfRule type="expression" dxfId="2213" priority="1995">
      <formula>IF(RIGHT(TEXT(AE194,"0.#"),1)=".",FALSE,TRUE)</formula>
    </cfRule>
    <cfRule type="expression" dxfId="2212" priority="1996">
      <formula>IF(RIGHT(TEXT(AE194,"0.#"),1)=".",TRUE,FALSE)</formula>
    </cfRule>
  </conditionalFormatting>
  <conditionalFormatting sqref="AE210:AE211 AI210:AI211 AM210:AM211 AQ210:AQ211 AU210:AU211">
    <cfRule type="expression" dxfId="2211" priority="1987">
      <formula>IF(RIGHT(TEXT(AE210,"0.#"),1)=".",FALSE,TRUE)</formula>
    </cfRule>
    <cfRule type="expression" dxfId="2210" priority="1988">
      <formula>IF(RIGHT(TEXT(AE210,"0.#"),1)=".",TRUE,FALSE)</formula>
    </cfRule>
  </conditionalFormatting>
  <conditionalFormatting sqref="AE202:AE203 AI202:AI203 AM202:AM203 AQ202:AQ203 AU202:AU203">
    <cfRule type="expression" dxfId="2209" priority="1991">
      <formula>IF(RIGHT(TEXT(AE202,"0.#"),1)=".",FALSE,TRUE)</formula>
    </cfRule>
    <cfRule type="expression" dxfId="2208" priority="1992">
      <formula>IF(RIGHT(TEXT(AE202,"0.#"),1)=".",TRUE,FALSE)</formula>
    </cfRule>
  </conditionalFormatting>
  <conditionalFormatting sqref="AE206:AE207 AI206:AI207 AM206:AM207 AQ206:AQ207 AU206:AU207">
    <cfRule type="expression" dxfId="2207" priority="1989">
      <formula>IF(RIGHT(TEXT(AE206,"0.#"),1)=".",FALSE,TRUE)</formula>
    </cfRule>
    <cfRule type="expression" dxfId="2206" priority="1990">
      <formula>IF(RIGHT(TEXT(AE206,"0.#"),1)=".",TRUE,FALSE)</formula>
    </cfRule>
  </conditionalFormatting>
  <conditionalFormatting sqref="AE262:AE263 AI262:AI263 AM262:AM263 AQ262:AQ263 AU262:AU263">
    <cfRule type="expression" dxfId="2205" priority="1981">
      <formula>IF(RIGHT(TEXT(AE262,"0.#"),1)=".",FALSE,TRUE)</formula>
    </cfRule>
    <cfRule type="expression" dxfId="2204" priority="1982">
      <formula>IF(RIGHT(TEXT(AE262,"0.#"),1)=".",TRUE,FALSE)</formula>
    </cfRule>
  </conditionalFormatting>
  <conditionalFormatting sqref="AE254:AE255 AI254:AI255 AM254:AM255 AQ254:AQ255 AU254:AU255">
    <cfRule type="expression" dxfId="2203" priority="1985">
      <formula>IF(RIGHT(TEXT(AE254,"0.#"),1)=".",FALSE,TRUE)</formula>
    </cfRule>
    <cfRule type="expression" dxfId="2202" priority="1986">
      <formula>IF(RIGHT(TEXT(AE254,"0.#"),1)=".",TRUE,FALSE)</formula>
    </cfRule>
  </conditionalFormatting>
  <conditionalFormatting sqref="AE258:AE259 AI258:AI259 AM258:AM259 AQ258:AQ259 AU258:AU259">
    <cfRule type="expression" dxfId="2201" priority="1983">
      <formula>IF(RIGHT(TEXT(AE258,"0.#"),1)=".",FALSE,TRUE)</formula>
    </cfRule>
    <cfRule type="expression" dxfId="2200" priority="1984">
      <formula>IF(RIGHT(TEXT(AE258,"0.#"),1)=".",TRUE,FALSE)</formula>
    </cfRule>
  </conditionalFormatting>
  <conditionalFormatting sqref="AE314:AE315 AI314:AI315 AM314:AM315 AQ314:AQ315 AU314:AU315">
    <cfRule type="expression" dxfId="2199" priority="1975">
      <formula>IF(RIGHT(TEXT(AE314,"0.#"),1)=".",FALSE,TRUE)</formula>
    </cfRule>
    <cfRule type="expression" dxfId="2198" priority="1976">
      <formula>IF(RIGHT(TEXT(AE314,"0.#"),1)=".",TRUE,FALSE)</formula>
    </cfRule>
  </conditionalFormatting>
  <conditionalFormatting sqref="AE266:AE267 AI266:AI267 AM266:AM267 AQ266:AQ267 AU266:AU267">
    <cfRule type="expression" dxfId="2197" priority="1979">
      <formula>IF(RIGHT(TEXT(AE266,"0.#"),1)=".",FALSE,TRUE)</formula>
    </cfRule>
    <cfRule type="expression" dxfId="2196" priority="1980">
      <formula>IF(RIGHT(TEXT(AE266,"0.#"),1)=".",TRUE,FALSE)</formula>
    </cfRule>
  </conditionalFormatting>
  <conditionalFormatting sqref="AE270:AE271 AI270:AI271 AM270:AM271 AQ270:AQ271 AU270:AU271">
    <cfRule type="expression" dxfId="2195" priority="1977">
      <formula>IF(RIGHT(TEXT(AE270,"0.#"),1)=".",FALSE,TRUE)</formula>
    </cfRule>
    <cfRule type="expression" dxfId="2194" priority="1978">
      <formula>IF(RIGHT(TEXT(AE270,"0.#"),1)=".",TRUE,FALSE)</formula>
    </cfRule>
  </conditionalFormatting>
  <conditionalFormatting sqref="AE326:AE327 AI326:AI327 AM326:AM327 AQ326:AQ327 AU326:AU327">
    <cfRule type="expression" dxfId="2193" priority="1969">
      <formula>IF(RIGHT(TEXT(AE326,"0.#"),1)=".",FALSE,TRUE)</formula>
    </cfRule>
    <cfRule type="expression" dxfId="2192" priority="1970">
      <formula>IF(RIGHT(TEXT(AE326,"0.#"),1)=".",TRUE,FALSE)</formula>
    </cfRule>
  </conditionalFormatting>
  <conditionalFormatting sqref="AE318:AE319 AI318:AI319 AM318:AM319 AQ318:AQ319 AU318:AU319">
    <cfRule type="expression" dxfId="2191" priority="1973">
      <formula>IF(RIGHT(TEXT(AE318,"0.#"),1)=".",FALSE,TRUE)</formula>
    </cfRule>
    <cfRule type="expression" dxfId="2190" priority="1974">
      <formula>IF(RIGHT(TEXT(AE318,"0.#"),1)=".",TRUE,FALSE)</formula>
    </cfRule>
  </conditionalFormatting>
  <conditionalFormatting sqref="AE322:AE323 AI322:AI323 AM322:AM323 AQ322:AQ323 AU322:AU323">
    <cfRule type="expression" dxfId="2189" priority="1971">
      <formula>IF(RIGHT(TEXT(AE322,"0.#"),1)=".",FALSE,TRUE)</formula>
    </cfRule>
    <cfRule type="expression" dxfId="2188" priority="1972">
      <formula>IF(RIGHT(TEXT(AE322,"0.#"),1)=".",TRUE,FALSE)</formula>
    </cfRule>
  </conditionalFormatting>
  <conditionalFormatting sqref="AE378:AE379 AI378:AI379 AM378:AM379 AQ378:AQ379 AU378:AU379">
    <cfRule type="expression" dxfId="2187" priority="1963">
      <formula>IF(RIGHT(TEXT(AE378,"0.#"),1)=".",FALSE,TRUE)</formula>
    </cfRule>
    <cfRule type="expression" dxfId="2186" priority="1964">
      <formula>IF(RIGHT(TEXT(AE378,"0.#"),1)=".",TRUE,FALSE)</formula>
    </cfRule>
  </conditionalFormatting>
  <conditionalFormatting sqref="AE330:AE331 AI330:AI331 AM330:AM331 AQ330:AQ331 AU330:AU331">
    <cfRule type="expression" dxfId="2185" priority="1967">
      <formula>IF(RIGHT(TEXT(AE330,"0.#"),1)=".",FALSE,TRUE)</formula>
    </cfRule>
    <cfRule type="expression" dxfId="2184" priority="1968">
      <formula>IF(RIGHT(TEXT(AE330,"0.#"),1)=".",TRUE,FALSE)</formula>
    </cfRule>
  </conditionalFormatting>
  <conditionalFormatting sqref="AE374:AE375 AI374:AI375 AM374:AM375 AQ374:AQ375 AU374:AU375">
    <cfRule type="expression" dxfId="2183" priority="1965">
      <formula>IF(RIGHT(TEXT(AE374,"0.#"),1)=".",FALSE,TRUE)</formula>
    </cfRule>
    <cfRule type="expression" dxfId="2182" priority="1966">
      <formula>IF(RIGHT(TEXT(AE374,"0.#"),1)=".",TRUE,FALSE)</formula>
    </cfRule>
  </conditionalFormatting>
  <conditionalFormatting sqref="AE390:AE391 AI390:AI391 AM390:AM391 AQ390:AQ391 AU390:AU391">
    <cfRule type="expression" dxfId="2181" priority="1957">
      <formula>IF(RIGHT(TEXT(AE390,"0.#"),1)=".",FALSE,TRUE)</formula>
    </cfRule>
    <cfRule type="expression" dxfId="2180" priority="1958">
      <formula>IF(RIGHT(TEXT(AE390,"0.#"),1)=".",TRUE,FALSE)</formula>
    </cfRule>
  </conditionalFormatting>
  <conditionalFormatting sqref="AE382:AE383 AI382:AI383 AM382:AM383 AQ382:AQ383 AU382:AU383">
    <cfRule type="expression" dxfId="2179" priority="1961">
      <formula>IF(RIGHT(TEXT(AE382,"0.#"),1)=".",FALSE,TRUE)</formula>
    </cfRule>
    <cfRule type="expression" dxfId="2178" priority="1962">
      <formula>IF(RIGHT(TEXT(AE382,"0.#"),1)=".",TRUE,FALSE)</formula>
    </cfRule>
  </conditionalFormatting>
  <conditionalFormatting sqref="AE386:AE387 AI386:AI387 AM386:AM387 AQ386:AQ387 AU386:AU387">
    <cfRule type="expression" dxfId="2177" priority="1959">
      <formula>IF(RIGHT(TEXT(AE386,"0.#"),1)=".",FALSE,TRUE)</formula>
    </cfRule>
    <cfRule type="expression" dxfId="2176" priority="1960">
      <formula>IF(RIGHT(TEXT(AE386,"0.#"),1)=".",TRUE,FALSE)</formula>
    </cfRule>
  </conditionalFormatting>
  <conditionalFormatting sqref="AE440">
    <cfRule type="expression" dxfId="2175" priority="1951">
      <formula>IF(RIGHT(TEXT(AE440,"0.#"),1)=".",FALSE,TRUE)</formula>
    </cfRule>
    <cfRule type="expression" dxfId="2174" priority="1952">
      <formula>IF(RIGHT(TEXT(AE440,"0.#"),1)=".",TRUE,FALSE)</formula>
    </cfRule>
  </conditionalFormatting>
  <conditionalFormatting sqref="AE438">
    <cfRule type="expression" dxfId="2173" priority="1955">
      <formula>IF(RIGHT(TEXT(AE438,"0.#"),1)=".",FALSE,TRUE)</formula>
    </cfRule>
    <cfRule type="expression" dxfId="2172" priority="1956">
      <formula>IF(RIGHT(TEXT(AE438,"0.#"),1)=".",TRUE,FALSE)</formula>
    </cfRule>
  </conditionalFormatting>
  <conditionalFormatting sqref="AE439">
    <cfRule type="expression" dxfId="2171" priority="1953">
      <formula>IF(RIGHT(TEXT(AE439,"0.#"),1)=".",FALSE,TRUE)</formula>
    </cfRule>
    <cfRule type="expression" dxfId="2170" priority="1954">
      <formula>IF(RIGHT(TEXT(AE439,"0.#"),1)=".",TRUE,FALSE)</formula>
    </cfRule>
  </conditionalFormatting>
  <conditionalFormatting sqref="AM440">
    <cfRule type="expression" dxfId="2169" priority="1945">
      <formula>IF(RIGHT(TEXT(AM440,"0.#"),1)=".",FALSE,TRUE)</formula>
    </cfRule>
    <cfRule type="expression" dxfId="2168" priority="1946">
      <formula>IF(RIGHT(TEXT(AM440,"0.#"),1)=".",TRUE,FALSE)</formula>
    </cfRule>
  </conditionalFormatting>
  <conditionalFormatting sqref="AM438">
    <cfRule type="expression" dxfId="2167" priority="1949">
      <formula>IF(RIGHT(TEXT(AM438,"0.#"),1)=".",FALSE,TRUE)</formula>
    </cfRule>
    <cfRule type="expression" dxfId="2166" priority="1950">
      <formula>IF(RIGHT(TEXT(AM438,"0.#"),1)=".",TRUE,FALSE)</formula>
    </cfRule>
  </conditionalFormatting>
  <conditionalFormatting sqref="AM439">
    <cfRule type="expression" dxfId="2165" priority="1947">
      <formula>IF(RIGHT(TEXT(AM439,"0.#"),1)=".",FALSE,TRUE)</formula>
    </cfRule>
    <cfRule type="expression" dxfId="2164" priority="1948">
      <formula>IF(RIGHT(TEXT(AM439,"0.#"),1)=".",TRUE,FALSE)</formula>
    </cfRule>
  </conditionalFormatting>
  <conditionalFormatting sqref="AU440">
    <cfRule type="expression" dxfId="2163" priority="1939">
      <formula>IF(RIGHT(TEXT(AU440,"0.#"),1)=".",FALSE,TRUE)</formula>
    </cfRule>
    <cfRule type="expression" dxfId="2162" priority="1940">
      <formula>IF(RIGHT(TEXT(AU440,"0.#"),1)=".",TRUE,FALSE)</formula>
    </cfRule>
  </conditionalFormatting>
  <conditionalFormatting sqref="AU438">
    <cfRule type="expression" dxfId="2161" priority="1943">
      <formula>IF(RIGHT(TEXT(AU438,"0.#"),1)=".",FALSE,TRUE)</formula>
    </cfRule>
    <cfRule type="expression" dxfId="2160" priority="1944">
      <formula>IF(RIGHT(TEXT(AU438,"0.#"),1)=".",TRUE,FALSE)</formula>
    </cfRule>
  </conditionalFormatting>
  <conditionalFormatting sqref="AU439">
    <cfRule type="expression" dxfId="2159" priority="1941">
      <formula>IF(RIGHT(TEXT(AU439,"0.#"),1)=".",FALSE,TRUE)</formula>
    </cfRule>
    <cfRule type="expression" dxfId="2158" priority="1942">
      <formula>IF(RIGHT(TEXT(AU439,"0.#"),1)=".",TRUE,FALSE)</formula>
    </cfRule>
  </conditionalFormatting>
  <conditionalFormatting sqref="AI440">
    <cfRule type="expression" dxfId="2157" priority="1933">
      <formula>IF(RIGHT(TEXT(AI440,"0.#"),1)=".",FALSE,TRUE)</formula>
    </cfRule>
    <cfRule type="expression" dxfId="2156" priority="1934">
      <formula>IF(RIGHT(TEXT(AI440,"0.#"),1)=".",TRUE,FALSE)</formula>
    </cfRule>
  </conditionalFormatting>
  <conditionalFormatting sqref="AI438">
    <cfRule type="expression" dxfId="2155" priority="1937">
      <formula>IF(RIGHT(TEXT(AI438,"0.#"),1)=".",FALSE,TRUE)</formula>
    </cfRule>
    <cfRule type="expression" dxfId="2154" priority="1938">
      <formula>IF(RIGHT(TEXT(AI438,"0.#"),1)=".",TRUE,FALSE)</formula>
    </cfRule>
  </conditionalFormatting>
  <conditionalFormatting sqref="AI439">
    <cfRule type="expression" dxfId="2153" priority="1935">
      <formula>IF(RIGHT(TEXT(AI439,"0.#"),1)=".",FALSE,TRUE)</formula>
    </cfRule>
    <cfRule type="expression" dxfId="2152" priority="1936">
      <formula>IF(RIGHT(TEXT(AI439,"0.#"),1)=".",TRUE,FALSE)</formula>
    </cfRule>
  </conditionalFormatting>
  <conditionalFormatting sqref="AQ438">
    <cfRule type="expression" dxfId="2151" priority="1927">
      <formula>IF(RIGHT(TEXT(AQ438,"0.#"),1)=".",FALSE,TRUE)</formula>
    </cfRule>
    <cfRule type="expression" dxfId="2150" priority="1928">
      <formula>IF(RIGHT(TEXT(AQ438,"0.#"),1)=".",TRUE,FALSE)</formula>
    </cfRule>
  </conditionalFormatting>
  <conditionalFormatting sqref="AQ439">
    <cfRule type="expression" dxfId="2149" priority="1931">
      <formula>IF(RIGHT(TEXT(AQ439,"0.#"),1)=".",FALSE,TRUE)</formula>
    </cfRule>
    <cfRule type="expression" dxfId="2148" priority="1932">
      <formula>IF(RIGHT(TEXT(AQ439,"0.#"),1)=".",TRUE,FALSE)</formula>
    </cfRule>
  </conditionalFormatting>
  <conditionalFormatting sqref="AQ440">
    <cfRule type="expression" dxfId="2147" priority="1929">
      <formula>IF(RIGHT(TEXT(AQ440,"0.#"),1)=".",FALSE,TRUE)</formula>
    </cfRule>
    <cfRule type="expression" dxfId="2146" priority="1930">
      <formula>IF(RIGHT(TEXT(AQ440,"0.#"),1)=".",TRUE,FALSE)</formula>
    </cfRule>
  </conditionalFormatting>
  <conditionalFormatting sqref="AE445">
    <cfRule type="expression" dxfId="2145" priority="1921">
      <formula>IF(RIGHT(TEXT(AE445,"0.#"),1)=".",FALSE,TRUE)</formula>
    </cfRule>
    <cfRule type="expression" dxfId="2144" priority="1922">
      <formula>IF(RIGHT(TEXT(AE445,"0.#"),1)=".",TRUE,FALSE)</formula>
    </cfRule>
  </conditionalFormatting>
  <conditionalFormatting sqref="AE443">
    <cfRule type="expression" dxfId="2143" priority="1925">
      <formula>IF(RIGHT(TEXT(AE443,"0.#"),1)=".",FALSE,TRUE)</formula>
    </cfRule>
    <cfRule type="expression" dxfId="2142" priority="1926">
      <formula>IF(RIGHT(TEXT(AE443,"0.#"),1)=".",TRUE,FALSE)</formula>
    </cfRule>
  </conditionalFormatting>
  <conditionalFormatting sqref="AE444">
    <cfRule type="expression" dxfId="2141" priority="1923">
      <formula>IF(RIGHT(TEXT(AE444,"0.#"),1)=".",FALSE,TRUE)</formula>
    </cfRule>
    <cfRule type="expression" dxfId="2140" priority="1924">
      <formula>IF(RIGHT(TEXT(AE444,"0.#"),1)=".",TRUE,FALSE)</formula>
    </cfRule>
  </conditionalFormatting>
  <conditionalFormatting sqref="AM445">
    <cfRule type="expression" dxfId="2139" priority="1915">
      <formula>IF(RIGHT(TEXT(AM445,"0.#"),1)=".",FALSE,TRUE)</formula>
    </cfRule>
    <cfRule type="expression" dxfId="2138" priority="1916">
      <formula>IF(RIGHT(TEXT(AM445,"0.#"),1)=".",TRUE,FALSE)</formula>
    </cfRule>
  </conditionalFormatting>
  <conditionalFormatting sqref="AM443">
    <cfRule type="expression" dxfId="2137" priority="1919">
      <formula>IF(RIGHT(TEXT(AM443,"0.#"),1)=".",FALSE,TRUE)</formula>
    </cfRule>
    <cfRule type="expression" dxfId="2136" priority="1920">
      <formula>IF(RIGHT(TEXT(AM443,"0.#"),1)=".",TRUE,FALSE)</formula>
    </cfRule>
  </conditionalFormatting>
  <conditionalFormatting sqref="AM444">
    <cfRule type="expression" dxfId="2135" priority="1917">
      <formula>IF(RIGHT(TEXT(AM444,"0.#"),1)=".",FALSE,TRUE)</formula>
    </cfRule>
    <cfRule type="expression" dxfId="2134" priority="1918">
      <formula>IF(RIGHT(TEXT(AM444,"0.#"),1)=".",TRUE,FALSE)</formula>
    </cfRule>
  </conditionalFormatting>
  <conditionalFormatting sqref="AU445">
    <cfRule type="expression" dxfId="2133" priority="1909">
      <formula>IF(RIGHT(TEXT(AU445,"0.#"),1)=".",FALSE,TRUE)</formula>
    </cfRule>
    <cfRule type="expression" dxfId="2132" priority="1910">
      <formula>IF(RIGHT(TEXT(AU445,"0.#"),1)=".",TRUE,FALSE)</formula>
    </cfRule>
  </conditionalFormatting>
  <conditionalFormatting sqref="AU443">
    <cfRule type="expression" dxfId="2131" priority="1913">
      <formula>IF(RIGHT(TEXT(AU443,"0.#"),1)=".",FALSE,TRUE)</formula>
    </cfRule>
    <cfRule type="expression" dxfId="2130" priority="1914">
      <formula>IF(RIGHT(TEXT(AU443,"0.#"),1)=".",TRUE,FALSE)</formula>
    </cfRule>
  </conditionalFormatting>
  <conditionalFormatting sqref="AU444">
    <cfRule type="expression" dxfId="2129" priority="1911">
      <formula>IF(RIGHT(TEXT(AU444,"0.#"),1)=".",FALSE,TRUE)</formula>
    </cfRule>
    <cfRule type="expression" dxfId="2128" priority="1912">
      <formula>IF(RIGHT(TEXT(AU444,"0.#"),1)=".",TRUE,FALSE)</formula>
    </cfRule>
  </conditionalFormatting>
  <conditionalFormatting sqref="AI445">
    <cfRule type="expression" dxfId="2127" priority="1903">
      <formula>IF(RIGHT(TEXT(AI445,"0.#"),1)=".",FALSE,TRUE)</formula>
    </cfRule>
    <cfRule type="expression" dxfId="2126" priority="1904">
      <formula>IF(RIGHT(TEXT(AI445,"0.#"),1)=".",TRUE,FALSE)</formula>
    </cfRule>
  </conditionalFormatting>
  <conditionalFormatting sqref="AI443">
    <cfRule type="expression" dxfId="2125" priority="1907">
      <formula>IF(RIGHT(TEXT(AI443,"0.#"),1)=".",FALSE,TRUE)</formula>
    </cfRule>
    <cfRule type="expression" dxfId="2124" priority="1908">
      <formula>IF(RIGHT(TEXT(AI443,"0.#"),1)=".",TRUE,FALSE)</formula>
    </cfRule>
  </conditionalFormatting>
  <conditionalFormatting sqref="AI444">
    <cfRule type="expression" dxfId="2123" priority="1905">
      <formula>IF(RIGHT(TEXT(AI444,"0.#"),1)=".",FALSE,TRUE)</formula>
    </cfRule>
    <cfRule type="expression" dxfId="2122" priority="1906">
      <formula>IF(RIGHT(TEXT(AI444,"0.#"),1)=".",TRUE,FALSE)</formula>
    </cfRule>
  </conditionalFormatting>
  <conditionalFormatting sqref="AQ443">
    <cfRule type="expression" dxfId="2121" priority="1897">
      <formula>IF(RIGHT(TEXT(AQ443,"0.#"),1)=".",FALSE,TRUE)</formula>
    </cfRule>
    <cfRule type="expression" dxfId="2120" priority="1898">
      <formula>IF(RIGHT(TEXT(AQ443,"0.#"),1)=".",TRUE,FALSE)</formula>
    </cfRule>
  </conditionalFormatting>
  <conditionalFormatting sqref="AQ444">
    <cfRule type="expression" dxfId="2119" priority="1901">
      <formula>IF(RIGHT(TEXT(AQ444,"0.#"),1)=".",FALSE,TRUE)</formula>
    </cfRule>
    <cfRule type="expression" dxfId="2118" priority="1902">
      <formula>IF(RIGHT(TEXT(AQ444,"0.#"),1)=".",TRUE,FALSE)</formula>
    </cfRule>
  </conditionalFormatting>
  <conditionalFormatting sqref="AQ445">
    <cfRule type="expression" dxfId="2117" priority="1899">
      <formula>IF(RIGHT(TEXT(AQ445,"0.#"),1)=".",FALSE,TRUE)</formula>
    </cfRule>
    <cfRule type="expression" dxfId="2116" priority="1900">
      <formula>IF(RIGHT(TEXT(AQ445,"0.#"),1)=".",TRUE,FALSE)</formula>
    </cfRule>
  </conditionalFormatting>
  <conditionalFormatting sqref="Y880:Y907">
    <cfRule type="expression" dxfId="2115" priority="2127">
      <formula>IF(RIGHT(TEXT(Y880,"0.#"),1)=".",FALSE,TRUE)</formula>
    </cfRule>
    <cfRule type="expression" dxfId="2114" priority="2128">
      <formula>IF(RIGHT(TEXT(Y880,"0.#"),1)=".",TRUE,FALSE)</formula>
    </cfRule>
  </conditionalFormatting>
  <conditionalFormatting sqref="Y878:Y879">
    <cfRule type="expression" dxfId="2113" priority="2121">
      <formula>IF(RIGHT(TEXT(Y878,"0.#"),1)=".",FALSE,TRUE)</formula>
    </cfRule>
    <cfRule type="expression" dxfId="2112" priority="2122">
      <formula>IF(RIGHT(TEXT(Y878,"0.#"),1)=".",TRUE,FALSE)</formula>
    </cfRule>
  </conditionalFormatting>
  <conditionalFormatting sqref="Y913:Y940">
    <cfRule type="expression" dxfId="2111" priority="2115">
      <formula>IF(RIGHT(TEXT(Y913,"0.#"),1)=".",FALSE,TRUE)</formula>
    </cfRule>
    <cfRule type="expression" dxfId="2110" priority="2116">
      <formula>IF(RIGHT(TEXT(Y913,"0.#"),1)=".",TRUE,FALSE)</formula>
    </cfRule>
  </conditionalFormatting>
  <conditionalFormatting sqref="Y911:Y912">
    <cfRule type="expression" dxfId="2109" priority="2109">
      <formula>IF(RIGHT(TEXT(Y911,"0.#"),1)=".",FALSE,TRUE)</formula>
    </cfRule>
    <cfRule type="expression" dxfId="2108" priority="2110">
      <formula>IF(RIGHT(TEXT(Y911,"0.#"),1)=".",TRUE,FALSE)</formula>
    </cfRule>
  </conditionalFormatting>
  <conditionalFormatting sqref="Y946:Y973">
    <cfRule type="expression" dxfId="2107" priority="2103">
      <formula>IF(RIGHT(TEXT(Y946,"0.#"),1)=".",FALSE,TRUE)</formula>
    </cfRule>
    <cfRule type="expression" dxfId="2106" priority="2104">
      <formula>IF(RIGHT(TEXT(Y946,"0.#"),1)=".",TRUE,FALSE)</formula>
    </cfRule>
  </conditionalFormatting>
  <conditionalFormatting sqref="Y944:Y945">
    <cfRule type="expression" dxfId="2105" priority="2097">
      <formula>IF(RIGHT(TEXT(Y944,"0.#"),1)=".",FALSE,TRUE)</formula>
    </cfRule>
    <cfRule type="expression" dxfId="2104" priority="2098">
      <formula>IF(RIGHT(TEXT(Y944,"0.#"),1)=".",TRUE,FALSE)</formula>
    </cfRule>
  </conditionalFormatting>
  <conditionalFormatting sqref="Y979:Y1006">
    <cfRule type="expression" dxfId="2103" priority="2091">
      <formula>IF(RIGHT(TEXT(Y979,"0.#"),1)=".",FALSE,TRUE)</formula>
    </cfRule>
    <cfRule type="expression" dxfId="2102" priority="2092">
      <formula>IF(RIGHT(TEXT(Y979,"0.#"),1)=".",TRUE,FALSE)</formula>
    </cfRule>
  </conditionalFormatting>
  <conditionalFormatting sqref="Y977:Y978">
    <cfRule type="expression" dxfId="2101" priority="2085">
      <formula>IF(RIGHT(TEXT(Y977,"0.#"),1)=".",FALSE,TRUE)</formula>
    </cfRule>
    <cfRule type="expression" dxfId="2100" priority="2086">
      <formula>IF(RIGHT(TEXT(Y977,"0.#"),1)=".",TRUE,FALSE)</formula>
    </cfRule>
  </conditionalFormatting>
  <conditionalFormatting sqref="Y1012:Y1039">
    <cfRule type="expression" dxfId="2099" priority="2079">
      <formula>IF(RIGHT(TEXT(Y1012,"0.#"),1)=".",FALSE,TRUE)</formula>
    </cfRule>
    <cfRule type="expression" dxfId="2098" priority="2080">
      <formula>IF(RIGHT(TEXT(Y1012,"0.#"),1)=".",TRUE,FALSE)</formula>
    </cfRule>
  </conditionalFormatting>
  <conditionalFormatting sqref="W23">
    <cfRule type="expression" dxfId="2097" priority="2363">
      <formula>IF(RIGHT(TEXT(W23,"0.#"),1)=".",FALSE,TRUE)</formula>
    </cfRule>
    <cfRule type="expression" dxfId="2096" priority="2364">
      <formula>IF(RIGHT(TEXT(W23,"0.#"),1)=".",TRUE,FALSE)</formula>
    </cfRule>
  </conditionalFormatting>
  <conditionalFormatting sqref="W24:W27">
    <cfRule type="expression" dxfId="2095" priority="2361">
      <formula>IF(RIGHT(TEXT(W24,"0.#"),1)=".",FALSE,TRUE)</formula>
    </cfRule>
    <cfRule type="expression" dxfId="2094" priority="2362">
      <formula>IF(RIGHT(TEXT(W24,"0.#"),1)=".",TRUE,FALSE)</formula>
    </cfRule>
  </conditionalFormatting>
  <conditionalFormatting sqref="W28">
    <cfRule type="expression" dxfId="2093" priority="2353">
      <formula>IF(RIGHT(TEXT(W28,"0.#"),1)=".",FALSE,TRUE)</formula>
    </cfRule>
    <cfRule type="expression" dxfId="2092" priority="2354">
      <formula>IF(RIGHT(TEXT(W28,"0.#"),1)=".",TRUE,FALSE)</formula>
    </cfRule>
  </conditionalFormatting>
  <conditionalFormatting sqref="P23">
    <cfRule type="expression" dxfId="2091" priority="2351">
      <formula>IF(RIGHT(TEXT(P23,"0.#"),1)=".",FALSE,TRUE)</formula>
    </cfRule>
    <cfRule type="expression" dxfId="2090" priority="2352">
      <formula>IF(RIGHT(TEXT(P23,"0.#"),1)=".",TRUE,FALSE)</formula>
    </cfRule>
  </conditionalFormatting>
  <conditionalFormatting sqref="P24:P27">
    <cfRule type="expression" dxfId="2089" priority="2349">
      <formula>IF(RIGHT(TEXT(P24,"0.#"),1)=".",FALSE,TRUE)</formula>
    </cfRule>
    <cfRule type="expression" dxfId="2088" priority="2350">
      <formula>IF(RIGHT(TEXT(P24,"0.#"),1)=".",TRUE,FALSE)</formula>
    </cfRule>
  </conditionalFormatting>
  <conditionalFormatting sqref="P28">
    <cfRule type="expression" dxfId="2087" priority="2347">
      <formula>IF(RIGHT(TEXT(P28,"0.#"),1)=".",FALSE,TRUE)</formula>
    </cfRule>
    <cfRule type="expression" dxfId="2086" priority="2348">
      <formula>IF(RIGHT(TEXT(P28,"0.#"),1)=".",TRUE,FALSE)</formula>
    </cfRule>
  </conditionalFormatting>
  <conditionalFormatting sqref="AQ114">
    <cfRule type="expression" dxfId="2085" priority="2331">
      <formula>IF(RIGHT(TEXT(AQ114,"0.#"),1)=".",FALSE,TRUE)</formula>
    </cfRule>
    <cfRule type="expression" dxfId="2084" priority="2332">
      <formula>IF(RIGHT(TEXT(AQ114,"0.#"),1)=".",TRUE,FALSE)</formula>
    </cfRule>
  </conditionalFormatting>
  <conditionalFormatting sqref="AQ104">
    <cfRule type="expression" dxfId="2083" priority="2345">
      <formula>IF(RIGHT(TEXT(AQ104,"0.#"),1)=".",FALSE,TRUE)</formula>
    </cfRule>
    <cfRule type="expression" dxfId="2082" priority="2346">
      <formula>IF(RIGHT(TEXT(AQ104,"0.#"),1)=".",TRUE,FALSE)</formula>
    </cfRule>
  </conditionalFormatting>
  <conditionalFormatting sqref="AQ105">
    <cfRule type="expression" dxfId="2081" priority="2343">
      <formula>IF(RIGHT(TEXT(AQ105,"0.#"),1)=".",FALSE,TRUE)</formula>
    </cfRule>
    <cfRule type="expression" dxfId="2080" priority="2344">
      <formula>IF(RIGHT(TEXT(AQ105,"0.#"),1)=".",TRUE,FALSE)</formula>
    </cfRule>
  </conditionalFormatting>
  <conditionalFormatting sqref="AQ107">
    <cfRule type="expression" dxfId="2079" priority="2341">
      <formula>IF(RIGHT(TEXT(AQ107,"0.#"),1)=".",FALSE,TRUE)</formula>
    </cfRule>
    <cfRule type="expression" dxfId="2078" priority="2342">
      <formula>IF(RIGHT(TEXT(AQ107,"0.#"),1)=".",TRUE,FALSE)</formula>
    </cfRule>
  </conditionalFormatting>
  <conditionalFormatting sqref="AQ108">
    <cfRule type="expression" dxfId="2077" priority="2339">
      <formula>IF(RIGHT(TEXT(AQ108,"0.#"),1)=".",FALSE,TRUE)</formula>
    </cfRule>
    <cfRule type="expression" dxfId="2076" priority="2340">
      <formula>IF(RIGHT(TEXT(AQ108,"0.#"),1)=".",TRUE,FALSE)</formula>
    </cfRule>
  </conditionalFormatting>
  <conditionalFormatting sqref="AQ110">
    <cfRule type="expression" dxfId="2075" priority="2337">
      <formula>IF(RIGHT(TEXT(AQ110,"0.#"),1)=".",FALSE,TRUE)</formula>
    </cfRule>
    <cfRule type="expression" dxfId="2074" priority="2338">
      <formula>IF(RIGHT(TEXT(AQ110,"0.#"),1)=".",TRUE,FALSE)</formula>
    </cfRule>
  </conditionalFormatting>
  <conditionalFormatting sqref="AQ111">
    <cfRule type="expression" dxfId="2073" priority="2335">
      <formula>IF(RIGHT(TEXT(AQ111,"0.#"),1)=".",FALSE,TRUE)</formula>
    </cfRule>
    <cfRule type="expression" dxfId="2072" priority="2336">
      <formula>IF(RIGHT(TEXT(AQ111,"0.#"),1)=".",TRUE,FALSE)</formula>
    </cfRule>
  </conditionalFormatting>
  <conditionalFormatting sqref="AQ113">
    <cfRule type="expression" dxfId="2071" priority="2333">
      <formula>IF(RIGHT(TEXT(AQ113,"0.#"),1)=".",FALSE,TRUE)</formula>
    </cfRule>
    <cfRule type="expression" dxfId="2070" priority="2334">
      <formula>IF(RIGHT(TEXT(AQ113,"0.#"),1)=".",TRUE,FALSE)</formula>
    </cfRule>
  </conditionalFormatting>
  <conditionalFormatting sqref="AE67">
    <cfRule type="expression" dxfId="2069" priority="2263">
      <formula>IF(RIGHT(TEXT(AE67,"0.#"),1)=".",FALSE,TRUE)</formula>
    </cfRule>
    <cfRule type="expression" dxfId="2068" priority="2264">
      <formula>IF(RIGHT(TEXT(AE67,"0.#"),1)=".",TRUE,FALSE)</formula>
    </cfRule>
  </conditionalFormatting>
  <conditionalFormatting sqref="AE68">
    <cfRule type="expression" dxfId="2067" priority="2261">
      <formula>IF(RIGHT(TEXT(AE68,"0.#"),1)=".",FALSE,TRUE)</formula>
    </cfRule>
    <cfRule type="expression" dxfId="2066" priority="2262">
      <formula>IF(RIGHT(TEXT(AE68,"0.#"),1)=".",TRUE,FALSE)</formula>
    </cfRule>
  </conditionalFormatting>
  <conditionalFormatting sqref="AE69">
    <cfRule type="expression" dxfId="2065" priority="2259">
      <formula>IF(RIGHT(TEXT(AE69,"0.#"),1)=".",FALSE,TRUE)</formula>
    </cfRule>
    <cfRule type="expression" dxfId="2064" priority="2260">
      <formula>IF(RIGHT(TEXT(AE69,"0.#"),1)=".",TRUE,FALSE)</formula>
    </cfRule>
  </conditionalFormatting>
  <conditionalFormatting sqref="AI69">
    <cfRule type="expression" dxfId="2063" priority="2257">
      <formula>IF(RIGHT(TEXT(AI69,"0.#"),1)=".",FALSE,TRUE)</formula>
    </cfRule>
    <cfRule type="expression" dxfId="2062" priority="2258">
      <formula>IF(RIGHT(TEXT(AI69,"0.#"),1)=".",TRUE,FALSE)</formula>
    </cfRule>
  </conditionalFormatting>
  <conditionalFormatting sqref="AI68">
    <cfRule type="expression" dxfId="2061" priority="2255">
      <formula>IF(RIGHT(TEXT(AI68,"0.#"),1)=".",FALSE,TRUE)</formula>
    </cfRule>
    <cfRule type="expression" dxfId="2060" priority="2256">
      <formula>IF(RIGHT(TEXT(AI68,"0.#"),1)=".",TRUE,FALSE)</formula>
    </cfRule>
  </conditionalFormatting>
  <conditionalFormatting sqref="AI67">
    <cfRule type="expression" dxfId="2059" priority="2253">
      <formula>IF(RIGHT(TEXT(AI67,"0.#"),1)=".",FALSE,TRUE)</formula>
    </cfRule>
    <cfRule type="expression" dxfId="2058" priority="2254">
      <formula>IF(RIGHT(TEXT(AI67,"0.#"),1)=".",TRUE,FALSE)</formula>
    </cfRule>
  </conditionalFormatting>
  <conditionalFormatting sqref="AM67">
    <cfRule type="expression" dxfId="2057" priority="2251">
      <formula>IF(RIGHT(TEXT(AM67,"0.#"),1)=".",FALSE,TRUE)</formula>
    </cfRule>
    <cfRule type="expression" dxfId="2056" priority="2252">
      <formula>IF(RIGHT(TEXT(AM67,"0.#"),1)=".",TRUE,FALSE)</formula>
    </cfRule>
  </conditionalFormatting>
  <conditionalFormatting sqref="AM68">
    <cfRule type="expression" dxfId="2055" priority="2249">
      <formula>IF(RIGHT(TEXT(AM68,"0.#"),1)=".",FALSE,TRUE)</formula>
    </cfRule>
    <cfRule type="expression" dxfId="2054" priority="2250">
      <formula>IF(RIGHT(TEXT(AM68,"0.#"),1)=".",TRUE,FALSE)</formula>
    </cfRule>
  </conditionalFormatting>
  <conditionalFormatting sqref="AM69">
    <cfRule type="expression" dxfId="2053" priority="2247">
      <formula>IF(RIGHT(TEXT(AM69,"0.#"),1)=".",FALSE,TRUE)</formula>
    </cfRule>
    <cfRule type="expression" dxfId="2052" priority="2248">
      <formula>IF(RIGHT(TEXT(AM69,"0.#"),1)=".",TRUE,FALSE)</formula>
    </cfRule>
  </conditionalFormatting>
  <conditionalFormatting sqref="AQ67:AQ69">
    <cfRule type="expression" dxfId="2051" priority="2245">
      <formula>IF(RIGHT(TEXT(AQ67,"0.#"),1)=".",FALSE,TRUE)</formula>
    </cfRule>
    <cfRule type="expression" dxfId="2050" priority="2246">
      <formula>IF(RIGHT(TEXT(AQ67,"0.#"),1)=".",TRUE,FALSE)</formula>
    </cfRule>
  </conditionalFormatting>
  <conditionalFormatting sqref="AU67:AU69">
    <cfRule type="expression" dxfId="2049" priority="2243">
      <formula>IF(RIGHT(TEXT(AU67,"0.#"),1)=".",FALSE,TRUE)</formula>
    </cfRule>
    <cfRule type="expression" dxfId="2048" priority="2244">
      <formula>IF(RIGHT(TEXT(AU67,"0.#"),1)=".",TRUE,FALSE)</formula>
    </cfRule>
  </conditionalFormatting>
  <conditionalFormatting sqref="AE70">
    <cfRule type="expression" dxfId="2047" priority="2241">
      <formula>IF(RIGHT(TEXT(AE70,"0.#"),1)=".",FALSE,TRUE)</formula>
    </cfRule>
    <cfRule type="expression" dxfId="2046" priority="2242">
      <formula>IF(RIGHT(TEXT(AE70,"0.#"),1)=".",TRUE,FALSE)</formula>
    </cfRule>
  </conditionalFormatting>
  <conditionalFormatting sqref="AE71">
    <cfRule type="expression" dxfId="2045" priority="2239">
      <formula>IF(RIGHT(TEXT(AE71,"0.#"),1)=".",FALSE,TRUE)</formula>
    </cfRule>
    <cfRule type="expression" dxfId="2044" priority="2240">
      <formula>IF(RIGHT(TEXT(AE71,"0.#"),1)=".",TRUE,FALSE)</formula>
    </cfRule>
  </conditionalFormatting>
  <conditionalFormatting sqref="AE72">
    <cfRule type="expression" dxfId="2043" priority="2237">
      <formula>IF(RIGHT(TEXT(AE72,"0.#"),1)=".",FALSE,TRUE)</formula>
    </cfRule>
    <cfRule type="expression" dxfId="2042" priority="2238">
      <formula>IF(RIGHT(TEXT(AE72,"0.#"),1)=".",TRUE,FALSE)</formula>
    </cfRule>
  </conditionalFormatting>
  <conditionalFormatting sqref="AI72">
    <cfRule type="expression" dxfId="2041" priority="2235">
      <formula>IF(RIGHT(TEXT(AI72,"0.#"),1)=".",FALSE,TRUE)</formula>
    </cfRule>
    <cfRule type="expression" dxfId="2040" priority="2236">
      <formula>IF(RIGHT(TEXT(AI72,"0.#"),1)=".",TRUE,FALSE)</formula>
    </cfRule>
  </conditionalFormatting>
  <conditionalFormatting sqref="AI71">
    <cfRule type="expression" dxfId="2039" priority="2233">
      <formula>IF(RIGHT(TEXT(AI71,"0.#"),1)=".",FALSE,TRUE)</formula>
    </cfRule>
    <cfRule type="expression" dxfId="2038" priority="2234">
      <formula>IF(RIGHT(TEXT(AI71,"0.#"),1)=".",TRUE,FALSE)</formula>
    </cfRule>
  </conditionalFormatting>
  <conditionalFormatting sqref="AI70">
    <cfRule type="expression" dxfId="2037" priority="2231">
      <formula>IF(RIGHT(TEXT(AI70,"0.#"),1)=".",FALSE,TRUE)</formula>
    </cfRule>
    <cfRule type="expression" dxfId="2036" priority="2232">
      <formula>IF(RIGHT(TEXT(AI70,"0.#"),1)=".",TRUE,FALSE)</formula>
    </cfRule>
  </conditionalFormatting>
  <conditionalFormatting sqref="AM70">
    <cfRule type="expression" dxfId="2035" priority="2229">
      <formula>IF(RIGHT(TEXT(AM70,"0.#"),1)=".",FALSE,TRUE)</formula>
    </cfRule>
    <cfRule type="expression" dxfId="2034" priority="2230">
      <formula>IF(RIGHT(TEXT(AM70,"0.#"),1)=".",TRUE,FALSE)</formula>
    </cfRule>
  </conditionalFormatting>
  <conditionalFormatting sqref="AM71">
    <cfRule type="expression" dxfId="2033" priority="2227">
      <formula>IF(RIGHT(TEXT(AM71,"0.#"),1)=".",FALSE,TRUE)</formula>
    </cfRule>
    <cfRule type="expression" dxfId="2032" priority="2228">
      <formula>IF(RIGHT(TEXT(AM71,"0.#"),1)=".",TRUE,FALSE)</formula>
    </cfRule>
  </conditionalFormatting>
  <conditionalFormatting sqref="AM72">
    <cfRule type="expression" dxfId="2031" priority="2225">
      <formula>IF(RIGHT(TEXT(AM72,"0.#"),1)=".",FALSE,TRUE)</formula>
    </cfRule>
    <cfRule type="expression" dxfId="2030" priority="2226">
      <formula>IF(RIGHT(TEXT(AM72,"0.#"),1)=".",TRUE,FALSE)</formula>
    </cfRule>
  </conditionalFormatting>
  <conditionalFormatting sqref="AQ70:AQ72">
    <cfRule type="expression" dxfId="2029" priority="2223">
      <formula>IF(RIGHT(TEXT(AQ70,"0.#"),1)=".",FALSE,TRUE)</formula>
    </cfRule>
    <cfRule type="expression" dxfId="2028" priority="2224">
      <formula>IF(RIGHT(TEXT(AQ70,"0.#"),1)=".",TRUE,FALSE)</formula>
    </cfRule>
  </conditionalFormatting>
  <conditionalFormatting sqref="AU70:AU72">
    <cfRule type="expression" dxfId="2027" priority="2221">
      <formula>IF(RIGHT(TEXT(AU70,"0.#"),1)=".",FALSE,TRUE)</formula>
    </cfRule>
    <cfRule type="expression" dxfId="2026" priority="2222">
      <formula>IF(RIGHT(TEXT(AU70,"0.#"),1)=".",TRUE,FALSE)</formula>
    </cfRule>
  </conditionalFormatting>
  <conditionalFormatting sqref="AU656">
    <cfRule type="expression" dxfId="2025" priority="739">
      <formula>IF(RIGHT(TEXT(AU656,"0.#"),1)=".",FALSE,TRUE)</formula>
    </cfRule>
    <cfRule type="expression" dxfId="2024" priority="740">
      <formula>IF(RIGHT(TEXT(AU656,"0.#"),1)=".",TRUE,FALSE)</formula>
    </cfRule>
  </conditionalFormatting>
  <conditionalFormatting sqref="AQ655">
    <cfRule type="expression" dxfId="2023" priority="731">
      <formula>IF(RIGHT(TEXT(AQ655,"0.#"),1)=".",FALSE,TRUE)</formula>
    </cfRule>
    <cfRule type="expression" dxfId="2022" priority="732">
      <formula>IF(RIGHT(TEXT(AQ655,"0.#"),1)=".",TRUE,FALSE)</formula>
    </cfRule>
  </conditionalFormatting>
  <conditionalFormatting sqref="AI696">
    <cfRule type="expression" dxfId="2021" priority="523">
      <formula>IF(RIGHT(TEXT(AI696,"0.#"),1)=".",FALSE,TRUE)</formula>
    </cfRule>
    <cfRule type="expression" dxfId="2020" priority="524">
      <formula>IF(RIGHT(TEXT(AI696,"0.#"),1)=".",TRUE,FALSE)</formula>
    </cfRule>
  </conditionalFormatting>
  <conditionalFormatting sqref="AQ694">
    <cfRule type="expression" dxfId="2019" priority="517">
      <formula>IF(RIGHT(TEXT(AQ694,"0.#"),1)=".",FALSE,TRUE)</formula>
    </cfRule>
    <cfRule type="expression" dxfId="2018" priority="518">
      <formula>IF(RIGHT(TEXT(AQ694,"0.#"),1)=".",TRUE,FALSE)</formula>
    </cfRule>
  </conditionalFormatting>
  <conditionalFormatting sqref="AL880:AO907">
    <cfRule type="expression" dxfId="2017" priority="2129">
      <formula>IF(AND(AL880&gt;=0, RIGHT(TEXT(AL880,"0.#"),1)&lt;&gt;"."),TRUE,FALSE)</formula>
    </cfRule>
    <cfRule type="expression" dxfId="2016" priority="2130">
      <formula>IF(AND(AL880&gt;=0, RIGHT(TEXT(AL880,"0.#"),1)="."),TRUE,FALSE)</formula>
    </cfRule>
    <cfRule type="expression" dxfId="2015" priority="2131">
      <formula>IF(AND(AL880&lt;0, RIGHT(TEXT(AL880,"0.#"),1)&lt;&gt;"."),TRUE,FALSE)</formula>
    </cfRule>
    <cfRule type="expression" dxfId="2014" priority="2132">
      <formula>IF(AND(AL880&lt;0, RIGHT(TEXT(AL880,"0.#"),1)="."),TRUE,FALSE)</formula>
    </cfRule>
  </conditionalFormatting>
  <conditionalFormatting sqref="AL878:AO879">
    <cfRule type="expression" dxfId="2013" priority="2123">
      <formula>IF(AND(AL878&gt;=0, RIGHT(TEXT(AL878,"0.#"),1)&lt;&gt;"."),TRUE,FALSE)</formula>
    </cfRule>
    <cfRule type="expression" dxfId="2012" priority="2124">
      <formula>IF(AND(AL878&gt;=0, RIGHT(TEXT(AL878,"0.#"),1)="."),TRUE,FALSE)</formula>
    </cfRule>
    <cfRule type="expression" dxfId="2011" priority="2125">
      <formula>IF(AND(AL878&lt;0, RIGHT(TEXT(AL878,"0.#"),1)&lt;&gt;"."),TRUE,FALSE)</formula>
    </cfRule>
    <cfRule type="expression" dxfId="2010" priority="2126">
      <formula>IF(AND(AL878&lt;0, RIGHT(TEXT(AL878,"0.#"),1)="."),TRUE,FALSE)</formula>
    </cfRule>
  </conditionalFormatting>
  <conditionalFormatting sqref="AL913:AO940">
    <cfRule type="expression" dxfId="2009" priority="2117">
      <formula>IF(AND(AL913&gt;=0, RIGHT(TEXT(AL913,"0.#"),1)&lt;&gt;"."),TRUE,FALSE)</formula>
    </cfRule>
    <cfRule type="expression" dxfId="2008" priority="2118">
      <formula>IF(AND(AL913&gt;=0, RIGHT(TEXT(AL913,"0.#"),1)="."),TRUE,FALSE)</formula>
    </cfRule>
    <cfRule type="expression" dxfId="2007" priority="2119">
      <formula>IF(AND(AL913&lt;0, RIGHT(TEXT(AL913,"0.#"),1)&lt;&gt;"."),TRUE,FALSE)</formula>
    </cfRule>
    <cfRule type="expression" dxfId="2006" priority="2120">
      <formula>IF(AND(AL913&lt;0, RIGHT(TEXT(AL913,"0.#"),1)="."),TRUE,FALSE)</formula>
    </cfRule>
  </conditionalFormatting>
  <conditionalFormatting sqref="AL911:AO912">
    <cfRule type="expression" dxfId="2005" priority="2111">
      <formula>IF(AND(AL911&gt;=0, RIGHT(TEXT(AL911,"0.#"),1)&lt;&gt;"."),TRUE,FALSE)</formula>
    </cfRule>
    <cfRule type="expression" dxfId="2004" priority="2112">
      <formula>IF(AND(AL911&gt;=0, RIGHT(TEXT(AL911,"0.#"),1)="."),TRUE,FALSE)</formula>
    </cfRule>
    <cfRule type="expression" dxfId="2003" priority="2113">
      <formula>IF(AND(AL911&lt;0, RIGHT(TEXT(AL911,"0.#"),1)&lt;&gt;"."),TRUE,FALSE)</formula>
    </cfRule>
    <cfRule type="expression" dxfId="2002" priority="2114">
      <formula>IF(AND(AL911&lt;0, RIGHT(TEXT(AL911,"0.#"),1)="."),TRUE,FALSE)</formula>
    </cfRule>
  </conditionalFormatting>
  <conditionalFormatting sqref="AL946:AO973">
    <cfRule type="expression" dxfId="2001" priority="2105">
      <formula>IF(AND(AL946&gt;=0, RIGHT(TEXT(AL946,"0.#"),1)&lt;&gt;"."),TRUE,FALSE)</formula>
    </cfRule>
    <cfRule type="expression" dxfId="2000" priority="2106">
      <formula>IF(AND(AL946&gt;=0, RIGHT(TEXT(AL946,"0.#"),1)="."),TRUE,FALSE)</formula>
    </cfRule>
    <cfRule type="expression" dxfId="1999" priority="2107">
      <formula>IF(AND(AL946&lt;0, RIGHT(TEXT(AL946,"0.#"),1)&lt;&gt;"."),TRUE,FALSE)</formula>
    </cfRule>
    <cfRule type="expression" dxfId="1998" priority="2108">
      <formula>IF(AND(AL946&lt;0, RIGHT(TEXT(AL946,"0.#"),1)="."),TRUE,FALSE)</formula>
    </cfRule>
  </conditionalFormatting>
  <conditionalFormatting sqref="AL944:AO945">
    <cfRule type="expression" dxfId="1997" priority="2099">
      <formula>IF(AND(AL944&gt;=0, RIGHT(TEXT(AL944,"0.#"),1)&lt;&gt;"."),TRUE,FALSE)</formula>
    </cfRule>
    <cfRule type="expression" dxfId="1996" priority="2100">
      <formula>IF(AND(AL944&gt;=0, RIGHT(TEXT(AL944,"0.#"),1)="."),TRUE,FALSE)</formula>
    </cfRule>
    <cfRule type="expression" dxfId="1995" priority="2101">
      <formula>IF(AND(AL944&lt;0, RIGHT(TEXT(AL944,"0.#"),1)&lt;&gt;"."),TRUE,FALSE)</formula>
    </cfRule>
    <cfRule type="expression" dxfId="1994" priority="2102">
      <formula>IF(AND(AL944&lt;0, RIGHT(TEXT(AL944,"0.#"),1)="."),TRUE,FALSE)</formula>
    </cfRule>
  </conditionalFormatting>
  <conditionalFormatting sqref="AL979:AO1006">
    <cfRule type="expression" dxfId="1993" priority="2093">
      <formula>IF(AND(AL979&gt;=0, RIGHT(TEXT(AL979,"0.#"),1)&lt;&gt;"."),TRUE,FALSE)</formula>
    </cfRule>
    <cfRule type="expression" dxfId="1992" priority="2094">
      <formula>IF(AND(AL979&gt;=0, RIGHT(TEXT(AL979,"0.#"),1)="."),TRUE,FALSE)</formula>
    </cfRule>
    <cfRule type="expression" dxfId="1991" priority="2095">
      <formula>IF(AND(AL979&lt;0, RIGHT(TEXT(AL979,"0.#"),1)&lt;&gt;"."),TRUE,FALSE)</formula>
    </cfRule>
    <cfRule type="expression" dxfId="1990" priority="2096">
      <formula>IF(AND(AL979&lt;0, RIGHT(TEXT(AL979,"0.#"),1)="."),TRUE,FALSE)</formula>
    </cfRule>
  </conditionalFormatting>
  <conditionalFormatting sqref="AL977:AO978">
    <cfRule type="expression" dxfId="1989" priority="2087">
      <formula>IF(AND(AL977&gt;=0, RIGHT(TEXT(AL977,"0.#"),1)&lt;&gt;"."),TRUE,FALSE)</formula>
    </cfRule>
    <cfRule type="expression" dxfId="1988" priority="2088">
      <formula>IF(AND(AL977&gt;=0, RIGHT(TEXT(AL977,"0.#"),1)="."),TRUE,FALSE)</formula>
    </cfRule>
    <cfRule type="expression" dxfId="1987" priority="2089">
      <formula>IF(AND(AL977&lt;0, RIGHT(TEXT(AL977,"0.#"),1)&lt;&gt;"."),TRUE,FALSE)</formula>
    </cfRule>
    <cfRule type="expression" dxfId="1986" priority="2090">
      <formula>IF(AND(AL977&lt;0, RIGHT(TEXT(AL977,"0.#"),1)="."),TRUE,FALSE)</formula>
    </cfRule>
  </conditionalFormatting>
  <conditionalFormatting sqref="AL1012:AO1039">
    <cfRule type="expression" dxfId="1985" priority="2081">
      <formula>IF(AND(AL1012&gt;=0, RIGHT(TEXT(AL1012,"0.#"),1)&lt;&gt;"."),TRUE,FALSE)</formula>
    </cfRule>
    <cfRule type="expression" dxfId="1984" priority="2082">
      <formula>IF(AND(AL1012&gt;=0, RIGHT(TEXT(AL1012,"0.#"),1)="."),TRUE,FALSE)</formula>
    </cfRule>
    <cfRule type="expression" dxfId="1983" priority="2083">
      <formula>IF(AND(AL1012&lt;0, RIGHT(TEXT(AL1012,"0.#"),1)&lt;&gt;"."),TRUE,FALSE)</formula>
    </cfRule>
    <cfRule type="expression" dxfId="1982" priority="2084">
      <formula>IF(AND(AL1012&lt;0, RIGHT(TEXT(AL1012,"0.#"),1)="."),TRUE,FALSE)</formula>
    </cfRule>
  </conditionalFormatting>
  <conditionalFormatting sqref="AL1010:AO1011">
    <cfRule type="expression" dxfId="1981" priority="2075">
      <formula>IF(AND(AL1010&gt;=0, RIGHT(TEXT(AL1010,"0.#"),1)&lt;&gt;"."),TRUE,FALSE)</formula>
    </cfRule>
    <cfRule type="expression" dxfId="1980" priority="2076">
      <formula>IF(AND(AL1010&gt;=0, RIGHT(TEXT(AL1010,"0.#"),1)="."),TRUE,FALSE)</formula>
    </cfRule>
    <cfRule type="expression" dxfId="1979" priority="2077">
      <formula>IF(AND(AL1010&lt;0, RIGHT(TEXT(AL1010,"0.#"),1)&lt;&gt;"."),TRUE,FALSE)</formula>
    </cfRule>
    <cfRule type="expression" dxfId="1978" priority="2078">
      <formula>IF(AND(AL1010&lt;0, RIGHT(TEXT(AL1010,"0.#"),1)="."),TRUE,FALSE)</formula>
    </cfRule>
  </conditionalFormatting>
  <conditionalFormatting sqref="Y1010:Y1011">
    <cfRule type="expression" dxfId="1977" priority="2073">
      <formula>IF(RIGHT(TEXT(Y1010,"0.#"),1)=".",FALSE,TRUE)</formula>
    </cfRule>
    <cfRule type="expression" dxfId="1976" priority="2074">
      <formula>IF(RIGHT(TEXT(Y1010,"0.#"),1)=".",TRUE,FALSE)</formula>
    </cfRule>
  </conditionalFormatting>
  <conditionalFormatting sqref="AL1045:AO1072">
    <cfRule type="expression" dxfId="1975" priority="2069">
      <formula>IF(AND(AL1045&gt;=0, RIGHT(TEXT(AL1045,"0.#"),1)&lt;&gt;"."),TRUE,FALSE)</formula>
    </cfRule>
    <cfRule type="expression" dxfId="1974" priority="2070">
      <formula>IF(AND(AL1045&gt;=0, RIGHT(TEXT(AL1045,"0.#"),1)="."),TRUE,FALSE)</formula>
    </cfRule>
    <cfRule type="expression" dxfId="1973" priority="2071">
      <formula>IF(AND(AL1045&lt;0, RIGHT(TEXT(AL1045,"0.#"),1)&lt;&gt;"."),TRUE,FALSE)</formula>
    </cfRule>
    <cfRule type="expression" dxfId="1972" priority="2072">
      <formula>IF(AND(AL1045&lt;0, RIGHT(TEXT(AL1045,"0.#"),1)="."),TRUE,FALSE)</formula>
    </cfRule>
  </conditionalFormatting>
  <conditionalFormatting sqref="Y1045:Y1072">
    <cfRule type="expression" dxfId="1971" priority="2067">
      <formula>IF(RIGHT(TEXT(Y1045,"0.#"),1)=".",FALSE,TRUE)</formula>
    </cfRule>
    <cfRule type="expression" dxfId="1970" priority="2068">
      <formula>IF(RIGHT(TEXT(Y1045,"0.#"),1)=".",TRUE,FALSE)</formula>
    </cfRule>
  </conditionalFormatting>
  <conditionalFormatting sqref="AL1043:AO1044">
    <cfRule type="expression" dxfId="1969" priority="2063">
      <formula>IF(AND(AL1043&gt;=0, RIGHT(TEXT(AL1043,"0.#"),1)&lt;&gt;"."),TRUE,FALSE)</formula>
    </cfRule>
    <cfRule type="expression" dxfId="1968" priority="2064">
      <formula>IF(AND(AL1043&gt;=0, RIGHT(TEXT(AL1043,"0.#"),1)="."),TRUE,FALSE)</formula>
    </cfRule>
    <cfRule type="expression" dxfId="1967" priority="2065">
      <formula>IF(AND(AL1043&lt;0, RIGHT(TEXT(AL1043,"0.#"),1)&lt;&gt;"."),TRUE,FALSE)</formula>
    </cfRule>
    <cfRule type="expression" dxfId="1966" priority="2066">
      <formula>IF(AND(AL1043&lt;0, RIGHT(TEXT(AL1043,"0.#"),1)="."),TRUE,FALSE)</formula>
    </cfRule>
  </conditionalFormatting>
  <conditionalFormatting sqref="Y1043:Y1044">
    <cfRule type="expression" dxfId="1965" priority="2061">
      <formula>IF(RIGHT(TEXT(Y1043,"0.#"),1)=".",FALSE,TRUE)</formula>
    </cfRule>
    <cfRule type="expression" dxfId="1964" priority="2062">
      <formula>IF(RIGHT(TEXT(Y1043,"0.#"),1)=".",TRUE,FALSE)</formula>
    </cfRule>
  </conditionalFormatting>
  <conditionalFormatting sqref="AL1078:AO1105">
    <cfRule type="expression" dxfId="1963" priority="2057">
      <formula>IF(AND(AL1078&gt;=0, RIGHT(TEXT(AL1078,"0.#"),1)&lt;&gt;"."),TRUE,FALSE)</formula>
    </cfRule>
    <cfRule type="expression" dxfId="1962" priority="2058">
      <formula>IF(AND(AL1078&gt;=0, RIGHT(TEXT(AL1078,"0.#"),1)="."),TRUE,FALSE)</formula>
    </cfRule>
    <cfRule type="expression" dxfId="1961" priority="2059">
      <formula>IF(AND(AL1078&lt;0, RIGHT(TEXT(AL1078,"0.#"),1)&lt;&gt;"."),TRUE,FALSE)</formula>
    </cfRule>
    <cfRule type="expression" dxfId="1960" priority="2060">
      <formula>IF(AND(AL1078&lt;0, RIGHT(TEXT(AL1078,"0.#"),1)="."),TRUE,FALSE)</formula>
    </cfRule>
  </conditionalFormatting>
  <conditionalFormatting sqref="Y1078:Y1105">
    <cfRule type="expression" dxfId="1959" priority="2055">
      <formula>IF(RIGHT(TEXT(Y1078,"0.#"),1)=".",FALSE,TRUE)</formula>
    </cfRule>
    <cfRule type="expression" dxfId="1958" priority="2056">
      <formula>IF(RIGHT(TEXT(Y1078,"0.#"),1)=".",TRUE,FALSE)</formula>
    </cfRule>
  </conditionalFormatting>
  <conditionalFormatting sqref="AL1076:AO1077">
    <cfRule type="expression" dxfId="1957" priority="2051">
      <formula>IF(AND(AL1076&gt;=0, RIGHT(TEXT(AL1076,"0.#"),1)&lt;&gt;"."),TRUE,FALSE)</formula>
    </cfRule>
    <cfRule type="expression" dxfId="1956" priority="2052">
      <formula>IF(AND(AL1076&gt;=0, RIGHT(TEXT(AL1076,"0.#"),1)="."),TRUE,FALSE)</formula>
    </cfRule>
    <cfRule type="expression" dxfId="1955" priority="2053">
      <formula>IF(AND(AL1076&lt;0, RIGHT(TEXT(AL1076,"0.#"),1)&lt;&gt;"."),TRUE,FALSE)</formula>
    </cfRule>
    <cfRule type="expression" dxfId="1954" priority="2054">
      <formula>IF(AND(AL1076&lt;0, RIGHT(TEXT(AL1076,"0.#"),1)="."),TRUE,FALSE)</formula>
    </cfRule>
  </conditionalFormatting>
  <conditionalFormatting sqref="Y1076:Y1077">
    <cfRule type="expression" dxfId="1953" priority="2049">
      <formula>IF(RIGHT(TEXT(Y1076,"0.#"),1)=".",FALSE,TRUE)</formula>
    </cfRule>
    <cfRule type="expression" dxfId="1952" priority="2050">
      <formula>IF(RIGHT(TEXT(Y1076,"0.#"),1)=".",TRUE,FALSE)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D14:AJ14">
    <cfRule type="expression" dxfId="757" priority="57">
      <formula>IF(RIGHT(TEXT(AD14,"0.#"),1)=".",FALSE,TRUE)</formula>
    </cfRule>
    <cfRule type="expression" dxfId="756" priority="58">
      <formula>IF(RIGHT(TEXT(AD14,"0.#"),1)=".",TRUE,FALSE)</formula>
    </cfRule>
  </conditionalFormatting>
  <conditionalFormatting sqref="AD15:AJ17 AD13:AJ13">
    <cfRule type="expression" dxfId="755" priority="55">
      <formula>IF(RIGHT(TEXT(AD13,"0.#"),1)=".",FALSE,TRUE)</formula>
    </cfRule>
    <cfRule type="expression" dxfId="754" priority="56">
      <formula>IF(RIGHT(TEXT(AD13,"0.#"),1)=".",TRUE,FALSE)</formula>
    </cfRule>
  </conditionalFormatting>
  <conditionalFormatting sqref="P13:V13">
    <cfRule type="expression" dxfId="753" priority="53">
      <formula>IF(RIGHT(TEXT(P13,"0.#"),1)=".",FALSE,TRUE)</formula>
    </cfRule>
    <cfRule type="expression" dxfId="752" priority="54">
      <formula>IF(RIGHT(TEXT(P13,"0.#"),1)=".",TRUE,FALSE)</formula>
    </cfRule>
  </conditionalFormatting>
  <conditionalFormatting sqref="P14:V17">
    <cfRule type="expression" dxfId="751" priority="51">
      <formula>IF(RIGHT(TEXT(P14,"0.#"),1)=".",FALSE,TRUE)</formula>
    </cfRule>
    <cfRule type="expression" dxfId="750" priority="52">
      <formula>IF(RIGHT(TEXT(P14,"0.#"),1)=".",TRUE,FALSE)</formula>
    </cfRule>
  </conditionalFormatting>
  <conditionalFormatting sqref="W13:AC13">
    <cfRule type="expression" dxfId="749" priority="49">
      <formula>IF(RIGHT(TEXT(W13,"0.#"),1)=".",FALSE,TRUE)</formula>
    </cfRule>
    <cfRule type="expression" dxfId="748" priority="50">
      <formula>IF(RIGHT(TEXT(W13,"0.#"),1)=".",TRUE,FALSE)</formula>
    </cfRule>
  </conditionalFormatting>
  <conditionalFormatting sqref="W14:AC17">
    <cfRule type="expression" dxfId="747" priority="47">
      <formula>IF(RIGHT(TEXT(W14,"0.#"),1)=".",FALSE,TRUE)</formula>
    </cfRule>
    <cfRule type="expression" dxfId="746" priority="48">
      <formula>IF(RIGHT(TEXT(W14,"0.#"),1)=".",TRUE,FALSE)</formula>
    </cfRule>
  </conditionalFormatting>
  <conditionalFormatting sqref="AE33">
    <cfRule type="expression" dxfId="745" priority="45">
      <formula>IF(RIGHT(TEXT(AE33,"0.#"),1)=".",FALSE,TRUE)</formula>
    </cfRule>
    <cfRule type="expression" dxfId="744" priority="46">
      <formula>IF(RIGHT(TEXT(AE33,"0.#"),1)=".",TRUE,FALSE)</formula>
    </cfRule>
  </conditionalFormatting>
  <conditionalFormatting sqref="AE32">
    <cfRule type="expression" dxfId="743" priority="43">
      <formula>IF(RIGHT(TEXT(AE32,"0.#"),1)=".",FALSE,TRUE)</formula>
    </cfRule>
    <cfRule type="expression" dxfId="742" priority="44">
      <formula>IF(RIGHT(TEXT(AE32,"0.#"),1)=".",TRUE,FALSE)</formula>
    </cfRule>
  </conditionalFormatting>
  <conditionalFormatting sqref="AI32">
    <cfRule type="expression" dxfId="741" priority="41">
      <formula>IF(RIGHT(TEXT(AI32,"0.#"),1)=".",FALSE,TRUE)</formula>
    </cfRule>
    <cfRule type="expression" dxfId="740" priority="42">
      <formula>IF(RIGHT(TEXT(AI32,"0.#"),1)=".",TRUE,FALSE)</formula>
    </cfRule>
  </conditionalFormatting>
  <conditionalFormatting sqref="AI33">
    <cfRule type="expression" dxfId="739" priority="39">
      <formula>IF(RIGHT(TEXT(AI33,"0.#"),1)=".",FALSE,TRUE)</formula>
    </cfRule>
    <cfRule type="expression" dxfId="738" priority="40">
      <formula>IF(RIGHT(TEXT(AI33,"0.#"),1)=".",TRUE,FALSE)</formula>
    </cfRule>
  </conditionalFormatting>
  <conditionalFormatting sqref="AM32">
    <cfRule type="expression" dxfId="737" priority="37">
      <formula>IF(RIGHT(TEXT(AM32,"0.#"),1)=".",FALSE,TRUE)</formula>
    </cfRule>
    <cfRule type="expression" dxfId="736" priority="38">
      <formula>IF(RIGHT(TEXT(AM32,"0.#"),1)=".",TRUE,FALSE)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AE101">
    <cfRule type="expression" dxfId="733" priority="33">
      <formula>IF(RIGHT(TEXT(AE101,"0.#"),1)=".",FALSE,TRUE)</formula>
    </cfRule>
    <cfRule type="expression" dxfId="732" priority="34">
      <formula>IF(RIGHT(TEXT(AE101,"0.#"),1)=".",TRUE,FALSE)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2">
    <cfRule type="expression" dxfId="729" priority="29">
      <formula>IF(RIGHT(TEXT(AE102,"0.#"),1)=".",FALSE,TRUE)</formula>
    </cfRule>
    <cfRule type="expression" dxfId="728" priority="30">
      <formula>IF(RIGHT(TEXT(AE102,"0.#"),1)=".",TRUE,FALSE)</formula>
    </cfRule>
  </conditionalFormatting>
  <conditionalFormatting sqref="AI102">
    <cfRule type="expression" dxfId="727" priority="27">
      <formula>IF(RIGHT(TEXT(AI102,"0.#"),1)=".",FALSE,TRUE)</formula>
    </cfRule>
    <cfRule type="expression" dxfId="726" priority="28">
      <formula>IF(RIGHT(TEXT(AI102,"0.#"),1)=".",TRUE,FALSE)</formula>
    </cfRule>
  </conditionalFormatting>
  <conditionalFormatting sqref="AM102">
    <cfRule type="expression" dxfId="725" priority="25">
      <formula>IF(RIGHT(TEXT(AM102,"0.#"),1)=".",FALSE,TRUE)</formula>
    </cfRule>
    <cfRule type="expression" dxfId="724" priority="26">
      <formula>IF(RIGHT(TEXT(AM102,"0.#"),1)=".",TRUE,FALSE)</formula>
    </cfRule>
  </conditionalFormatting>
  <conditionalFormatting sqref="AM101">
    <cfRule type="expression" dxfId="723" priority="23">
      <formula>IF(RIGHT(TEXT(AM101,"0.#"),1)=".",FALSE,TRUE)</formula>
    </cfRule>
    <cfRule type="expression" dxfId="722" priority="24">
      <formula>IF(RIGHT(TEXT(AM101,"0.#"),1)=".",TRUE,FALSE)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K14:AQ14">
    <cfRule type="expression" dxfId="717" priority="17">
      <formula>IF(RIGHT(TEXT(AK14,"0.#"),1)=".",FALSE,TRUE)</formula>
    </cfRule>
    <cfRule type="expression" dxfId="716" priority="18">
      <formula>IF(RIGHT(TEXT(AK14,"0.#"),1)=".",TRUE,FALSE)</formula>
    </cfRule>
  </conditionalFormatting>
  <conditionalFormatting sqref="AK15:AQ15">
    <cfRule type="expression" dxfId="715" priority="15">
      <formula>IF(RIGHT(TEXT(AK15,"0.#"),1)=".",FALSE,TRUE)</formula>
    </cfRule>
    <cfRule type="expression" dxfId="714" priority="16">
      <formula>IF(RIGHT(TEXT(AK15,"0.#"),1)=".",TRUE,FALSE)</formula>
    </cfRule>
  </conditionalFormatting>
  <conditionalFormatting sqref="AK16:AQ16">
    <cfRule type="expression" dxfId="713" priority="13">
      <formula>IF(RIGHT(TEXT(AK16,"0.#"),1)=".",FALSE,TRUE)</formula>
    </cfRule>
    <cfRule type="expression" dxfId="712" priority="14">
      <formula>IF(RIGHT(TEXT(AK16,"0.#"),1)=".",TRUE,FALSE)</formula>
    </cfRule>
  </conditionalFormatting>
  <conditionalFormatting sqref="AK17:AQ17">
    <cfRule type="expression" dxfId="711" priority="11">
      <formula>IF(RIGHT(TEXT(AK17,"0.#"),1)=".",FALSE,TRUE)</formula>
    </cfRule>
    <cfRule type="expression" dxfId="710" priority="12">
      <formula>IF(RIGHT(TEXT(AK17,"0.#"),1)=".",TRUE,FALSE)</formula>
    </cfRule>
  </conditionalFormatting>
  <conditionalFormatting sqref="AQ32">
    <cfRule type="expression" dxfId="709" priority="9">
      <formula>IF(RIGHT(TEXT(AQ32,"0.#"),1)=".",FALSE,TRUE)</formula>
    </cfRule>
    <cfRule type="expression" dxfId="708" priority="10">
      <formula>IF(RIGHT(TEXT(AQ32,"0.#"),1)=".",TRUE,FALSE)</formula>
    </cfRule>
  </conditionalFormatting>
  <conditionalFormatting sqref="AQ34">
    <cfRule type="expression" dxfId="707" priority="7">
      <formula>IF(RIGHT(TEXT(AQ34,"0.#"),1)=".",FALSE,TRUE)</formula>
    </cfRule>
    <cfRule type="expression" dxfId="706" priority="8">
      <formula>IF(RIGHT(TEXT(AQ34,"0.#"),1)=".",TRUE,FALSE)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U34">
    <cfRule type="expression" dxfId="701" priority="1">
      <formula>IF(RIGHT(TEXT(AU34,"0.#"),1)=".",FALSE,TRUE)</formula>
    </cfRule>
    <cfRule type="expression" dxfId="700" priority="2">
      <formula>IF(RIGHT(TEXT(AU34,"0.#"),1)=".",TRUE,FALSE)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704</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704</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t="s">
        <v>704</v>
      </c>
      <c r="M11" s="13" t="str">
        <f t="shared" si="2"/>
        <v>その他の事項経費</v>
      </c>
      <c r="N11" s="13" t="str">
        <f t="shared" si="6"/>
        <v>その他の事項経費</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その他の事項経費</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4" t="s">
        <v>41</v>
      </c>
      <c r="B2" s="395"/>
      <c r="C2" s="395"/>
      <c r="D2" s="395"/>
      <c r="E2" s="395"/>
      <c r="F2" s="396"/>
      <c r="G2" s="511" t="s">
        <v>42</v>
      </c>
      <c r="H2" s="429"/>
      <c r="I2" s="429"/>
      <c r="J2" s="429"/>
      <c r="K2" s="429"/>
      <c r="L2" s="429"/>
      <c r="M2" s="429"/>
      <c r="N2" s="429"/>
      <c r="O2" s="512"/>
      <c r="P2" s="428" t="s">
        <v>43</v>
      </c>
      <c r="Q2" s="429"/>
      <c r="R2" s="429"/>
      <c r="S2" s="429"/>
      <c r="T2" s="429"/>
      <c r="U2" s="429"/>
      <c r="V2" s="429"/>
      <c r="W2" s="429"/>
      <c r="X2" s="512"/>
      <c r="Y2" s="1016"/>
      <c r="Z2" s="824"/>
      <c r="AA2" s="825"/>
      <c r="AB2" s="1020" t="s">
        <v>44</v>
      </c>
      <c r="AC2" s="1021"/>
      <c r="AD2" s="1022"/>
      <c r="AE2" s="1026" t="s">
        <v>20</v>
      </c>
      <c r="AF2" s="1026"/>
      <c r="AG2" s="1026"/>
      <c r="AH2" s="1026"/>
      <c r="AI2" s="1026" t="s">
        <v>21</v>
      </c>
      <c r="AJ2" s="1026"/>
      <c r="AK2" s="1026"/>
      <c r="AL2" s="556"/>
      <c r="AM2" s="1026" t="s">
        <v>45</v>
      </c>
      <c r="AN2" s="1026"/>
      <c r="AO2" s="1026"/>
      <c r="AP2" s="556"/>
      <c r="AQ2" s="158" t="s">
        <v>46</v>
      </c>
      <c r="AR2" s="133"/>
      <c r="AS2" s="133"/>
      <c r="AT2" s="134"/>
      <c r="AU2" s="532" t="s">
        <v>47</v>
      </c>
      <c r="AV2" s="532"/>
      <c r="AW2" s="532"/>
      <c r="AX2" s="533"/>
      <c r="AY2" s="34">
        <f>COUNTA($G$4)</f>
        <v>0</v>
      </c>
    </row>
    <row r="3" spans="1:51" ht="18.75" customHeight="1">
      <c r="A3" s="394"/>
      <c r="B3" s="395"/>
      <c r="C3" s="395"/>
      <c r="D3" s="395"/>
      <c r="E3" s="395"/>
      <c r="F3" s="396"/>
      <c r="G3" s="413"/>
      <c r="H3" s="392"/>
      <c r="I3" s="392"/>
      <c r="J3" s="392"/>
      <c r="K3" s="392"/>
      <c r="L3" s="392"/>
      <c r="M3" s="392"/>
      <c r="N3" s="392"/>
      <c r="O3" s="414"/>
      <c r="P3" s="431"/>
      <c r="Q3" s="392"/>
      <c r="R3" s="392"/>
      <c r="S3" s="392"/>
      <c r="T3" s="392"/>
      <c r="U3" s="392"/>
      <c r="V3" s="392"/>
      <c r="W3" s="392"/>
      <c r="X3" s="414"/>
      <c r="Y3" s="1017"/>
      <c r="Z3" s="1018"/>
      <c r="AA3" s="1019"/>
      <c r="AB3" s="1023"/>
      <c r="AC3" s="1024"/>
      <c r="AD3" s="1025"/>
      <c r="AE3" s="911"/>
      <c r="AF3" s="911"/>
      <c r="AG3" s="911"/>
      <c r="AH3" s="911"/>
      <c r="AI3" s="911"/>
      <c r="AJ3" s="911"/>
      <c r="AK3" s="911"/>
      <c r="AL3" s="407"/>
      <c r="AM3" s="911"/>
      <c r="AN3" s="911"/>
      <c r="AO3" s="911"/>
      <c r="AP3" s="407"/>
      <c r="AQ3" s="199"/>
      <c r="AR3" s="200"/>
      <c r="AS3" s="136" t="s">
        <v>48</v>
      </c>
      <c r="AT3" s="137"/>
      <c r="AU3" s="200"/>
      <c r="AV3" s="200"/>
      <c r="AW3" s="392" t="s">
        <v>49</v>
      </c>
      <c r="AX3" s="393"/>
      <c r="AY3" s="34">
        <f>$AY$2</f>
        <v>0</v>
      </c>
    </row>
    <row r="4" spans="1:51" ht="22.5" customHeight="1">
      <c r="A4" s="397"/>
      <c r="B4" s="395"/>
      <c r="C4" s="395"/>
      <c r="D4" s="395"/>
      <c r="E4" s="395"/>
      <c r="F4" s="396"/>
      <c r="G4" s="563"/>
      <c r="H4" s="993"/>
      <c r="I4" s="993"/>
      <c r="J4" s="993"/>
      <c r="K4" s="993"/>
      <c r="L4" s="993"/>
      <c r="M4" s="993"/>
      <c r="N4" s="993"/>
      <c r="O4" s="994"/>
      <c r="P4" s="108"/>
      <c r="Q4" s="1001"/>
      <c r="R4" s="1001"/>
      <c r="S4" s="1001"/>
      <c r="T4" s="1001"/>
      <c r="U4" s="1001"/>
      <c r="V4" s="1001"/>
      <c r="W4" s="1001"/>
      <c r="X4" s="1002"/>
      <c r="Y4" s="1011" t="s">
        <v>50</v>
      </c>
      <c r="Z4" s="1012"/>
      <c r="AA4" s="1013"/>
      <c r="AB4" s="460"/>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c r="A5" s="398"/>
      <c r="B5" s="399"/>
      <c r="C5" s="399"/>
      <c r="D5" s="399"/>
      <c r="E5" s="399"/>
      <c r="F5" s="400"/>
      <c r="G5" s="995"/>
      <c r="H5" s="996"/>
      <c r="I5" s="996"/>
      <c r="J5" s="996"/>
      <c r="K5" s="996"/>
      <c r="L5" s="996"/>
      <c r="M5" s="996"/>
      <c r="N5" s="996"/>
      <c r="O5" s="997"/>
      <c r="P5" s="1003"/>
      <c r="Q5" s="1003"/>
      <c r="R5" s="1003"/>
      <c r="S5" s="1003"/>
      <c r="T5" s="1003"/>
      <c r="U5" s="1003"/>
      <c r="V5" s="1003"/>
      <c r="W5" s="1003"/>
      <c r="X5" s="1004"/>
      <c r="Y5" s="446" t="s">
        <v>51</v>
      </c>
      <c r="Z5" s="1008"/>
      <c r="AA5" s="1009"/>
      <c r="AB5" s="522"/>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c r="A6" s="398"/>
      <c r="B6" s="399"/>
      <c r="C6" s="399"/>
      <c r="D6" s="399"/>
      <c r="E6" s="399"/>
      <c r="F6" s="400"/>
      <c r="G6" s="998"/>
      <c r="H6" s="999"/>
      <c r="I6" s="999"/>
      <c r="J6" s="999"/>
      <c r="K6" s="999"/>
      <c r="L6" s="999"/>
      <c r="M6" s="999"/>
      <c r="N6" s="999"/>
      <c r="O6" s="1000"/>
      <c r="P6" s="1005"/>
      <c r="Q6" s="1005"/>
      <c r="R6" s="1005"/>
      <c r="S6" s="1005"/>
      <c r="T6" s="1005"/>
      <c r="U6" s="1005"/>
      <c r="V6" s="1005"/>
      <c r="W6" s="1005"/>
      <c r="X6" s="1006"/>
      <c r="Y6" s="1007" t="s">
        <v>52</v>
      </c>
      <c r="Z6" s="1008"/>
      <c r="AA6" s="1009"/>
      <c r="AB6" s="592" t="s">
        <v>53</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c r="A9" s="394" t="s">
        <v>41</v>
      </c>
      <c r="B9" s="395"/>
      <c r="C9" s="395"/>
      <c r="D9" s="395"/>
      <c r="E9" s="395"/>
      <c r="F9" s="396"/>
      <c r="G9" s="511" t="s">
        <v>42</v>
      </c>
      <c r="H9" s="429"/>
      <c r="I9" s="429"/>
      <c r="J9" s="429"/>
      <c r="K9" s="429"/>
      <c r="L9" s="429"/>
      <c r="M9" s="429"/>
      <c r="N9" s="429"/>
      <c r="O9" s="512"/>
      <c r="P9" s="428" t="s">
        <v>43</v>
      </c>
      <c r="Q9" s="429"/>
      <c r="R9" s="429"/>
      <c r="S9" s="429"/>
      <c r="T9" s="429"/>
      <c r="U9" s="429"/>
      <c r="V9" s="429"/>
      <c r="W9" s="429"/>
      <c r="X9" s="512"/>
      <c r="Y9" s="1016"/>
      <c r="Z9" s="824"/>
      <c r="AA9" s="825"/>
      <c r="AB9" s="1020" t="s">
        <v>44</v>
      </c>
      <c r="AC9" s="1021"/>
      <c r="AD9" s="1022"/>
      <c r="AE9" s="1026" t="s">
        <v>20</v>
      </c>
      <c r="AF9" s="1026"/>
      <c r="AG9" s="1026"/>
      <c r="AH9" s="1026"/>
      <c r="AI9" s="1026" t="s">
        <v>21</v>
      </c>
      <c r="AJ9" s="1026"/>
      <c r="AK9" s="1026"/>
      <c r="AL9" s="556"/>
      <c r="AM9" s="1026" t="s">
        <v>45</v>
      </c>
      <c r="AN9" s="1026"/>
      <c r="AO9" s="1026"/>
      <c r="AP9" s="556"/>
      <c r="AQ9" s="158" t="s">
        <v>46</v>
      </c>
      <c r="AR9" s="133"/>
      <c r="AS9" s="133"/>
      <c r="AT9" s="134"/>
      <c r="AU9" s="532" t="s">
        <v>47</v>
      </c>
      <c r="AV9" s="532"/>
      <c r="AW9" s="532"/>
      <c r="AX9" s="533"/>
      <c r="AY9" s="34">
        <f>COUNTA($G$11)</f>
        <v>0</v>
      </c>
    </row>
    <row r="10" spans="1:51" ht="18.75" customHeight="1">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7"/>
      <c r="Z10" s="1018"/>
      <c r="AA10" s="1019"/>
      <c r="AB10" s="1023"/>
      <c r="AC10" s="1024"/>
      <c r="AD10" s="1025"/>
      <c r="AE10" s="911"/>
      <c r="AF10" s="911"/>
      <c r="AG10" s="911"/>
      <c r="AH10" s="911"/>
      <c r="AI10" s="911"/>
      <c r="AJ10" s="911"/>
      <c r="AK10" s="911"/>
      <c r="AL10" s="407"/>
      <c r="AM10" s="911"/>
      <c r="AN10" s="911"/>
      <c r="AO10" s="911"/>
      <c r="AP10" s="407"/>
      <c r="AQ10" s="199"/>
      <c r="AR10" s="200"/>
      <c r="AS10" s="136" t="s">
        <v>48</v>
      </c>
      <c r="AT10" s="137"/>
      <c r="AU10" s="200"/>
      <c r="AV10" s="200"/>
      <c r="AW10" s="392" t="s">
        <v>49</v>
      </c>
      <c r="AX10" s="393"/>
      <c r="AY10" s="34">
        <f>$AY$9</f>
        <v>0</v>
      </c>
    </row>
    <row r="11" spans="1:51" ht="22.5" customHeight="1">
      <c r="A11" s="397"/>
      <c r="B11" s="395"/>
      <c r="C11" s="395"/>
      <c r="D11" s="395"/>
      <c r="E11" s="395"/>
      <c r="F11" s="396"/>
      <c r="G11" s="563"/>
      <c r="H11" s="993"/>
      <c r="I11" s="993"/>
      <c r="J11" s="993"/>
      <c r="K11" s="993"/>
      <c r="L11" s="993"/>
      <c r="M11" s="993"/>
      <c r="N11" s="993"/>
      <c r="O11" s="994"/>
      <c r="P11" s="108"/>
      <c r="Q11" s="1001"/>
      <c r="R11" s="1001"/>
      <c r="S11" s="1001"/>
      <c r="T11" s="1001"/>
      <c r="U11" s="1001"/>
      <c r="V11" s="1001"/>
      <c r="W11" s="1001"/>
      <c r="X11" s="1002"/>
      <c r="Y11" s="1011" t="s">
        <v>50</v>
      </c>
      <c r="Z11" s="1012"/>
      <c r="AA11" s="1013"/>
      <c r="AB11" s="460"/>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c r="A12" s="398"/>
      <c r="B12" s="399"/>
      <c r="C12" s="399"/>
      <c r="D12" s="399"/>
      <c r="E12" s="399"/>
      <c r="F12" s="400"/>
      <c r="G12" s="995"/>
      <c r="H12" s="996"/>
      <c r="I12" s="996"/>
      <c r="J12" s="996"/>
      <c r="K12" s="996"/>
      <c r="L12" s="996"/>
      <c r="M12" s="996"/>
      <c r="N12" s="996"/>
      <c r="O12" s="997"/>
      <c r="P12" s="1003"/>
      <c r="Q12" s="1003"/>
      <c r="R12" s="1003"/>
      <c r="S12" s="1003"/>
      <c r="T12" s="1003"/>
      <c r="U12" s="1003"/>
      <c r="V12" s="1003"/>
      <c r="W12" s="1003"/>
      <c r="X12" s="1004"/>
      <c r="Y12" s="446" t="s">
        <v>51</v>
      </c>
      <c r="Z12" s="1008"/>
      <c r="AA12" s="1009"/>
      <c r="AB12" s="522"/>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c r="A13" s="401"/>
      <c r="B13" s="402"/>
      <c r="C13" s="402"/>
      <c r="D13" s="402"/>
      <c r="E13" s="402"/>
      <c r="F13" s="403"/>
      <c r="G13" s="998"/>
      <c r="H13" s="999"/>
      <c r="I13" s="999"/>
      <c r="J13" s="999"/>
      <c r="K13" s="999"/>
      <c r="L13" s="999"/>
      <c r="M13" s="999"/>
      <c r="N13" s="999"/>
      <c r="O13" s="1000"/>
      <c r="P13" s="1005"/>
      <c r="Q13" s="1005"/>
      <c r="R13" s="1005"/>
      <c r="S13" s="1005"/>
      <c r="T13" s="1005"/>
      <c r="U13" s="1005"/>
      <c r="V13" s="1005"/>
      <c r="W13" s="1005"/>
      <c r="X13" s="1006"/>
      <c r="Y13" s="1007" t="s">
        <v>52</v>
      </c>
      <c r="Z13" s="1008"/>
      <c r="AA13" s="1009"/>
      <c r="AB13" s="592" t="s">
        <v>53</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c r="A16" s="394" t="s">
        <v>41</v>
      </c>
      <c r="B16" s="395"/>
      <c r="C16" s="395"/>
      <c r="D16" s="395"/>
      <c r="E16" s="395"/>
      <c r="F16" s="396"/>
      <c r="G16" s="511" t="s">
        <v>42</v>
      </c>
      <c r="H16" s="429"/>
      <c r="I16" s="429"/>
      <c r="J16" s="429"/>
      <c r="K16" s="429"/>
      <c r="L16" s="429"/>
      <c r="M16" s="429"/>
      <c r="N16" s="429"/>
      <c r="O16" s="512"/>
      <c r="P16" s="428" t="s">
        <v>43</v>
      </c>
      <c r="Q16" s="429"/>
      <c r="R16" s="429"/>
      <c r="S16" s="429"/>
      <c r="T16" s="429"/>
      <c r="U16" s="429"/>
      <c r="V16" s="429"/>
      <c r="W16" s="429"/>
      <c r="X16" s="512"/>
      <c r="Y16" s="1016"/>
      <c r="Z16" s="824"/>
      <c r="AA16" s="825"/>
      <c r="AB16" s="1020" t="s">
        <v>44</v>
      </c>
      <c r="AC16" s="1021"/>
      <c r="AD16" s="1022"/>
      <c r="AE16" s="1026" t="s">
        <v>20</v>
      </c>
      <c r="AF16" s="1026"/>
      <c r="AG16" s="1026"/>
      <c r="AH16" s="1026"/>
      <c r="AI16" s="1026" t="s">
        <v>21</v>
      </c>
      <c r="AJ16" s="1026"/>
      <c r="AK16" s="1026"/>
      <c r="AL16" s="556"/>
      <c r="AM16" s="1026" t="s">
        <v>45</v>
      </c>
      <c r="AN16" s="1026"/>
      <c r="AO16" s="1026"/>
      <c r="AP16" s="556"/>
      <c r="AQ16" s="158" t="s">
        <v>46</v>
      </c>
      <c r="AR16" s="133"/>
      <c r="AS16" s="133"/>
      <c r="AT16" s="134"/>
      <c r="AU16" s="532" t="s">
        <v>47</v>
      </c>
      <c r="AV16" s="532"/>
      <c r="AW16" s="532"/>
      <c r="AX16" s="533"/>
      <c r="AY16" s="34">
        <f>COUNTA($G$18)</f>
        <v>0</v>
      </c>
    </row>
    <row r="17" spans="1:51" ht="18.75" customHeight="1">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7"/>
      <c r="Z17" s="1018"/>
      <c r="AA17" s="1019"/>
      <c r="AB17" s="1023"/>
      <c r="AC17" s="1024"/>
      <c r="AD17" s="1025"/>
      <c r="AE17" s="911"/>
      <c r="AF17" s="911"/>
      <c r="AG17" s="911"/>
      <c r="AH17" s="911"/>
      <c r="AI17" s="911"/>
      <c r="AJ17" s="911"/>
      <c r="AK17" s="911"/>
      <c r="AL17" s="407"/>
      <c r="AM17" s="911"/>
      <c r="AN17" s="911"/>
      <c r="AO17" s="911"/>
      <c r="AP17" s="407"/>
      <c r="AQ17" s="199"/>
      <c r="AR17" s="200"/>
      <c r="AS17" s="136" t="s">
        <v>48</v>
      </c>
      <c r="AT17" s="137"/>
      <c r="AU17" s="200"/>
      <c r="AV17" s="200"/>
      <c r="AW17" s="392" t="s">
        <v>49</v>
      </c>
      <c r="AX17" s="393"/>
      <c r="AY17" s="34">
        <f>$AY$16</f>
        <v>0</v>
      </c>
    </row>
    <row r="18" spans="1:51" ht="22.5" customHeight="1">
      <c r="A18" s="397"/>
      <c r="B18" s="395"/>
      <c r="C18" s="395"/>
      <c r="D18" s="395"/>
      <c r="E18" s="395"/>
      <c r="F18" s="396"/>
      <c r="G18" s="563"/>
      <c r="H18" s="993"/>
      <c r="I18" s="993"/>
      <c r="J18" s="993"/>
      <c r="K18" s="993"/>
      <c r="L18" s="993"/>
      <c r="M18" s="993"/>
      <c r="N18" s="993"/>
      <c r="O18" s="994"/>
      <c r="P18" s="108"/>
      <c r="Q18" s="1001"/>
      <c r="R18" s="1001"/>
      <c r="S18" s="1001"/>
      <c r="T18" s="1001"/>
      <c r="U18" s="1001"/>
      <c r="V18" s="1001"/>
      <c r="W18" s="1001"/>
      <c r="X18" s="1002"/>
      <c r="Y18" s="1011" t="s">
        <v>50</v>
      </c>
      <c r="Z18" s="1012"/>
      <c r="AA18" s="1013"/>
      <c r="AB18" s="460"/>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c r="A19" s="398"/>
      <c r="B19" s="399"/>
      <c r="C19" s="399"/>
      <c r="D19" s="399"/>
      <c r="E19" s="399"/>
      <c r="F19" s="400"/>
      <c r="G19" s="995"/>
      <c r="H19" s="996"/>
      <c r="I19" s="996"/>
      <c r="J19" s="996"/>
      <c r="K19" s="996"/>
      <c r="L19" s="996"/>
      <c r="M19" s="996"/>
      <c r="N19" s="996"/>
      <c r="O19" s="997"/>
      <c r="P19" s="1003"/>
      <c r="Q19" s="1003"/>
      <c r="R19" s="1003"/>
      <c r="S19" s="1003"/>
      <c r="T19" s="1003"/>
      <c r="U19" s="1003"/>
      <c r="V19" s="1003"/>
      <c r="W19" s="1003"/>
      <c r="X19" s="1004"/>
      <c r="Y19" s="446" t="s">
        <v>51</v>
      </c>
      <c r="Z19" s="1008"/>
      <c r="AA19" s="1009"/>
      <c r="AB19" s="522"/>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c r="A20" s="401"/>
      <c r="B20" s="402"/>
      <c r="C20" s="402"/>
      <c r="D20" s="402"/>
      <c r="E20" s="402"/>
      <c r="F20" s="403"/>
      <c r="G20" s="998"/>
      <c r="H20" s="999"/>
      <c r="I20" s="999"/>
      <c r="J20" s="999"/>
      <c r="K20" s="999"/>
      <c r="L20" s="999"/>
      <c r="M20" s="999"/>
      <c r="N20" s="999"/>
      <c r="O20" s="1000"/>
      <c r="P20" s="1005"/>
      <c r="Q20" s="1005"/>
      <c r="R20" s="1005"/>
      <c r="S20" s="1005"/>
      <c r="T20" s="1005"/>
      <c r="U20" s="1005"/>
      <c r="V20" s="1005"/>
      <c r="W20" s="1005"/>
      <c r="X20" s="1006"/>
      <c r="Y20" s="1007" t="s">
        <v>52</v>
      </c>
      <c r="Z20" s="1008"/>
      <c r="AA20" s="1009"/>
      <c r="AB20" s="592" t="s">
        <v>53</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c r="A23" s="394" t="s">
        <v>41</v>
      </c>
      <c r="B23" s="395"/>
      <c r="C23" s="395"/>
      <c r="D23" s="395"/>
      <c r="E23" s="395"/>
      <c r="F23" s="396"/>
      <c r="G23" s="511" t="s">
        <v>42</v>
      </c>
      <c r="H23" s="429"/>
      <c r="I23" s="429"/>
      <c r="J23" s="429"/>
      <c r="K23" s="429"/>
      <c r="L23" s="429"/>
      <c r="M23" s="429"/>
      <c r="N23" s="429"/>
      <c r="O23" s="512"/>
      <c r="P23" s="428" t="s">
        <v>43</v>
      </c>
      <c r="Q23" s="429"/>
      <c r="R23" s="429"/>
      <c r="S23" s="429"/>
      <c r="T23" s="429"/>
      <c r="U23" s="429"/>
      <c r="V23" s="429"/>
      <c r="W23" s="429"/>
      <c r="X23" s="512"/>
      <c r="Y23" s="1016"/>
      <c r="Z23" s="824"/>
      <c r="AA23" s="825"/>
      <c r="AB23" s="1020" t="s">
        <v>44</v>
      </c>
      <c r="AC23" s="1021"/>
      <c r="AD23" s="1022"/>
      <c r="AE23" s="1026" t="s">
        <v>20</v>
      </c>
      <c r="AF23" s="1026"/>
      <c r="AG23" s="1026"/>
      <c r="AH23" s="1026"/>
      <c r="AI23" s="1026" t="s">
        <v>21</v>
      </c>
      <c r="AJ23" s="1026"/>
      <c r="AK23" s="1026"/>
      <c r="AL23" s="556"/>
      <c r="AM23" s="1026" t="s">
        <v>45</v>
      </c>
      <c r="AN23" s="1026"/>
      <c r="AO23" s="1026"/>
      <c r="AP23" s="556"/>
      <c r="AQ23" s="158" t="s">
        <v>46</v>
      </c>
      <c r="AR23" s="133"/>
      <c r="AS23" s="133"/>
      <c r="AT23" s="134"/>
      <c r="AU23" s="532" t="s">
        <v>47</v>
      </c>
      <c r="AV23" s="532"/>
      <c r="AW23" s="532"/>
      <c r="AX23" s="533"/>
      <c r="AY23" s="34">
        <f>COUNTA($G$25)</f>
        <v>0</v>
      </c>
    </row>
    <row r="24" spans="1:51" ht="18.75" customHeight="1">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7"/>
      <c r="Z24" s="1018"/>
      <c r="AA24" s="1019"/>
      <c r="AB24" s="1023"/>
      <c r="AC24" s="1024"/>
      <c r="AD24" s="1025"/>
      <c r="AE24" s="911"/>
      <c r="AF24" s="911"/>
      <c r="AG24" s="911"/>
      <c r="AH24" s="911"/>
      <c r="AI24" s="911"/>
      <c r="AJ24" s="911"/>
      <c r="AK24" s="911"/>
      <c r="AL24" s="407"/>
      <c r="AM24" s="911"/>
      <c r="AN24" s="911"/>
      <c r="AO24" s="911"/>
      <c r="AP24" s="407"/>
      <c r="AQ24" s="199"/>
      <c r="AR24" s="200"/>
      <c r="AS24" s="136" t="s">
        <v>48</v>
      </c>
      <c r="AT24" s="137"/>
      <c r="AU24" s="200"/>
      <c r="AV24" s="200"/>
      <c r="AW24" s="392" t="s">
        <v>49</v>
      </c>
      <c r="AX24" s="393"/>
      <c r="AY24" s="34">
        <f>$AY$23</f>
        <v>0</v>
      </c>
    </row>
    <row r="25" spans="1:51" ht="22.5" customHeight="1">
      <c r="A25" s="397"/>
      <c r="B25" s="395"/>
      <c r="C25" s="395"/>
      <c r="D25" s="395"/>
      <c r="E25" s="395"/>
      <c r="F25" s="396"/>
      <c r="G25" s="563"/>
      <c r="H25" s="993"/>
      <c r="I25" s="993"/>
      <c r="J25" s="993"/>
      <c r="K25" s="993"/>
      <c r="L25" s="993"/>
      <c r="M25" s="993"/>
      <c r="N25" s="993"/>
      <c r="O25" s="994"/>
      <c r="P25" s="108"/>
      <c r="Q25" s="1001"/>
      <c r="R25" s="1001"/>
      <c r="S25" s="1001"/>
      <c r="T25" s="1001"/>
      <c r="U25" s="1001"/>
      <c r="V25" s="1001"/>
      <c r="W25" s="1001"/>
      <c r="X25" s="1002"/>
      <c r="Y25" s="1011" t="s">
        <v>50</v>
      </c>
      <c r="Z25" s="1012"/>
      <c r="AA25" s="1013"/>
      <c r="AB25" s="460"/>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c r="A26" s="398"/>
      <c r="B26" s="399"/>
      <c r="C26" s="399"/>
      <c r="D26" s="399"/>
      <c r="E26" s="399"/>
      <c r="F26" s="400"/>
      <c r="G26" s="995"/>
      <c r="H26" s="996"/>
      <c r="I26" s="996"/>
      <c r="J26" s="996"/>
      <c r="K26" s="996"/>
      <c r="L26" s="996"/>
      <c r="M26" s="996"/>
      <c r="N26" s="996"/>
      <c r="O26" s="997"/>
      <c r="P26" s="1003"/>
      <c r="Q26" s="1003"/>
      <c r="R26" s="1003"/>
      <c r="S26" s="1003"/>
      <c r="T26" s="1003"/>
      <c r="U26" s="1003"/>
      <c r="V26" s="1003"/>
      <c r="W26" s="1003"/>
      <c r="X26" s="1004"/>
      <c r="Y26" s="446" t="s">
        <v>51</v>
      </c>
      <c r="Z26" s="1008"/>
      <c r="AA26" s="1009"/>
      <c r="AB26" s="522"/>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c r="A27" s="401"/>
      <c r="B27" s="402"/>
      <c r="C27" s="402"/>
      <c r="D27" s="402"/>
      <c r="E27" s="402"/>
      <c r="F27" s="403"/>
      <c r="G27" s="998"/>
      <c r="H27" s="999"/>
      <c r="I27" s="999"/>
      <c r="J27" s="999"/>
      <c r="K27" s="999"/>
      <c r="L27" s="999"/>
      <c r="M27" s="999"/>
      <c r="N27" s="999"/>
      <c r="O27" s="1000"/>
      <c r="P27" s="1005"/>
      <c r="Q27" s="1005"/>
      <c r="R27" s="1005"/>
      <c r="S27" s="1005"/>
      <c r="T27" s="1005"/>
      <c r="U27" s="1005"/>
      <c r="V27" s="1005"/>
      <c r="W27" s="1005"/>
      <c r="X27" s="1006"/>
      <c r="Y27" s="1007" t="s">
        <v>52</v>
      </c>
      <c r="Z27" s="1008"/>
      <c r="AA27" s="1009"/>
      <c r="AB27" s="592" t="s">
        <v>53</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c r="A30" s="394" t="s">
        <v>41</v>
      </c>
      <c r="B30" s="395"/>
      <c r="C30" s="395"/>
      <c r="D30" s="395"/>
      <c r="E30" s="395"/>
      <c r="F30" s="396"/>
      <c r="G30" s="511" t="s">
        <v>42</v>
      </c>
      <c r="H30" s="429"/>
      <c r="I30" s="429"/>
      <c r="J30" s="429"/>
      <c r="K30" s="429"/>
      <c r="L30" s="429"/>
      <c r="M30" s="429"/>
      <c r="N30" s="429"/>
      <c r="O30" s="512"/>
      <c r="P30" s="428" t="s">
        <v>43</v>
      </c>
      <c r="Q30" s="429"/>
      <c r="R30" s="429"/>
      <c r="S30" s="429"/>
      <c r="T30" s="429"/>
      <c r="U30" s="429"/>
      <c r="V30" s="429"/>
      <c r="W30" s="429"/>
      <c r="X30" s="512"/>
      <c r="Y30" s="1016"/>
      <c r="Z30" s="824"/>
      <c r="AA30" s="825"/>
      <c r="AB30" s="1020" t="s">
        <v>44</v>
      </c>
      <c r="AC30" s="1021"/>
      <c r="AD30" s="1022"/>
      <c r="AE30" s="1026" t="s">
        <v>20</v>
      </c>
      <c r="AF30" s="1026"/>
      <c r="AG30" s="1026"/>
      <c r="AH30" s="1026"/>
      <c r="AI30" s="1026" t="s">
        <v>21</v>
      </c>
      <c r="AJ30" s="1026"/>
      <c r="AK30" s="1026"/>
      <c r="AL30" s="556"/>
      <c r="AM30" s="1026" t="s">
        <v>45</v>
      </c>
      <c r="AN30" s="1026"/>
      <c r="AO30" s="1026"/>
      <c r="AP30" s="556"/>
      <c r="AQ30" s="158" t="s">
        <v>46</v>
      </c>
      <c r="AR30" s="133"/>
      <c r="AS30" s="133"/>
      <c r="AT30" s="134"/>
      <c r="AU30" s="532" t="s">
        <v>47</v>
      </c>
      <c r="AV30" s="532"/>
      <c r="AW30" s="532"/>
      <c r="AX30" s="533"/>
      <c r="AY30" s="34">
        <f>COUNTA($G$32)</f>
        <v>0</v>
      </c>
    </row>
    <row r="31" spans="1:51" ht="18.75" customHeight="1">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7"/>
      <c r="Z31" s="1018"/>
      <c r="AA31" s="1019"/>
      <c r="AB31" s="1023"/>
      <c r="AC31" s="1024"/>
      <c r="AD31" s="1025"/>
      <c r="AE31" s="911"/>
      <c r="AF31" s="911"/>
      <c r="AG31" s="911"/>
      <c r="AH31" s="911"/>
      <c r="AI31" s="911"/>
      <c r="AJ31" s="911"/>
      <c r="AK31" s="911"/>
      <c r="AL31" s="407"/>
      <c r="AM31" s="911"/>
      <c r="AN31" s="911"/>
      <c r="AO31" s="911"/>
      <c r="AP31" s="407"/>
      <c r="AQ31" s="199"/>
      <c r="AR31" s="200"/>
      <c r="AS31" s="136" t="s">
        <v>48</v>
      </c>
      <c r="AT31" s="137"/>
      <c r="AU31" s="200"/>
      <c r="AV31" s="200"/>
      <c r="AW31" s="392" t="s">
        <v>49</v>
      </c>
      <c r="AX31" s="393"/>
      <c r="AY31" s="34">
        <f>$AY$30</f>
        <v>0</v>
      </c>
    </row>
    <row r="32" spans="1:51" ht="22.5" customHeight="1">
      <c r="A32" s="397"/>
      <c r="B32" s="395"/>
      <c r="C32" s="395"/>
      <c r="D32" s="395"/>
      <c r="E32" s="395"/>
      <c r="F32" s="396"/>
      <c r="G32" s="563"/>
      <c r="H32" s="993"/>
      <c r="I32" s="993"/>
      <c r="J32" s="993"/>
      <c r="K32" s="993"/>
      <c r="L32" s="993"/>
      <c r="M32" s="993"/>
      <c r="N32" s="993"/>
      <c r="O32" s="994"/>
      <c r="P32" s="108"/>
      <c r="Q32" s="1001"/>
      <c r="R32" s="1001"/>
      <c r="S32" s="1001"/>
      <c r="T32" s="1001"/>
      <c r="U32" s="1001"/>
      <c r="V32" s="1001"/>
      <c r="W32" s="1001"/>
      <c r="X32" s="1002"/>
      <c r="Y32" s="1011" t="s">
        <v>50</v>
      </c>
      <c r="Z32" s="1012"/>
      <c r="AA32" s="1013"/>
      <c r="AB32" s="460"/>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c r="A33" s="398"/>
      <c r="B33" s="399"/>
      <c r="C33" s="399"/>
      <c r="D33" s="399"/>
      <c r="E33" s="399"/>
      <c r="F33" s="400"/>
      <c r="G33" s="995"/>
      <c r="H33" s="996"/>
      <c r="I33" s="996"/>
      <c r="J33" s="996"/>
      <c r="K33" s="996"/>
      <c r="L33" s="996"/>
      <c r="M33" s="996"/>
      <c r="N33" s="996"/>
      <c r="O33" s="997"/>
      <c r="P33" s="1003"/>
      <c r="Q33" s="1003"/>
      <c r="R33" s="1003"/>
      <c r="S33" s="1003"/>
      <c r="T33" s="1003"/>
      <c r="U33" s="1003"/>
      <c r="V33" s="1003"/>
      <c r="W33" s="1003"/>
      <c r="X33" s="1004"/>
      <c r="Y33" s="446" t="s">
        <v>51</v>
      </c>
      <c r="Z33" s="1008"/>
      <c r="AA33" s="1009"/>
      <c r="AB33" s="522"/>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c r="A34" s="401"/>
      <c r="B34" s="402"/>
      <c r="C34" s="402"/>
      <c r="D34" s="402"/>
      <c r="E34" s="402"/>
      <c r="F34" s="403"/>
      <c r="G34" s="998"/>
      <c r="H34" s="999"/>
      <c r="I34" s="999"/>
      <c r="J34" s="999"/>
      <c r="K34" s="999"/>
      <c r="L34" s="999"/>
      <c r="M34" s="999"/>
      <c r="N34" s="999"/>
      <c r="O34" s="1000"/>
      <c r="P34" s="1005"/>
      <c r="Q34" s="1005"/>
      <c r="R34" s="1005"/>
      <c r="S34" s="1005"/>
      <c r="T34" s="1005"/>
      <c r="U34" s="1005"/>
      <c r="V34" s="1005"/>
      <c r="W34" s="1005"/>
      <c r="X34" s="1006"/>
      <c r="Y34" s="1007" t="s">
        <v>52</v>
      </c>
      <c r="Z34" s="1008"/>
      <c r="AA34" s="1009"/>
      <c r="AB34" s="592" t="s">
        <v>53</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c r="A37" s="394" t="s">
        <v>41</v>
      </c>
      <c r="B37" s="395"/>
      <c r="C37" s="395"/>
      <c r="D37" s="395"/>
      <c r="E37" s="395"/>
      <c r="F37" s="396"/>
      <c r="G37" s="511" t="s">
        <v>42</v>
      </c>
      <c r="H37" s="429"/>
      <c r="I37" s="429"/>
      <c r="J37" s="429"/>
      <c r="K37" s="429"/>
      <c r="L37" s="429"/>
      <c r="M37" s="429"/>
      <c r="N37" s="429"/>
      <c r="O37" s="512"/>
      <c r="P37" s="428" t="s">
        <v>43</v>
      </c>
      <c r="Q37" s="429"/>
      <c r="R37" s="429"/>
      <c r="S37" s="429"/>
      <c r="T37" s="429"/>
      <c r="U37" s="429"/>
      <c r="V37" s="429"/>
      <c r="W37" s="429"/>
      <c r="X37" s="512"/>
      <c r="Y37" s="1016"/>
      <c r="Z37" s="824"/>
      <c r="AA37" s="825"/>
      <c r="AB37" s="1020" t="s">
        <v>44</v>
      </c>
      <c r="AC37" s="1021"/>
      <c r="AD37" s="1022"/>
      <c r="AE37" s="1026" t="s">
        <v>20</v>
      </c>
      <c r="AF37" s="1026"/>
      <c r="AG37" s="1026"/>
      <c r="AH37" s="1026"/>
      <c r="AI37" s="1026" t="s">
        <v>21</v>
      </c>
      <c r="AJ37" s="1026"/>
      <c r="AK37" s="1026"/>
      <c r="AL37" s="556"/>
      <c r="AM37" s="1026" t="s">
        <v>45</v>
      </c>
      <c r="AN37" s="1026"/>
      <c r="AO37" s="1026"/>
      <c r="AP37" s="556"/>
      <c r="AQ37" s="158" t="s">
        <v>46</v>
      </c>
      <c r="AR37" s="133"/>
      <c r="AS37" s="133"/>
      <c r="AT37" s="134"/>
      <c r="AU37" s="532" t="s">
        <v>47</v>
      </c>
      <c r="AV37" s="532"/>
      <c r="AW37" s="532"/>
      <c r="AX37" s="533"/>
      <c r="AY37" s="34">
        <f>COUNTA($G$39)</f>
        <v>0</v>
      </c>
    </row>
    <row r="38" spans="1:51" ht="18.75" customHeight="1">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7"/>
      <c r="Z38" s="1018"/>
      <c r="AA38" s="1019"/>
      <c r="AB38" s="1023"/>
      <c r="AC38" s="1024"/>
      <c r="AD38" s="1025"/>
      <c r="AE38" s="911"/>
      <c r="AF38" s="911"/>
      <c r="AG38" s="911"/>
      <c r="AH38" s="911"/>
      <c r="AI38" s="911"/>
      <c r="AJ38" s="911"/>
      <c r="AK38" s="911"/>
      <c r="AL38" s="407"/>
      <c r="AM38" s="911"/>
      <c r="AN38" s="911"/>
      <c r="AO38" s="911"/>
      <c r="AP38" s="407"/>
      <c r="AQ38" s="199"/>
      <c r="AR38" s="200"/>
      <c r="AS38" s="136" t="s">
        <v>48</v>
      </c>
      <c r="AT38" s="137"/>
      <c r="AU38" s="200"/>
      <c r="AV38" s="200"/>
      <c r="AW38" s="392" t="s">
        <v>49</v>
      </c>
      <c r="AX38" s="393"/>
      <c r="AY38" s="34">
        <f>$AY$37</f>
        <v>0</v>
      </c>
    </row>
    <row r="39" spans="1:51" ht="22.5" customHeight="1">
      <c r="A39" s="397"/>
      <c r="B39" s="395"/>
      <c r="C39" s="395"/>
      <c r="D39" s="395"/>
      <c r="E39" s="395"/>
      <c r="F39" s="396"/>
      <c r="G39" s="563"/>
      <c r="H39" s="993"/>
      <c r="I39" s="993"/>
      <c r="J39" s="993"/>
      <c r="K39" s="993"/>
      <c r="L39" s="993"/>
      <c r="M39" s="993"/>
      <c r="N39" s="993"/>
      <c r="O39" s="994"/>
      <c r="P39" s="108"/>
      <c r="Q39" s="1001"/>
      <c r="R39" s="1001"/>
      <c r="S39" s="1001"/>
      <c r="T39" s="1001"/>
      <c r="U39" s="1001"/>
      <c r="V39" s="1001"/>
      <c r="W39" s="1001"/>
      <c r="X39" s="1002"/>
      <c r="Y39" s="1011" t="s">
        <v>50</v>
      </c>
      <c r="Z39" s="1012"/>
      <c r="AA39" s="1013"/>
      <c r="AB39" s="460"/>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c r="A40" s="398"/>
      <c r="B40" s="399"/>
      <c r="C40" s="399"/>
      <c r="D40" s="399"/>
      <c r="E40" s="399"/>
      <c r="F40" s="400"/>
      <c r="G40" s="995"/>
      <c r="H40" s="996"/>
      <c r="I40" s="996"/>
      <c r="J40" s="996"/>
      <c r="K40" s="996"/>
      <c r="L40" s="996"/>
      <c r="M40" s="996"/>
      <c r="N40" s="996"/>
      <c r="O40" s="997"/>
      <c r="P40" s="1003"/>
      <c r="Q40" s="1003"/>
      <c r="R40" s="1003"/>
      <c r="S40" s="1003"/>
      <c r="T40" s="1003"/>
      <c r="U40" s="1003"/>
      <c r="V40" s="1003"/>
      <c r="W40" s="1003"/>
      <c r="X40" s="1004"/>
      <c r="Y40" s="446" t="s">
        <v>51</v>
      </c>
      <c r="Z40" s="1008"/>
      <c r="AA40" s="1009"/>
      <c r="AB40" s="522"/>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c r="A41" s="401"/>
      <c r="B41" s="402"/>
      <c r="C41" s="402"/>
      <c r="D41" s="402"/>
      <c r="E41" s="402"/>
      <c r="F41" s="403"/>
      <c r="G41" s="998"/>
      <c r="H41" s="999"/>
      <c r="I41" s="999"/>
      <c r="J41" s="999"/>
      <c r="K41" s="999"/>
      <c r="L41" s="999"/>
      <c r="M41" s="999"/>
      <c r="N41" s="999"/>
      <c r="O41" s="1000"/>
      <c r="P41" s="1005"/>
      <c r="Q41" s="1005"/>
      <c r="R41" s="1005"/>
      <c r="S41" s="1005"/>
      <c r="T41" s="1005"/>
      <c r="U41" s="1005"/>
      <c r="V41" s="1005"/>
      <c r="W41" s="1005"/>
      <c r="X41" s="1006"/>
      <c r="Y41" s="1007" t="s">
        <v>52</v>
      </c>
      <c r="Z41" s="1008"/>
      <c r="AA41" s="1009"/>
      <c r="AB41" s="592" t="s">
        <v>53</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c r="A44" s="394" t="s">
        <v>41</v>
      </c>
      <c r="B44" s="395"/>
      <c r="C44" s="395"/>
      <c r="D44" s="395"/>
      <c r="E44" s="395"/>
      <c r="F44" s="396"/>
      <c r="G44" s="511" t="s">
        <v>42</v>
      </c>
      <c r="H44" s="429"/>
      <c r="I44" s="429"/>
      <c r="J44" s="429"/>
      <c r="K44" s="429"/>
      <c r="L44" s="429"/>
      <c r="M44" s="429"/>
      <c r="N44" s="429"/>
      <c r="O44" s="512"/>
      <c r="P44" s="428" t="s">
        <v>43</v>
      </c>
      <c r="Q44" s="429"/>
      <c r="R44" s="429"/>
      <c r="S44" s="429"/>
      <c r="T44" s="429"/>
      <c r="U44" s="429"/>
      <c r="V44" s="429"/>
      <c r="W44" s="429"/>
      <c r="X44" s="512"/>
      <c r="Y44" s="1016"/>
      <c r="Z44" s="824"/>
      <c r="AA44" s="825"/>
      <c r="AB44" s="1020" t="s">
        <v>44</v>
      </c>
      <c r="AC44" s="1021"/>
      <c r="AD44" s="1022"/>
      <c r="AE44" s="1026" t="s">
        <v>20</v>
      </c>
      <c r="AF44" s="1026"/>
      <c r="AG44" s="1026"/>
      <c r="AH44" s="1026"/>
      <c r="AI44" s="1026" t="s">
        <v>21</v>
      </c>
      <c r="AJ44" s="1026"/>
      <c r="AK44" s="1026"/>
      <c r="AL44" s="556"/>
      <c r="AM44" s="1026" t="s">
        <v>45</v>
      </c>
      <c r="AN44" s="1026"/>
      <c r="AO44" s="1026"/>
      <c r="AP44" s="556"/>
      <c r="AQ44" s="158" t="s">
        <v>46</v>
      </c>
      <c r="AR44" s="133"/>
      <c r="AS44" s="133"/>
      <c r="AT44" s="134"/>
      <c r="AU44" s="532" t="s">
        <v>47</v>
      </c>
      <c r="AV44" s="532"/>
      <c r="AW44" s="532"/>
      <c r="AX44" s="533"/>
      <c r="AY44" s="34">
        <f>COUNTA($G$46)</f>
        <v>0</v>
      </c>
    </row>
    <row r="45" spans="1:51" ht="18.75" customHeight="1">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7"/>
      <c r="Z45" s="1018"/>
      <c r="AA45" s="1019"/>
      <c r="AB45" s="1023"/>
      <c r="AC45" s="1024"/>
      <c r="AD45" s="1025"/>
      <c r="AE45" s="911"/>
      <c r="AF45" s="911"/>
      <c r="AG45" s="911"/>
      <c r="AH45" s="911"/>
      <c r="AI45" s="911"/>
      <c r="AJ45" s="911"/>
      <c r="AK45" s="911"/>
      <c r="AL45" s="407"/>
      <c r="AM45" s="911"/>
      <c r="AN45" s="911"/>
      <c r="AO45" s="911"/>
      <c r="AP45" s="407"/>
      <c r="AQ45" s="199"/>
      <c r="AR45" s="200"/>
      <c r="AS45" s="136" t="s">
        <v>48</v>
      </c>
      <c r="AT45" s="137"/>
      <c r="AU45" s="200"/>
      <c r="AV45" s="200"/>
      <c r="AW45" s="392" t="s">
        <v>49</v>
      </c>
      <c r="AX45" s="393"/>
      <c r="AY45" s="34">
        <f>$AY$44</f>
        <v>0</v>
      </c>
    </row>
    <row r="46" spans="1:51" ht="22.5" customHeight="1">
      <c r="A46" s="397"/>
      <c r="B46" s="395"/>
      <c r="C46" s="395"/>
      <c r="D46" s="395"/>
      <c r="E46" s="395"/>
      <c r="F46" s="396"/>
      <c r="G46" s="563"/>
      <c r="H46" s="993"/>
      <c r="I46" s="993"/>
      <c r="J46" s="993"/>
      <c r="K46" s="993"/>
      <c r="L46" s="993"/>
      <c r="M46" s="993"/>
      <c r="N46" s="993"/>
      <c r="O46" s="994"/>
      <c r="P46" s="108"/>
      <c r="Q46" s="1001"/>
      <c r="R46" s="1001"/>
      <c r="S46" s="1001"/>
      <c r="T46" s="1001"/>
      <c r="U46" s="1001"/>
      <c r="V46" s="1001"/>
      <c r="W46" s="1001"/>
      <c r="X46" s="1002"/>
      <c r="Y46" s="1011" t="s">
        <v>50</v>
      </c>
      <c r="Z46" s="1012"/>
      <c r="AA46" s="1013"/>
      <c r="AB46" s="460"/>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c r="A47" s="398"/>
      <c r="B47" s="399"/>
      <c r="C47" s="399"/>
      <c r="D47" s="399"/>
      <c r="E47" s="399"/>
      <c r="F47" s="400"/>
      <c r="G47" s="995"/>
      <c r="H47" s="996"/>
      <c r="I47" s="996"/>
      <c r="J47" s="996"/>
      <c r="K47" s="996"/>
      <c r="L47" s="996"/>
      <c r="M47" s="996"/>
      <c r="N47" s="996"/>
      <c r="O47" s="997"/>
      <c r="P47" s="1003"/>
      <c r="Q47" s="1003"/>
      <c r="R47" s="1003"/>
      <c r="S47" s="1003"/>
      <c r="T47" s="1003"/>
      <c r="U47" s="1003"/>
      <c r="V47" s="1003"/>
      <c r="W47" s="1003"/>
      <c r="X47" s="1004"/>
      <c r="Y47" s="446" t="s">
        <v>51</v>
      </c>
      <c r="Z47" s="1008"/>
      <c r="AA47" s="1009"/>
      <c r="AB47" s="522"/>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c r="A48" s="401"/>
      <c r="B48" s="402"/>
      <c r="C48" s="402"/>
      <c r="D48" s="402"/>
      <c r="E48" s="402"/>
      <c r="F48" s="403"/>
      <c r="G48" s="998"/>
      <c r="H48" s="999"/>
      <c r="I48" s="999"/>
      <c r="J48" s="999"/>
      <c r="K48" s="999"/>
      <c r="L48" s="999"/>
      <c r="M48" s="999"/>
      <c r="N48" s="999"/>
      <c r="O48" s="1000"/>
      <c r="P48" s="1005"/>
      <c r="Q48" s="1005"/>
      <c r="R48" s="1005"/>
      <c r="S48" s="1005"/>
      <c r="T48" s="1005"/>
      <c r="U48" s="1005"/>
      <c r="V48" s="1005"/>
      <c r="W48" s="1005"/>
      <c r="X48" s="1006"/>
      <c r="Y48" s="1007" t="s">
        <v>52</v>
      </c>
      <c r="Z48" s="1008"/>
      <c r="AA48" s="1009"/>
      <c r="AB48" s="592" t="s">
        <v>53</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c r="A51" s="394" t="s">
        <v>41</v>
      </c>
      <c r="B51" s="395"/>
      <c r="C51" s="395"/>
      <c r="D51" s="395"/>
      <c r="E51" s="395"/>
      <c r="F51" s="396"/>
      <c r="G51" s="511" t="s">
        <v>42</v>
      </c>
      <c r="H51" s="429"/>
      <c r="I51" s="429"/>
      <c r="J51" s="429"/>
      <c r="K51" s="429"/>
      <c r="L51" s="429"/>
      <c r="M51" s="429"/>
      <c r="N51" s="429"/>
      <c r="O51" s="512"/>
      <c r="P51" s="428" t="s">
        <v>43</v>
      </c>
      <c r="Q51" s="429"/>
      <c r="R51" s="429"/>
      <c r="S51" s="429"/>
      <c r="T51" s="429"/>
      <c r="U51" s="429"/>
      <c r="V51" s="429"/>
      <c r="W51" s="429"/>
      <c r="X51" s="512"/>
      <c r="Y51" s="1016"/>
      <c r="Z51" s="824"/>
      <c r="AA51" s="825"/>
      <c r="AB51" s="556" t="s">
        <v>44</v>
      </c>
      <c r="AC51" s="1021"/>
      <c r="AD51" s="1022"/>
      <c r="AE51" s="1026" t="s">
        <v>20</v>
      </c>
      <c r="AF51" s="1026"/>
      <c r="AG51" s="1026"/>
      <c r="AH51" s="1026"/>
      <c r="AI51" s="1026" t="s">
        <v>21</v>
      </c>
      <c r="AJ51" s="1026"/>
      <c r="AK51" s="1026"/>
      <c r="AL51" s="556"/>
      <c r="AM51" s="1026" t="s">
        <v>45</v>
      </c>
      <c r="AN51" s="1026"/>
      <c r="AO51" s="1026"/>
      <c r="AP51" s="556"/>
      <c r="AQ51" s="158" t="s">
        <v>46</v>
      </c>
      <c r="AR51" s="133"/>
      <c r="AS51" s="133"/>
      <c r="AT51" s="134"/>
      <c r="AU51" s="532" t="s">
        <v>47</v>
      </c>
      <c r="AV51" s="532"/>
      <c r="AW51" s="532"/>
      <c r="AX51" s="533"/>
      <c r="AY51" s="34">
        <f>COUNTA($G$53)</f>
        <v>0</v>
      </c>
    </row>
    <row r="52" spans="1:51" ht="18.75" customHeight="1">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7"/>
      <c r="Z52" s="1018"/>
      <c r="AA52" s="1019"/>
      <c r="AB52" s="1023"/>
      <c r="AC52" s="1024"/>
      <c r="AD52" s="1025"/>
      <c r="AE52" s="911"/>
      <c r="AF52" s="911"/>
      <c r="AG52" s="911"/>
      <c r="AH52" s="911"/>
      <c r="AI52" s="911"/>
      <c r="AJ52" s="911"/>
      <c r="AK52" s="911"/>
      <c r="AL52" s="407"/>
      <c r="AM52" s="911"/>
      <c r="AN52" s="911"/>
      <c r="AO52" s="911"/>
      <c r="AP52" s="407"/>
      <c r="AQ52" s="199"/>
      <c r="AR52" s="200"/>
      <c r="AS52" s="136" t="s">
        <v>48</v>
      </c>
      <c r="AT52" s="137"/>
      <c r="AU52" s="200"/>
      <c r="AV52" s="200"/>
      <c r="AW52" s="392" t="s">
        <v>49</v>
      </c>
      <c r="AX52" s="393"/>
      <c r="AY52" s="34">
        <f>$AY$51</f>
        <v>0</v>
      </c>
    </row>
    <row r="53" spans="1:51" ht="22.5" customHeight="1">
      <c r="A53" s="397"/>
      <c r="B53" s="395"/>
      <c r="C53" s="395"/>
      <c r="D53" s="395"/>
      <c r="E53" s="395"/>
      <c r="F53" s="396"/>
      <c r="G53" s="563"/>
      <c r="H53" s="993"/>
      <c r="I53" s="993"/>
      <c r="J53" s="993"/>
      <c r="K53" s="993"/>
      <c r="L53" s="993"/>
      <c r="M53" s="993"/>
      <c r="N53" s="993"/>
      <c r="O53" s="994"/>
      <c r="P53" s="108"/>
      <c r="Q53" s="1001"/>
      <c r="R53" s="1001"/>
      <c r="S53" s="1001"/>
      <c r="T53" s="1001"/>
      <c r="U53" s="1001"/>
      <c r="V53" s="1001"/>
      <c r="W53" s="1001"/>
      <c r="X53" s="1002"/>
      <c r="Y53" s="1011" t="s">
        <v>50</v>
      </c>
      <c r="Z53" s="1012"/>
      <c r="AA53" s="1013"/>
      <c r="AB53" s="460"/>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c r="A54" s="398"/>
      <c r="B54" s="399"/>
      <c r="C54" s="399"/>
      <c r="D54" s="399"/>
      <c r="E54" s="399"/>
      <c r="F54" s="400"/>
      <c r="G54" s="995"/>
      <c r="H54" s="996"/>
      <c r="I54" s="996"/>
      <c r="J54" s="996"/>
      <c r="K54" s="996"/>
      <c r="L54" s="996"/>
      <c r="M54" s="996"/>
      <c r="N54" s="996"/>
      <c r="O54" s="997"/>
      <c r="P54" s="1003"/>
      <c r="Q54" s="1003"/>
      <c r="R54" s="1003"/>
      <c r="S54" s="1003"/>
      <c r="T54" s="1003"/>
      <c r="U54" s="1003"/>
      <c r="V54" s="1003"/>
      <c r="W54" s="1003"/>
      <c r="X54" s="1004"/>
      <c r="Y54" s="446" t="s">
        <v>51</v>
      </c>
      <c r="Z54" s="1008"/>
      <c r="AA54" s="1009"/>
      <c r="AB54" s="522"/>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c r="A55" s="401"/>
      <c r="B55" s="402"/>
      <c r="C55" s="402"/>
      <c r="D55" s="402"/>
      <c r="E55" s="402"/>
      <c r="F55" s="403"/>
      <c r="G55" s="998"/>
      <c r="H55" s="999"/>
      <c r="I55" s="999"/>
      <c r="J55" s="999"/>
      <c r="K55" s="999"/>
      <c r="L55" s="999"/>
      <c r="M55" s="999"/>
      <c r="N55" s="999"/>
      <c r="O55" s="1000"/>
      <c r="P55" s="1005"/>
      <c r="Q55" s="1005"/>
      <c r="R55" s="1005"/>
      <c r="S55" s="1005"/>
      <c r="T55" s="1005"/>
      <c r="U55" s="1005"/>
      <c r="V55" s="1005"/>
      <c r="W55" s="1005"/>
      <c r="X55" s="1006"/>
      <c r="Y55" s="1007" t="s">
        <v>52</v>
      </c>
      <c r="Z55" s="1008"/>
      <c r="AA55" s="1009"/>
      <c r="AB55" s="592" t="s">
        <v>53</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c r="A58" s="394" t="s">
        <v>41</v>
      </c>
      <c r="B58" s="395"/>
      <c r="C58" s="395"/>
      <c r="D58" s="395"/>
      <c r="E58" s="395"/>
      <c r="F58" s="396"/>
      <c r="G58" s="511" t="s">
        <v>42</v>
      </c>
      <c r="H58" s="429"/>
      <c r="I58" s="429"/>
      <c r="J58" s="429"/>
      <c r="K58" s="429"/>
      <c r="L58" s="429"/>
      <c r="M58" s="429"/>
      <c r="N58" s="429"/>
      <c r="O58" s="512"/>
      <c r="P58" s="428" t="s">
        <v>43</v>
      </c>
      <c r="Q58" s="429"/>
      <c r="R58" s="429"/>
      <c r="S58" s="429"/>
      <c r="T58" s="429"/>
      <c r="U58" s="429"/>
      <c r="V58" s="429"/>
      <c r="W58" s="429"/>
      <c r="X58" s="512"/>
      <c r="Y58" s="1016"/>
      <c r="Z58" s="824"/>
      <c r="AA58" s="825"/>
      <c r="AB58" s="1020" t="s">
        <v>44</v>
      </c>
      <c r="AC58" s="1021"/>
      <c r="AD58" s="1022"/>
      <c r="AE58" s="1026" t="s">
        <v>20</v>
      </c>
      <c r="AF58" s="1026"/>
      <c r="AG58" s="1026"/>
      <c r="AH58" s="1026"/>
      <c r="AI58" s="1026" t="s">
        <v>21</v>
      </c>
      <c r="AJ58" s="1026"/>
      <c r="AK58" s="1026"/>
      <c r="AL58" s="556"/>
      <c r="AM58" s="1026" t="s">
        <v>45</v>
      </c>
      <c r="AN58" s="1026"/>
      <c r="AO58" s="1026"/>
      <c r="AP58" s="556"/>
      <c r="AQ58" s="158" t="s">
        <v>46</v>
      </c>
      <c r="AR58" s="133"/>
      <c r="AS58" s="133"/>
      <c r="AT58" s="134"/>
      <c r="AU58" s="532" t="s">
        <v>47</v>
      </c>
      <c r="AV58" s="532"/>
      <c r="AW58" s="532"/>
      <c r="AX58" s="533"/>
      <c r="AY58" s="34">
        <f>COUNTA($G$60)</f>
        <v>0</v>
      </c>
    </row>
    <row r="59" spans="1:51" ht="18.75" customHeight="1">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7"/>
      <c r="Z59" s="1018"/>
      <c r="AA59" s="1019"/>
      <c r="AB59" s="1023"/>
      <c r="AC59" s="1024"/>
      <c r="AD59" s="1025"/>
      <c r="AE59" s="911"/>
      <c r="AF59" s="911"/>
      <c r="AG59" s="911"/>
      <c r="AH59" s="911"/>
      <c r="AI59" s="911"/>
      <c r="AJ59" s="911"/>
      <c r="AK59" s="911"/>
      <c r="AL59" s="407"/>
      <c r="AM59" s="911"/>
      <c r="AN59" s="911"/>
      <c r="AO59" s="911"/>
      <c r="AP59" s="407"/>
      <c r="AQ59" s="199"/>
      <c r="AR59" s="200"/>
      <c r="AS59" s="136" t="s">
        <v>48</v>
      </c>
      <c r="AT59" s="137"/>
      <c r="AU59" s="200"/>
      <c r="AV59" s="200"/>
      <c r="AW59" s="392" t="s">
        <v>49</v>
      </c>
      <c r="AX59" s="393"/>
      <c r="AY59" s="34">
        <f>$AY$58</f>
        <v>0</v>
      </c>
    </row>
    <row r="60" spans="1:51" ht="22.5" customHeight="1">
      <c r="A60" s="397"/>
      <c r="B60" s="395"/>
      <c r="C60" s="395"/>
      <c r="D60" s="395"/>
      <c r="E60" s="395"/>
      <c r="F60" s="396"/>
      <c r="G60" s="563"/>
      <c r="H60" s="993"/>
      <c r="I60" s="993"/>
      <c r="J60" s="993"/>
      <c r="K60" s="993"/>
      <c r="L60" s="993"/>
      <c r="M60" s="993"/>
      <c r="N60" s="993"/>
      <c r="O60" s="994"/>
      <c r="P60" s="108"/>
      <c r="Q60" s="1001"/>
      <c r="R60" s="1001"/>
      <c r="S60" s="1001"/>
      <c r="T60" s="1001"/>
      <c r="U60" s="1001"/>
      <c r="V60" s="1001"/>
      <c r="W60" s="1001"/>
      <c r="X60" s="1002"/>
      <c r="Y60" s="1011" t="s">
        <v>50</v>
      </c>
      <c r="Z60" s="1012"/>
      <c r="AA60" s="1013"/>
      <c r="AB60" s="460"/>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c r="A61" s="398"/>
      <c r="B61" s="399"/>
      <c r="C61" s="399"/>
      <c r="D61" s="399"/>
      <c r="E61" s="399"/>
      <c r="F61" s="400"/>
      <c r="G61" s="995"/>
      <c r="H61" s="996"/>
      <c r="I61" s="996"/>
      <c r="J61" s="996"/>
      <c r="K61" s="996"/>
      <c r="L61" s="996"/>
      <c r="M61" s="996"/>
      <c r="N61" s="996"/>
      <c r="O61" s="997"/>
      <c r="P61" s="1003"/>
      <c r="Q61" s="1003"/>
      <c r="R61" s="1003"/>
      <c r="S61" s="1003"/>
      <c r="T61" s="1003"/>
      <c r="U61" s="1003"/>
      <c r="V61" s="1003"/>
      <c r="W61" s="1003"/>
      <c r="X61" s="1004"/>
      <c r="Y61" s="446" t="s">
        <v>51</v>
      </c>
      <c r="Z61" s="1008"/>
      <c r="AA61" s="1009"/>
      <c r="AB61" s="522"/>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c r="A62" s="401"/>
      <c r="B62" s="402"/>
      <c r="C62" s="402"/>
      <c r="D62" s="402"/>
      <c r="E62" s="402"/>
      <c r="F62" s="403"/>
      <c r="G62" s="998"/>
      <c r="H62" s="999"/>
      <c r="I62" s="999"/>
      <c r="J62" s="999"/>
      <c r="K62" s="999"/>
      <c r="L62" s="999"/>
      <c r="M62" s="999"/>
      <c r="N62" s="999"/>
      <c r="O62" s="1000"/>
      <c r="P62" s="1005"/>
      <c r="Q62" s="1005"/>
      <c r="R62" s="1005"/>
      <c r="S62" s="1005"/>
      <c r="T62" s="1005"/>
      <c r="U62" s="1005"/>
      <c r="V62" s="1005"/>
      <c r="W62" s="1005"/>
      <c r="X62" s="1006"/>
      <c r="Y62" s="1007" t="s">
        <v>52</v>
      </c>
      <c r="Z62" s="1008"/>
      <c r="AA62" s="1009"/>
      <c r="AB62" s="592" t="s">
        <v>53</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c r="A65" s="394" t="s">
        <v>41</v>
      </c>
      <c r="B65" s="395"/>
      <c r="C65" s="395"/>
      <c r="D65" s="395"/>
      <c r="E65" s="395"/>
      <c r="F65" s="396"/>
      <c r="G65" s="511" t="s">
        <v>42</v>
      </c>
      <c r="H65" s="429"/>
      <c r="I65" s="429"/>
      <c r="J65" s="429"/>
      <c r="K65" s="429"/>
      <c r="L65" s="429"/>
      <c r="M65" s="429"/>
      <c r="N65" s="429"/>
      <c r="O65" s="512"/>
      <c r="P65" s="428" t="s">
        <v>43</v>
      </c>
      <c r="Q65" s="429"/>
      <c r="R65" s="429"/>
      <c r="S65" s="429"/>
      <c r="T65" s="429"/>
      <c r="U65" s="429"/>
      <c r="V65" s="429"/>
      <c r="W65" s="429"/>
      <c r="X65" s="512"/>
      <c r="Y65" s="1016"/>
      <c r="Z65" s="824"/>
      <c r="AA65" s="825"/>
      <c r="AB65" s="1020" t="s">
        <v>44</v>
      </c>
      <c r="AC65" s="1021"/>
      <c r="AD65" s="1022"/>
      <c r="AE65" s="1026" t="s">
        <v>20</v>
      </c>
      <c r="AF65" s="1026"/>
      <c r="AG65" s="1026"/>
      <c r="AH65" s="1026"/>
      <c r="AI65" s="1026" t="s">
        <v>21</v>
      </c>
      <c r="AJ65" s="1026"/>
      <c r="AK65" s="1026"/>
      <c r="AL65" s="556"/>
      <c r="AM65" s="1026" t="s">
        <v>45</v>
      </c>
      <c r="AN65" s="1026"/>
      <c r="AO65" s="1026"/>
      <c r="AP65" s="556"/>
      <c r="AQ65" s="158" t="s">
        <v>46</v>
      </c>
      <c r="AR65" s="133"/>
      <c r="AS65" s="133"/>
      <c r="AT65" s="134"/>
      <c r="AU65" s="532" t="s">
        <v>47</v>
      </c>
      <c r="AV65" s="532"/>
      <c r="AW65" s="532"/>
      <c r="AX65" s="533"/>
      <c r="AY65" s="34">
        <f>COUNTA($G$67)</f>
        <v>0</v>
      </c>
    </row>
    <row r="66" spans="1:51" ht="18.75" customHeight="1">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7"/>
      <c r="Z66" s="1018"/>
      <c r="AA66" s="1019"/>
      <c r="AB66" s="1023"/>
      <c r="AC66" s="1024"/>
      <c r="AD66" s="1025"/>
      <c r="AE66" s="911"/>
      <c r="AF66" s="911"/>
      <c r="AG66" s="911"/>
      <c r="AH66" s="911"/>
      <c r="AI66" s="911"/>
      <c r="AJ66" s="911"/>
      <c r="AK66" s="911"/>
      <c r="AL66" s="407"/>
      <c r="AM66" s="911"/>
      <c r="AN66" s="911"/>
      <c r="AO66" s="911"/>
      <c r="AP66" s="407"/>
      <c r="AQ66" s="199"/>
      <c r="AR66" s="200"/>
      <c r="AS66" s="136" t="s">
        <v>48</v>
      </c>
      <c r="AT66" s="137"/>
      <c r="AU66" s="200"/>
      <c r="AV66" s="200"/>
      <c r="AW66" s="392" t="s">
        <v>49</v>
      </c>
      <c r="AX66" s="393"/>
      <c r="AY66" s="34">
        <f>$AY$65</f>
        <v>0</v>
      </c>
    </row>
    <row r="67" spans="1:51" ht="22.5" customHeight="1">
      <c r="A67" s="397"/>
      <c r="B67" s="395"/>
      <c r="C67" s="395"/>
      <c r="D67" s="395"/>
      <c r="E67" s="395"/>
      <c r="F67" s="396"/>
      <c r="G67" s="563"/>
      <c r="H67" s="993"/>
      <c r="I67" s="993"/>
      <c r="J67" s="993"/>
      <c r="K67" s="993"/>
      <c r="L67" s="993"/>
      <c r="M67" s="993"/>
      <c r="N67" s="993"/>
      <c r="O67" s="994"/>
      <c r="P67" s="108"/>
      <c r="Q67" s="1001"/>
      <c r="R67" s="1001"/>
      <c r="S67" s="1001"/>
      <c r="T67" s="1001"/>
      <c r="U67" s="1001"/>
      <c r="V67" s="1001"/>
      <c r="W67" s="1001"/>
      <c r="X67" s="1002"/>
      <c r="Y67" s="1011" t="s">
        <v>50</v>
      </c>
      <c r="Z67" s="1012"/>
      <c r="AA67" s="1013"/>
      <c r="AB67" s="460"/>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c r="A68" s="398"/>
      <c r="B68" s="399"/>
      <c r="C68" s="399"/>
      <c r="D68" s="399"/>
      <c r="E68" s="399"/>
      <c r="F68" s="400"/>
      <c r="G68" s="995"/>
      <c r="H68" s="996"/>
      <c r="I68" s="996"/>
      <c r="J68" s="996"/>
      <c r="K68" s="996"/>
      <c r="L68" s="996"/>
      <c r="M68" s="996"/>
      <c r="N68" s="996"/>
      <c r="O68" s="997"/>
      <c r="P68" s="1003"/>
      <c r="Q68" s="1003"/>
      <c r="R68" s="1003"/>
      <c r="S68" s="1003"/>
      <c r="T68" s="1003"/>
      <c r="U68" s="1003"/>
      <c r="V68" s="1003"/>
      <c r="W68" s="1003"/>
      <c r="X68" s="1004"/>
      <c r="Y68" s="446" t="s">
        <v>51</v>
      </c>
      <c r="Z68" s="1008"/>
      <c r="AA68" s="1009"/>
      <c r="AB68" s="522"/>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c r="A69" s="401"/>
      <c r="B69" s="402"/>
      <c r="C69" s="402"/>
      <c r="D69" s="402"/>
      <c r="E69" s="402"/>
      <c r="F69" s="403"/>
      <c r="G69" s="998"/>
      <c r="H69" s="999"/>
      <c r="I69" s="999"/>
      <c r="J69" s="999"/>
      <c r="K69" s="999"/>
      <c r="L69" s="999"/>
      <c r="M69" s="999"/>
      <c r="N69" s="999"/>
      <c r="O69" s="1000"/>
      <c r="P69" s="1005"/>
      <c r="Q69" s="1005"/>
      <c r="R69" s="1005"/>
      <c r="S69" s="1005"/>
      <c r="T69" s="1005"/>
      <c r="U69" s="1005"/>
      <c r="V69" s="1005"/>
      <c r="W69" s="1005"/>
      <c r="X69" s="1006"/>
      <c r="Y69" s="446" t="s">
        <v>52</v>
      </c>
      <c r="Z69" s="1008"/>
      <c r="AA69" s="1009"/>
      <c r="AB69" s="555" t="s">
        <v>53</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45" t="s">
        <v>620</v>
      </c>
      <c r="B2" s="1046"/>
      <c r="C2" s="1046"/>
      <c r="D2" s="1046"/>
      <c r="E2" s="1046"/>
      <c r="F2" s="1047"/>
      <c r="G2" s="593" t="s">
        <v>621</v>
      </c>
      <c r="H2" s="594"/>
      <c r="I2" s="594"/>
      <c r="J2" s="594"/>
      <c r="K2" s="594"/>
      <c r="L2" s="594"/>
      <c r="M2" s="594"/>
      <c r="N2" s="594"/>
      <c r="O2" s="594"/>
      <c r="P2" s="594"/>
      <c r="Q2" s="594"/>
      <c r="R2" s="594"/>
      <c r="S2" s="594"/>
      <c r="T2" s="594"/>
      <c r="U2" s="594"/>
      <c r="V2" s="594"/>
      <c r="W2" s="594"/>
      <c r="X2" s="594"/>
      <c r="Y2" s="594"/>
      <c r="Z2" s="594"/>
      <c r="AA2" s="594"/>
      <c r="AB2" s="595"/>
      <c r="AC2" s="593" t="s">
        <v>622</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c r="A3" s="1039"/>
      <c r="B3" s="1040"/>
      <c r="C3" s="1040"/>
      <c r="D3" s="1040"/>
      <c r="E3" s="1040"/>
      <c r="F3" s="1041"/>
      <c r="G3" s="810" t="s">
        <v>166</v>
      </c>
      <c r="H3" s="666"/>
      <c r="I3" s="666"/>
      <c r="J3" s="666"/>
      <c r="K3" s="666"/>
      <c r="L3" s="665" t="s">
        <v>167</v>
      </c>
      <c r="M3" s="666"/>
      <c r="N3" s="666"/>
      <c r="O3" s="666"/>
      <c r="P3" s="666"/>
      <c r="Q3" s="666"/>
      <c r="R3" s="666"/>
      <c r="S3" s="666"/>
      <c r="T3" s="666"/>
      <c r="U3" s="666"/>
      <c r="V3" s="666"/>
      <c r="W3" s="666"/>
      <c r="X3" s="667"/>
      <c r="Y3" s="651" t="s">
        <v>168</v>
      </c>
      <c r="Z3" s="652"/>
      <c r="AA3" s="652"/>
      <c r="AB3" s="796"/>
      <c r="AC3" s="810" t="s">
        <v>166</v>
      </c>
      <c r="AD3" s="666"/>
      <c r="AE3" s="666"/>
      <c r="AF3" s="666"/>
      <c r="AG3" s="666"/>
      <c r="AH3" s="665" t="s">
        <v>167</v>
      </c>
      <c r="AI3" s="666"/>
      <c r="AJ3" s="666"/>
      <c r="AK3" s="666"/>
      <c r="AL3" s="666"/>
      <c r="AM3" s="666"/>
      <c r="AN3" s="666"/>
      <c r="AO3" s="666"/>
      <c r="AP3" s="666"/>
      <c r="AQ3" s="666"/>
      <c r="AR3" s="666"/>
      <c r="AS3" s="666"/>
      <c r="AT3" s="667"/>
      <c r="AU3" s="651" t="s">
        <v>168</v>
      </c>
      <c r="AV3" s="652"/>
      <c r="AW3" s="652"/>
      <c r="AX3" s="653"/>
      <c r="AY3" s="34">
        <f>$AY$2</f>
        <v>0</v>
      </c>
    </row>
    <row r="4" spans="1:51" ht="24.75" customHeight="1">
      <c r="A4" s="1039"/>
      <c r="B4" s="1040"/>
      <c r="C4" s="1040"/>
      <c r="D4" s="1040"/>
      <c r="E4" s="1040"/>
      <c r="F4" s="1041"/>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c r="A5" s="1039"/>
      <c r="B5" s="1040"/>
      <c r="C5" s="1040"/>
      <c r="D5" s="1040"/>
      <c r="E5" s="1040"/>
      <c r="F5" s="1041"/>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c r="A6" s="1039"/>
      <c r="B6" s="1040"/>
      <c r="C6" s="1040"/>
      <c r="D6" s="1040"/>
      <c r="E6" s="1040"/>
      <c r="F6" s="1041"/>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c r="A7" s="1039"/>
      <c r="B7" s="1040"/>
      <c r="C7" s="1040"/>
      <c r="D7" s="1040"/>
      <c r="E7" s="1040"/>
      <c r="F7" s="1041"/>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c r="A8" s="1039"/>
      <c r="B8" s="1040"/>
      <c r="C8" s="1040"/>
      <c r="D8" s="1040"/>
      <c r="E8" s="1040"/>
      <c r="F8" s="1041"/>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c r="A9" s="1039"/>
      <c r="B9" s="1040"/>
      <c r="C9" s="1040"/>
      <c r="D9" s="1040"/>
      <c r="E9" s="1040"/>
      <c r="F9" s="1041"/>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c r="A10" s="1039"/>
      <c r="B10" s="1040"/>
      <c r="C10" s="1040"/>
      <c r="D10" s="1040"/>
      <c r="E10" s="1040"/>
      <c r="F10" s="1041"/>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c r="A11" s="1039"/>
      <c r="B11" s="1040"/>
      <c r="C11" s="1040"/>
      <c r="D11" s="1040"/>
      <c r="E11" s="1040"/>
      <c r="F11" s="1041"/>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c r="A12" s="1039"/>
      <c r="B12" s="1040"/>
      <c r="C12" s="1040"/>
      <c r="D12" s="1040"/>
      <c r="E12" s="1040"/>
      <c r="F12" s="1041"/>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c r="A13" s="1039"/>
      <c r="B13" s="1040"/>
      <c r="C13" s="1040"/>
      <c r="D13" s="1040"/>
      <c r="E13" s="1040"/>
      <c r="F13" s="1041"/>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c r="A14" s="1039"/>
      <c r="B14" s="1040"/>
      <c r="C14" s="1040"/>
      <c r="D14" s="1040"/>
      <c r="E14" s="1040"/>
      <c r="F14" s="1041"/>
      <c r="G14" s="821" t="s">
        <v>31</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31</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c r="A15" s="1039"/>
      <c r="B15" s="1040"/>
      <c r="C15" s="1040"/>
      <c r="D15" s="1040"/>
      <c r="E15" s="1040"/>
      <c r="F15" s="1041"/>
      <c r="G15" s="593" t="s">
        <v>623</v>
      </c>
      <c r="H15" s="594"/>
      <c r="I15" s="594"/>
      <c r="J15" s="594"/>
      <c r="K15" s="594"/>
      <c r="L15" s="594"/>
      <c r="M15" s="594"/>
      <c r="N15" s="594"/>
      <c r="O15" s="594"/>
      <c r="P15" s="594"/>
      <c r="Q15" s="594"/>
      <c r="R15" s="594"/>
      <c r="S15" s="594"/>
      <c r="T15" s="594"/>
      <c r="U15" s="594"/>
      <c r="V15" s="594"/>
      <c r="W15" s="594"/>
      <c r="X15" s="594"/>
      <c r="Y15" s="594"/>
      <c r="Z15" s="594"/>
      <c r="AA15" s="594"/>
      <c r="AB15" s="595"/>
      <c r="AC15" s="593" t="s">
        <v>624</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c r="A16" s="1039"/>
      <c r="B16" s="1040"/>
      <c r="C16" s="1040"/>
      <c r="D16" s="1040"/>
      <c r="E16" s="1040"/>
      <c r="F16" s="1041"/>
      <c r="G16" s="810" t="s">
        <v>166</v>
      </c>
      <c r="H16" s="666"/>
      <c r="I16" s="666"/>
      <c r="J16" s="666"/>
      <c r="K16" s="666"/>
      <c r="L16" s="665" t="s">
        <v>167</v>
      </c>
      <c r="M16" s="666"/>
      <c r="N16" s="666"/>
      <c r="O16" s="666"/>
      <c r="P16" s="666"/>
      <c r="Q16" s="666"/>
      <c r="R16" s="666"/>
      <c r="S16" s="666"/>
      <c r="T16" s="666"/>
      <c r="U16" s="666"/>
      <c r="V16" s="666"/>
      <c r="W16" s="666"/>
      <c r="X16" s="667"/>
      <c r="Y16" s="651" t="s">
        <v>168</v>
      </c>
      <c r="Z16" s="652"/>
      <c r="AA16" s="652"/>
      <c r="AB16" s="796"/>
      <c r="AC16" s="810" t="s">
        <v>166</v>
      </c>
      <c r="AD16" s="666"/>
      <c r="AE16" s="666"/>
      <c r="AF16" s="666"/>
      <c r="AG16" s="666"/>
      <c r="AH16" s="665" t="s">
        <v>167</v>
      </c>
      <c r="AI16" s="666"/>
      <c r="AJ16" s="666"/>
      <c r="AK16" s="666"/>
      <c r="AL16" s="666"/>
      <c r="AM16" s="666"/>
      <c r="AN16" s="666"/>
      <c r="AO16" s="666"/>
      <c r="AP16" s="666"/>
      <c r="AQ16" s="666"/>
      <c r="AR16" s="666"/>
      <c r="AS16" s="666"/>
      <c r="AT16" s="667"/>
      <c r="AU16" s="651" t="s">
        <v>168</v>
      </c>
      <c r="AV16" s="652"/>
      <c r="AW16" s="652"/>
      <c r="AX16" s="653"/>
      <c r="AY16" s="34">
        <f>$AY$15</f>
        <v>0</v>
      </c>
    </row>
    <row r="17" spans="1:51" ht="24.75" customHeight="1">
      <c r="A17" s="1039"/>
      <c r="B17" s="1040"/>
      <c r="C17" s="1040"/>
      <c r="D17" s="1040"/>
      <c r="E17" s="1040"/>
      <c r="F17" s="1041"/>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c r="A18" s="1039"/>
      <c r="B18" s="1040"/>
      <c r="C18" s="1040"/>
      <c r="D18" s="1040"/>
      <c r="E18" s="1040"/>
      <c r="F18" s="1041"/>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c r="A19" s="1039"/>
      <c r="B19" s="1040"/>
      <c r="C19" s="1040"/>
      <c r="D19" s="1040"/>
      <c r="E19" s="1040"/>
      <c r="F19" s="1041"/>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c r="A20" s="1039"/>
      <c r="B20" s="1040"/>
      <c r="C20" s="1040"/>
      <c r="D20" s="1040"/>
      <c r="E20" s="1040"/>
      <c r="F20" s="1041"/>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c r="A21" s="1039"/>
      <c r="B21" s="1040"/>
      <c r="C21" s="1040"/>
      <c r="D21" s="1040"/>
      <c r="E21" s="1040"/>
      <c r="F21" s="1041"/>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c r="A22" s="1039"/>
      <c r="B22" s="1040"/>
      <c r="C22" s="1040"/>
      <c r="D22" s="1040"/>
      <c r="E22" s="1040"/>
      <c r="F22" s="1041"/>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c r="A23" s="1039"/>
      <c r="B23" s="1040"/>
      <c r="C23" s="1040"/>
      <c r="D23" s="1040"/>
      <c r="E23" s="1040"/>
      <c r="F23" s="1041"/>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c r="A24" s="1039"/>
      <c r="B24" s="1040"/>
      <c r="C24" s="1040"/>
      <c r="D24" s="1040"/>
      <c r="E24" s="1040"/>
      <c r="F24" s="1041"/>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c r="A25" s="1039"/>
      <c r="B25" s="1040"/>
      <c r="C25" s="1040"/>
      <c r="D25" s="1040"/>
      <c r="E25" s="1040"/>
      <c r="F25" s="1041"/>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c r="A26" s="1039"/>
      <c r="B26" s="1040"/>
      <c r="C26" s="1040"/>
      <c r="D26" s="1040"/>
      <c r="E26" s="1040"/>
      <c r="F26" s="1041"/>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c r="A27" s="1039"/>
      <c r="B27" s="1040"/>
      <c r="C27" s="1040"/>
      <c r="D27" s="1040"/>
      <c r="E27" s="1040"/>
      <c r="F27" s="1041"/>
      <c r="G27" s="821" t="s">
        <v>31</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31</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c r="A28" s="1039"/>
      <c r="B28" s="1040"/>
      <c r="C28" s="1040"/>
      <c r="D28" s="1040"/>
      <c r="E28" s="1040"/>
      <c r="F28" s="1041"/>
      <c r="G28" s="593" t="s">
        <v>625</v>
      </c>
      <c r="H28" s="594"/>
      <c r="I28" s="594"/>
      <c r="J28" s="594"/>
      <c r="K28" s="594"/>
      <c r="L28" s="594"/>
      <c r="M28" s="594"/>
      <c r="N28" s="594"/>
      <c r="O28" s="594"/>
      <c r="P28" s="594"/>
      <c r="Q28" s="594"/>
      <c r="R28" s="594"/>
      <c r="S28" s="594"/>
      <c r="T28" s="594"/>
      <c r="U28" s="594"/>
      <c r="V28" s="594"/>
      <c r="W28" s="594"/>
      <c r="X28" s="594"/>
      <c r="Y28" s="594"/>
      <c r="Z28" s="594"/>
      <c r="AA28" s="594"/>
      <c r="AB28" s="595"/>
      <c r="AC28" s="593" t="s">
        <v>626</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c r="A29" s="1039"/>
      <c r="B29" s="1040"/>
      <c r="C29" s="1040"/>
      <c r="D29" s="1040"/>
      <c r="E29" s="1040"/>
      <c r="F29" s="1041"/>
      <c r="G29" s="810" t="s">
        <v>166</v>
      </c>
      <c r="H29" s="666"/>
      <c r="I29" s="666"/>
      <c r="J29" s="666"/>
      <c r="K29" s="666"/>
      <c r="L29" s="665" t="s">
        <v>167</v>
      </c>
      <c r="M29" s="666"/>
      <c r="N29" s="666"/>
      <c r="O29" s="666"/>
      <c r="P29" s="666"/>
      <c r="Q29" s="666"/>
      <c r="R29" s="666"/>
      <c r="S29" s="666"/>
      <c r="T29" s="666"/>
      <c r="U29" s="666"/>
      <c r="V29" s="666"/>
      <c r="W29" s="666"/>
      <c r="X29" s="667"/>
      <c r="Y29" s="651" t="s">
        <v>168</v>
      </c>
      <c r="Z29" s="652"/>
      <c r="AA29" s="652"/>
      <c r="AB29" s="796"/>
      <c r="AC29" s="810" t="s">
        <v>166</v>
      </c>
      <c r="AD29" s="666"/>
      <c r="AE29" s="666"/>
      <c r="AF29" s="666"/>
      <c r="AG29" s="666"/>
      <c r="AH29" s="665" t="s">
        <v>167</v>
      </c>
      <c r="AI29" s="666"/>
      <c r="AJ29" s="666"/>
      <c r="AK29" s="666"/>
      <c r="AL29" s="666"/>
      <c r="AM29" s="666"/>
      <c r="AN29" s="666"/>
      <c r="AO29" s="666"/>
      <c r="AP29" s="666"/>
      <c r="AQ29" s="666"/>
      <c r="AR29" s="666"/>
      <c r="AS29" s="666"/>
      <c r="AT29" s="667"/>
      <c r="AU29" s="651" t="s">
        <v>168</v>
      </c>
      <c r="AV29" s="652"/>
      <c r="AW29" s="652"/>
      <c r="AX29" s="653"/>
      <c r="AY29" s="34">
        <f>$AY$28</f>
        <v>0</v>
      </c>
    </row>
    <row r="30" spans="1:51" ht="24.75" customHeight="1">
      <c r="A30" s="1039"/>
      <c r="B30" s="1040"/>
      <c r="C30" s="1040"/>
      <c r="D30" s="1040"/>
      <c r="E30" s="1040"/>
      <c r="F30" s="1041"/>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c r="A31" s="1039"/>
      <c r="B31" s="1040"/>
      <c r="C31" s="1040"/>
      <c r="D31" s="1040"/>
      <c r="E31" s="1040"/>
      <c r="F31" s="1041"/>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c r="A32" s="1039"/>
      <c r="B32" s="1040"/>
      <c r="C32" s="1040"/>
      <c r="D32" s="1040"/>
      <c r="E32" s="1040"/>
      <c r="F32" s="1041"/>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c r="A33" s="1039"/>
      <c r="B33" s="1040"/>
      <c r="C33" s="1040"/>
      <c r="D33" s="1040"/>
      <c r="E33" s="1040"/>
      <c r="F33" s="1041"/>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c r="A34" s="1039"/>
      <c r="B34" s="1040"/>
      <c r="C34" s="1040"/>
      <c r="D34" s="1040"/>
      <c r="E34" s="1040"/>
      <c r="F34" s="1041"/>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c r="A35" s="1039"/>
      <c r="B35" s="1040"/>
      <c r="C35" s="1040"/>
      <c r="D35" s="1040"/>
      <c r="E35" s="1040"/>
      <c r="F35" s="1041"/>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c r="A36" s="1039"/>
      <c r="B36" s="1040"/>
      <c r="C36" s="1040"/>
      <c r="D36" s="1040"/>
      <c r="E36" s="1040"/>
      <c r="F36" s="1041"/>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c r="A37" s="1039"/>
      <c r="B37" s="1040"/>
      <c r="C37" s="1040"/>
      <c r="D37" s="1040"/>
      <c r="E37" s="1040"/>
      <c r="F37" s="1041"/>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c r="A38" s="1039"/>
      <c r="B38" s="1040"/>
      <c r="C38" s="1040"/>
      <c r="D38" s="1040"/>
      <c r="E38" s="1040"/>
      <c r="F38" s="1041"/>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c r="A39" s="1039"/>
      <c r="B39" s="1040"/>
      <c r="C39" s="1040"/>
      <c r="D39" s="1040"/>
      <c r="E39" s="1040"/>
      <c r="F39" s="1041"/>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c r="A40" s="1039"/>
      <c r="B40" s="1040"/>
      <c r="C40" s="1040"/>
      <c r="D40" s="1040"/>
      <c r="E40" s="1040"/>
      <c r="F40" s="1041"/>
      <c r="G40" s="821" t="s">
        <v>31</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31</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c r="A41" s="1039"/>
      <c r="B41" s="1040"/>
      <c r="C41" s="1040"/>
      <c r="D41" s="1040"/>
      <c r="E41" s="1040"/>
      <c r="F41" s="1041"/>
      <c r="G41" s="593" t="s">
        <v>627</v>
      </c>
      <c r="H41" s="594"/>
      <c r="I41" s="594"/>
      <c r="J41" s="594"/>
      <c r="K41" s="594"/>
      <c r="L41" s="594"/>
      <c r="M41" s="594"/>
      <c r="N41" s="594"/>
      <c r="O41" s="594"/>
      <c r="P41" s="594"/>
      <c r="Q41" s="594"/>
      <c r="R41" s="594"/>
      <c r="S41" s="594"/>
      <c r="T41" s="594"/>
      <c r="U41" s="594"/>
      <c r="V41" s="594"/>
      <c r="W41" s="594"/>
      <c r="X41" s="594"/>
      <c r="Y41" s="594"/>
      <c r="Z41" s="594"/>
      <c r="AA41" s="594"/>
      <c r="AB41" s="595"/>
      <c r="AC41" s="593" t="s">
        <v>628</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c r="A42" s="1039"/>
      <c r="B42" s="1040"/>
      <c r="C42" s="1040"/>
      <c r="D42" s="1040"/>
      <c r="E42" s="1040"/>
      <c r="F42" s="1041"/>
      <c r="G42" s="810" t="s">
        <v>166</v>
      </c>
      <c r="H42" s="666"/>
      <c r="I42" s="666"/>
      <c r="J42" s="666"/>
      <c r="K42" s="666"/>
      <c r="L42" s="665" t="s">
        <v>167</v>
      </c>
      <c r="M42" s="666"/>
      <c r="N42" s="666"/>
      <c r="O42" s="666"/>
      <c r="P42" s="666"/>
      <c r="Q42" s="666"/>
      <c r="R42" s="666"/>
      <c r="S42" s="666"/>
      <c r="T42" s="666"/>
      <c r="U42" s="666"/>
      <c r="V42" s="666"/>
      <c r="W42" s="666"/>
      <c r="X42" s="667"/>
      <c r="Y42" s="651" t="s">
        <v>168</v>
      </c>
      <c r="Z42" s="652"/>
      <c r="AA42" s="652"/>
      <c r="AB42" s="796"/>
      <c r="AC42" s="810" t="s">
        <v>166</v>
      </c>
      <c r="AD42" s="666"/>
      <c r="AE42" s="666"/>
      <c r="AF42" s="666"/>
      <c r="AG42" s="666"/>
      <c r="AH42" s="665" t="s">
        <v>167</v>
      </c>
      <c r="AI42" s="666"/>
      <c r="AJ42" s="666"/>
      <c r="AK42" s="666"/>
      <c r="AL42" s="666"/>
      <c r="AM42" s="666"/>
      <c r="AN42" s="666"/>
      <c r="AO42" s="666"/>
      <c r="AP42" s="666"/>
      <c r="AQ42" s="666"/>
      <c r="AR42" s="666"/>
      <c r="AS42" s="666"/>
      <c r="AT42" s="667"/>
      <c r="AU42" s="651" t="s">
        <v>168</v>
      </c>
      <c r="AV42" s="652"/>
      <c r="AW42" s="652"/>
      <c r="AX42" s="653"/>
      <c r="AY42" s="34">
        <f>$AY$41</f>
        <v>0</v>
      </c>
    </row>
    <row r="43" spans="1:51" ht="24.75" customHeight="1">
      <c r="A43" s="1039"/>
      <c r="B43" s="1040"/>
      <c r="C43" s="1040"/>
      <c r="D43" s="1040"/>
      <c r="E43" s="1040"/>
      <c r="F43" s="1041"/>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c r="A44" s="1039"/>
      <c r="B44" s="1040"/>
      <c r="C44" s="1040"/>
      <c r="D44" s="1040"/>
      <c r="E44" s="1040"/>
      <c r="F44" s="1041"/>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c r="A45" s="1039"/>
      <c r="B45" s="1040"/>
      <c r="C45" s="1040"/>
      <c r="D45" s="1040"/>
      <c r="E45" s="1040"/>
      <c r="F45" s="1041"/>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c r="A46" s="1039"/>
      <c r="B46" s="1040"/>
      <c r="C46" s="1040"/>
      <c r="D46" s="1040"/>
      <c r="E46" s="1040"/>
      <c r="F46" s="1041"/>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c r="A47" s="1039"/>
      <c r="B47" s="1040"/>
      <c r="C47" s="1040"/>
      <c r="D47" s="1040"/>
      <c r="E47" s="1040"/>
      <c r="F47" s="1041"/>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hidden="1" customHeight="1">
      <c r="A48" s="1039"/>
      <c r="B48" s="1040"/>
      <c r="C48" s="1040"/>
      <c r="D48" s="1040"/>
      <c r="E48" s="1040"/>
      <c r="F48" s="1041"/>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hidden="1" customHeight="1">
      <c r="A49" s="1039"/>
      <c r="B49" s="1040"/>
      <c r="C49" s="1040"/>
      <c r="D49" s="1040"/>
      <c r="E49" s="1040"/>
      <c r="F49" s="1041"/>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hidden="1" customHeight="1">
      <c r="A50" s="1039"/>
      <c r="B50" s="1040"/>
      <c r="C50" s="1040"/>
      <c r="D50" s="1040"/>
      <c r="E50" s="1040"/>
      <c r="F50" s="1041"/>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hidden="1" customHeight="1">
      <c r="A51" s="1039"/>
      <c r="B51" s="1040"/>
      <c r="C51" s="1040"/>
      <c r="D51" s="1040"/>
      <c r="E51" s="1040"/>
      <c r="F51" s="1041"/>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hidden="1" customHeight="1">
      <c r="A52" s="1039"/>
      <c r="B52" s="1040"/>
      <c r="C52" s="1040"/>
      <c r="D52" s="1040"/>
      <c r="E52" s="1040"/>
      <c r="F52" s="1041"/>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c r="A53" s="1042"/>
      <c r="B53" s="1043"/>
      <c r="C53" s="1043"/>
      <c r="D53" s="1043"/>
      <c r="E53" s="1043"/>
      <c r="F53" s="1044"/>
      <c r="G53" s="1027" t="s">
        <v>31</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31</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row r="55" spans="1:51" ht="30" customHeight="1">
      <c r="A55" s="1045" t="s">
        <v>620</v>
      </c>
      <c r="B55" s="1046"/>
      <c r="C55" s="1046"/>
      <c r="D55" s="1046"/>
      <c r="E55" s="1046"/>
      <c r="F55" s="1047"/>
      <c r="G55" s="593" t="s">
        <v>629</v>
      </c>
      <c r="H55" s="594"/>
      <c r="I55" s="594"/>
      <c r="J55" s="594"/>
      <c r="K55" s="594"/>
      <c r="L55" s="594"/>
      <c r="M55" s="594"/>
      <c r="N55" s="594"/>
      <c r="O55" s="594"/>
      <c r="P55" s="594"/>
      <c r="Q55" s="594"/>
      <c r="R55" s="594"/>
      <c r="S55" s="594"/>
      <c r="T55" s="594"/>
      <c r="U55" s="594"/>
      <c r="V55" s="594"/>
      <c r="W55" s="594"/>
      <c r="X55" s="594"/>
      <c r="Y55" s="594"/>
      <c r="Z55" s="594"/>
      <c r="AA55" s="594"/>
      <c r="AB55" s="595"/>
      <c r="AC55" s="593" t="s">
        <v>630</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c r="A56" s="1039"/>
      <c r="B56" s="1040"/>
      <c r="C56" s="1040"/>
      <c r="D56" s="1040"/>
      <c r="E56" s="1040"/>
      <c r="F56" s="1041"/>
      <c r="G56" s="810" t="s">
        <v>166</v>
      </c>
      <c r="H56" s="666"/>
      <c r="I56" s="666"/>
      <c r="J56" s="666"/>
      <c r="K56" s="666"/>
      <c r="L56" s="665" t="s">
        <v>167</v>
      </c>
      <c r="M56" s="666"/>
      <c r="N56" s="666"/>
      <c r="O56" s="666"/>
      <c r="P56" s="666"/>
      <c r="Q56" s="666"/>
      <c r="R56" s="666"/>
      <c r="S56" s="666"/>
      <c r="T56" s="666"/>
      <c r="U56" s="666"/>
      <c r="V56" s="666"/>
      <c r="W56" s="666"/>
      <c r="X56" s="667"/>
      <c r="Y56" s="651" t="s">
        <v>168</v>
      </c>
      <c r="Z56" s="652"/>
      <c r="AA56" s="652"/>
      <c r="AB56" s="796"/>
      <c r="AC56" s="810" t="s">
        <v>166</v>
      </c>
      <c r="AD56" s="666"/>
      <c r="AE56" s="666"/>
      <c r="AF56" s="666"/>
      <c r="AG56" s="666"/>
      <c r="AH56" s="665" t="s">
        <v>167</v>
      </c>
      <c r="AI56" s="666"/>
      <c r="AJ56" s="666"/>
      <c r="AK56" s="666"/>
      <c r="AL56" s="666"/>
      <c r="AM56" s="666"/>
      <c r="AN56" s="666"/>
      <c r="AO56" s="666"/>
      <c r="AP56" s="666"/>
      <c r="AQ56" s="666"/>
      <c r="AR56" s="666"/>
      <c r="AS56" s="666"/>
      <c r="AT56" s="667"/>
      <c r="AU56" s="651" t="s">
        <v>168</v>
      </c>
      <c r="AV56" s="652"/>
      <c r="AW56" s="652"/>
      <c r="AX56" s="653"/>
      <c r="AY56" s="34">
        <f>$AY$55</f>
        <v>0</v>
      </c>
    </row>
    <row r="57" spans="1:51" ht="24.75" customHeight="1">
      <c r="A57" s="1039"/>
      <c r="B57" s="1040"/>
      <c r="C57" s="1040"/>
      <c r="D57" s="1040"/>
      <c r="E57" s="1040"/>
      <c r="F57" s="1041"/>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c r="A58" s="1039"/>
      <c r="B58" s="1040"/>
      <c r="C58" s="1040"/>
      <c r="D58" s="1040"/>
      <c r="E58" s="1040"/>
      <c r="F58" s="1041"/>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c r="A59" s="1039"/>
      <c r="B59" s="1040"/>
      <c r="C59" s="1040"/>
      <c r="D59" s="1040"/>
      <c r="E59" s="1040"/>
      <c r="F59" s="1041"/>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c r="A60" s="1039"/>
      <c r="B60" s="1040"/>
      <c r="C60" s="1040"/>
      <c r="D60" s="1040"/>
      <c r="E60" s="1040"/>
      <c r="F60" s="1041"/>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c r="A61" s="1039"/>
      <c r="B61" s="1040"/>
      <c r="C61" s="1040"/>
      <c r="D61" s="1040"/>
      <c r="E61" s="1040"/>
      <c r="F61" s="1041"/>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c r="A62" s="1039"/>
      <c r="B62" s="1040"/>
      <c r="C62" s="1040"/>
      <c r="D62" s="1040"/>
      <c r="E62" s="1040"/>
      <c r="F62" s="1041"/>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c r="A63" s="1039"/>
      <c r="B63" s="1040"/>
      <c r="C63" s="1040"/>
      <c r="D63" s="1040"/>
      <c r="E63" s="1040"/>
      <c r="F63" s="1041"/>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c r="A64" s="1039"/>
      <c r="B64" s="1040"/>
      <c r="C64" s="1040"/>
      <c r="D64" s="1040"/>
      <c r="E64" s="1040"/>
      <c r="F64" s="1041"/>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c r="A65" s="1039"/>
      <c r="B65" s="1040"/>
      <c r="C65" s="1040"/>
      <c r="D65" s="1040"/>
      <c r="E65" s="1040"/>
      <c r="F65" s="1041"/>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c r="A66" s="1039"/>
      <c r="B66" s="1040"/>
      <c r="C66" s="1040"/>
      <c r="D66" s="1040"/>
      <c r="E66" s="1040"/>
      <c r="F66" s="1041"/>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c r="A67" s="1039"/>
      <c r="B67" s="1040"/>
      <c r="C67" s="1040"/>
      <c r="D67" s="1040"/>
      <c r="E67" s="1040"/>
      <c r="F67" s="1041"/>
      <c r="G67" s="821" t="s">
        <v>31</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31</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c r="A68" s="1039"/>
      <c r="B68" s="1040"/>
      <c r="C68" s="1040"/>
      <c r="D68" s="1040"/>
      <c r="E68" s="1040"/>
      <c r="F68" s="1041"/>
      <c r="G68" s="593" t="s">
        <v>631</v>
      </c>
      <c r="H68" s="594"/>
      <c r="I68" s="594"/>
      <c r="J68" s="594"/>
      <c r="K68" s="594"/>
      <c r="L68" s="594"/>
      <c r="M68" s="594"/>
      <c r="N68" s="594"/>
      <c r="O68" s="594"/>
      <c r="P68" s="594"/>
      <c r="Q68" s="594"/>
      <c r="R68" s="594"/>
      <c r="S68" s="594"/>
      <c r="T68" s="594"/>
      <c r="U68" s="594"/>
      <c r="V68" s="594"/>
      <c r="W68" s="594"/>
      <c r="X68" s="594"/>
      <c r="Y68" s="594"/>
      <c r="Z68" s="594"/>
      <c r="AA68" s="594"/>
      <c r="AB68" s="595"/>
      <c r="AC68" s="593" t="s">
        <v>632</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c r="A69" s="1039"/>
      <c r="B69" s="1040"/>
      <c r="C69" s="1040"/>
      <c r="D69" s="1040"/>
      <c r="E69" s="1040"/>
      <c r="F69" s="1041"/>
      <c r="G69" s="810" t="s">
        <v>166</v>
      </c>
      <c r="H69" s="666"/>
      <c r="I69" s="666"/>
      <c r="J69" s="666"/>
      <c r="K69" s="666"/>
      <c r="L69" s="665" t="s">
        <v>167</v>
      </c>
      <c r="M69" s="666"/>
      <c r="N69" s="666"/>
      <c r="O69" s="666"/>
      <c r="P69" s="666"/>
      <c r="Q69" s="666"/>
      <c r="R69" s="666"/>
      <c r="S69" s="666"/>
      <c r="T69" s="666"/>
      <c r="U69" s="666"/>
      <c r="V69" s="666"/>
      <c r="W69" s="666"/>
      <c r="X69" s="667"/>
      <c r="Y69" s="651" t="s">
        <v>168</v>
      </c>
      <c r="Z69" s="652"/>
      <c r="AA69" s="652"/>
      <c r="AB69" s="796"/>
      <c r="AC69" s="810" t="s">
        <v>166</v>
      </c>
      <c r="AD69" s="666"/>
      <c r="AE69" s="666"/>
      <c r="AF69" s="666"/>
      <c r="AG69" s="666"/>
      <c r="AH69" s="665" t="s">
        <v>167</v>
      </c>
      <c r="AI69" s="666"/>
      <c r="AJ69" s="666"/>
      <c r="AK69" s="666"/>
      <c r="AL69" s="666"/>
      <c r="AM69" s="666"/>
      <c r="AN69" s="666"/>
      <c r="AO69" s="666"/>
      <c r="AP69" s="666"/>
      <c r="AQ69" s="666"/>
      <c r="AR69" s="666"/>
      <c r="AS69" s="666"/>
      <c r="AT69" s="667"/>
      <c r="AU69" s="651" t="s">
        <v>168</v>
      </c>
      <c r="AV69" s="652"/>
      <c r="AW69" s="652"/>
      <c r="AX69" s="653"/>
      <c r="AY69" s="34">
        <f>$AY$68</f>
        <v>0</v>
      </c>
    </row>
    <row r="70" spans="1:51" ht="24.75" customHeight="1">
      <c r="A70" s="1039"/>
      <c r="B70" s="1040"/>
      <c r="C70" s="1040"/>
      <c r="D70" s="1040"/>
      <c r="E70" s="1040"/>
      <c r="F70" s="1041"/>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c r="A71" s="1039"/>
      <c r="B71" s="1040"/>
      <c r="C71" s="1040"/>
      <c r="D71" s="1040"/>
      <c r="E71" s="1040"/>
      <c r="F71" s="1041"/>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c r="A72" s="1039"/>
      <c r="B72" s="1040"/>
      <c r="C72" s="1040"/>
      <c r="D72" s="1040"/>
      <c r="E72" s="1040"/>
      <c r="F72" s="1041"/>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c r="A73" s="1039"/>
      <c r="B73" s="1040"/>
      <c r="C73" s="1040"/>
      <c r="D73" s="1040"/>
      <c r="E73" s="1040"/>
      <c r="F73" s="1041"/>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c r="A74" s="1039"/>
      <c r="B74" s="1040"/>
      <c r="C74" s="1040"/>
      <c r="D74" s="1040"/>
      <c r="E74" s="1040"/>
      <c r="F74" s="1041"/>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c r="A75" s="1039"/>
      <c r="B75" s="1040"/>
      <c r="C75" s="1040"/>
      <c r="D75" s="1040"/>
      <c r="E75" s="1040"/>
      <c r="F75" s="1041"/>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c r="A76" s="1039"/>
      <c r="B76" s="1040"/>
      <c r="C76" s="1040"/>
      <c r="D76" s="1040"/>
      <c r="E76" s="1040"/>
      <c r="F76" s="1041"/>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c r="A77" s="1039"/>
      <c r="B77" s="1040"/>
      <c r="C77" s="1040"/>
      <c r="D77" s="1040"/>
      <c r="E77" s="1040"/>
      <c r="F77" s="1041"/>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c r="A78" s="1039"/>
      <c r="B78" s="1040"/>
      <c r="C78" s="1040"/>
      <c r="D78" s="1040"/>
      <c r="E78" s="1040"/>
      <c r="F78" s="1041"/>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c r="A79" s="1039"/>
      <c r="B79" s="1040"/>
      <c r="C79" s="1040"/>
      <c r="D79" s="1040"/>
      <c r="E79" s="1040"/>
      <c r="F79" s="1041"/>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c r="A80" s="1039"/>
      <c r="B80" s="1040"/>
      <c r="C80" s="1040"/>
      <c r="D80" s="1040"/>
      <c r="E80" s="1040"/>
      <c r="F80" s="1041"/>
      <c r="G80" s="821" t="s">
        <v>31</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31</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c r="A81" s="1039"/>
      <c r="B81" s="1040"/>
      <c r="C81" s="1040"/>
      <c r="D81" s="1040"/>
      <c r="E81" s="1040"/>
      <c r="F81" s="1041"/>
      <c r="G81" s="593" t="s">
        <v>633</v>
      </c>
      <c r="H81" s="594"/>
      <c r="I81" s="594"/>
      <c r="J81" s="594"/>
      <c r="K81" s="594"/>
      <c r="L81" s="594"/>
      <c r="M81" s="594"/>
      <c r="N81" s="594"/>
      <c r="O81" s="594"/>
      <c r="P81" s="594"/>
      <c r="Q81" s="594"/>
      <c r="R81" s="594"/>
      <c r="S81" s="594"/>
      <c r="T81" s="594"/>
      <c r="U81" s="594"/>
      <c r="V81" s="594"/>
      <c r="W81" s="594"/>
      <c r="X81" s="594"/>
      <c r="Y81" s="594"/>
      <c r="Z81" s="594"/>
      <c r="AA81" s="594"/>
      <c r="AB81" s="595"/>
      <c r="AC81" s="593" t="s">
        <v>634</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c r="A82" s="1039"/>
      <c r="B82" s="1040"/>
      <c r="C82" s="1040"/>
      <c r="D82" s="1040"/>
      <c r="E82" s="1040"/>
      <c r="F82" s="1041"/>
      <c r="G82" s="810" t="s">
        <v>166</v>
      </c>
      <c r="H82" s="666"/>
      <c r="I82" s="666"/>
      <c r="J82" s="666"/>
      <c r="K82" s="666"/>
      <c r="L82" s="665" t="s">
        <v>167</v>
      </c>
      <c r="M82" s="666"/>
      <c r="N82" s="666"/>
      <c r="O82" s="666"/>
      <c r="P82" s="666"/>
      <c r="Q82" s="666"/>
      <c r="R82" s="666"/>
      <c r="S82" s="666"/>
      <c r="T82" s="666"/>
      <c r="U82" s="666"/>
      <c r="V82" s="666"/>
      <c r="W82" s="666"/>
      <c r="X82" s="667"/>
      <c r="Y82" s="651" t="s">
        <v>168</v>
      </c>
      <c r="Z82" s="652"/>
      <c r="AA82" s="652"/>
      <c r="AB82" s="796"/>
      <c r="AC82" s="810" t="s">
        <v>166</v>
      </c>
      <c r="AD82" s="666"/>
      <c r="AE82" s="666"/>
      <c r="AF82" s="666"/>
      <c r="AG82" s="666"/>
      <c r="AH82" s="665" t="s">
        <v>167</v>
      </c>
      <c r="AI82" s="666"/>
      <c r="AJ82" s="666"/>
      <c r="AK82" s="666"/>
      <c r="AL82" s="666"/>
      <c r="AM82" s="666"/>
      <c r="AN82" s="666"/>
      <c r="AO82" s="666"/>
      <c r="AP82" s="666"/>
      <c r="AQ82" s="666"/>
      <c r="AR82" s="666"/>
      <c r="AS82" s="666"/>
      <c r="AT82" s="667"/>
      <c r="AU82" s="651" t="s">
        <v>168</v>
      </c>
      <c r="AV82" s="652"/>
      <c r="AW82" s="652"/>
      <c r="AX82" s="653"/>
      <c r="AY82" s="34">
        <f>$AY$81</f>
        <v>0</v>
      </c>
    </row>
    <row r="83" spans="1:51" ht="24.75" customHeight="1">
      <c r="A83" s="1039"/>
      <c r="B83" s="1040"/>
      <c r="C83" s="1040"/>
      <c r="D83" s="1040"/>
      <c r="E83" s="1040"/>
      <c r="F83" s="1041"/>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c r="A84" s="1039"/>
      <c r="B84" s="1040"/>
      <c r="C84" s="1040"/>
      <c r="D84" s="1040"/>
      <c r="E84" s="1040"/>
      <c r="F84" s="1041"/>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c r="A85" s="1039"/>
      <c r="B85" s="1040"/>
      <c r="C85" s="1040"/>
      <c r="D85" s="1040"/>
      <c r="E85" s="1040"/>
      <c r="F85" s="1041"/>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c r="A86" s="1039"/>
      <c r="B86" s="1040"/>
      <c r="C86" s="1040"/>
      <c r="D86" s="1040"/>
      <c r="E86" s="1040"/>
      <c r="F86" s="1041"/>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c r="A87" s="1039"/>
      <c r="B87" s="1040"/>
      <c r="C87" s="1040"/>
      <c r="D87" s="1040"/>
      <c r="E87" s="1040"/>
      <c r="F87" s="1041"/>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c r="A88" s="1039"/>
      <c r="B88" s="1040"/>
      <c r="C88" s="1040"/>
      <c r="D88" s="1040"/>
      <c r="E88" s="1040"/>
      <c r="F88" s="1041"/>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c r="A89" s="1039"/>
      <c r="B89" s="1040"/>
      <c r="C89" s="1040"/>
      <c r="D89" s="1040"/>
      <c r="E89" s="1040"/>
      <c r="F89" s="1041"/>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c r="A90" s="1039"/>
      <c r="B90" s="1040"/>
      <c r="C90" s="1040"/>
      <c r="D90" s="1040"/>
      <c r="E90" s="1040"/>
      <c r="F90" s="1041"/>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c r="A91" s="1039"/>
      <c r="B91" s="1040"/>
      <c r="C91" s="1040"/>
      <c r="D91" s="1040"/>
      <c r="E91" s="1040"/>
      <c r="F91" s="1041"/>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c r="A92" s="1039"/>
      <c r="B92" s="1040"/>
      <c r="C92" s="1040"/>
      <c r="D92" s="1040"/>
      <c r="E92" s="1040"/>
      <c r="F92" s="1041"/>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c r="A93" s="1039"/>
      <c r="B93" s="1040"/>
      <c r="C93" s="1040"/>
      <c r="D93" s="1040"/>
      <c r="E93" s="1040"/>
      <c r="F93" s="1041"/>
      <c r="G93" s="821" t="s">
        <v>31</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31</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c r="A94" s="1039"/>
      <c r="B94" s="1040"/>
      <c r="C94" s="1040"/>
      <c r="D94" s="1040"/>
      <c r="E94" s="1040"/>
      <c r="F94" s="1041"/>
      <c r="G94" s="593" t="s">
        <v>635</v>
      </c>
      <c r="H94" s="594"/>
      <c r="I94" s="594"/>
      <c r="J94" s="594"/>
      <c r="K94" s="594"/>
      <c r="L94" s="594"/>
      <c r="M94" s="594"/>
      <c r="N94" s="594"/>
      <c r="O94" s="594"/>
      <c r="P94" s="594"/>
      <c r="Q94" s="594"/>
      <c r="R94" s="594"/>
      <c r="S94" s="594"/>
      <c r="T94" s="594"/>
      <c r="U94" s="594"/>
      <c r="V94" s="594"/>
      <c r="W94" s="594"/>
      <c r="X94" s="594"/>
      <c r="Y94" s="594"/>
      <c r="Z94" s="594"/>
      <c r="AA94" s="594"/>
      <c r="AB94" s="595"/>
      <c r="AC94" s="593" t="s">
        <v>636</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c r="A95" s="1039"/>
      <c r="B95" s="1040"/>
      <c r="C95" s="1040"/>
      <c r="D95" s="1040"/>
      <c r="E95" s="1040"/>
      <c r="F95" s="1041"/>
      <c r="G95" s="810" t="s">
        <v>166</v>
      </c>
      <c r="H95" s="666"/>
      <c r="I95" s="666"/>
      <c r="J95" s="666"/>
      <c r="K95" s="666"/>
      <c r="L95" s="665" t="s">
        <v>167</v>
      </c>
      <c r="M95" s="666"/>
      <c r="N95" s="666"/>
      <c r="O95" s="666"/>
      <c r="P95" s="666"/>
      <c r="Q95" s="666"/>
      <c r="R95" s="666"/>
      <c r="S95" s="666"/>
      <c r="T95" s="666"/>
      <c r="U95" s="666"/>
      <c r="V95" s="666"/>
      <c r="W95" s="666"/>
      <c r="X95" s="667"/>
      <c r="Y95" s="651" t="s">
        <v>168</v>
      </c>
      <c r="Z95" s="652"/>
      <c r="AA95" s="652"/>
      <c r="AB95" s="796"/>
      <c r="AC95" s="810" t="s">
        <v>166</v>
      </c>
      <c r="AD95" s="666"/>
      <c r="AE95" s="666"/>
      <c r="AF95" s="666"/>
      <c r="AG95" s="666"/>
      <c r="AH95" s="665" t="s">
        <v>167</v>
      </c>
      <c r="AI95" s="666"/>
      <c r="AJ95" s="666"/>
      <c r="AK95" s="666"/>
      <c r="AL95" s="666"/>
      <c r="AM95" s="666"/>
      <c r="AN95" s="666"/>
      <c r="AO95" s="666"/>
      <c r="AP95" s="666"/>
      <c r="AQ95" s="666"/>
      <c r="AR95" s="666"/>
      <c r="AS95" s="666"/>
      <c r="AT95" s="667"/>
      <c r="AU95" s="651" t="s">
        <v>168</v>
      </c>
      <c r="AV95" s="652"/>
      <c r="AW95" s="652"/>
      <c r="AX95" s="653"/>
      <c r="AY95" s="34">
        <f>$AY$94</f>
        <v>0</v>
      </c>
    </row>
    <row r="96" spans="1:51" ht="24.75" customHeight="1">
      <c r="A96" s="1039"/>
      <c r="B96" s="1040"/>
      <c r="C96" s="1040"/>
      <c r="D96" s="1040"/>
      <c r="E96" s="1040"/>
      <c r="F96" s="1041"/>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c r="A97" s="1039"/>
      <c r="B97" s="1040"/>
      <c r="C97" s="1040"/>
      <c r="D97" s="1040"/>
      <c r="E97" s="1040"/>
      <c r="F97" s="1041"/>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c r="A98" s="1039"/>
      <c r="B98" s="1040"/>
      <c r="C98" s="1040"/>
      <c r="D98" s="1040"/>
      <c r="E98" s="1040"/>
      <c r="F98" s="1041"/>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c r="A99" s="1039"/>
      <c r="B99" s="1040"/>
      <c r="C99" s="1040"/>
      <c r="D99" s="1040"/>
      <c r="E99" s="1040"/>
      <c r="F99" s="1041"/>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c r="A100" s="1039"/>
      <c r="B100" s="1040"/>
      <c r="C100" s="1040"/>
      <c r="D100" s="1040"/>
      <c r="E100" s="1040"/>
      <c r="F100" s="1041"/>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hidden="1" customHeight="1">
      <c r="A101" s="1039"/>
      <c r="B101" s="1040"/>
      <c r="C101" s="1040"/>
      <c r="D101" s="1040"/>
      <c r="E101" s="1040"/>
      <c r="F101" s="1041"/>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hidden="1" customHeight="1">
      <c r="A102" s="1039"/>
      <c r="B102" s="1040"/>
      <c r="C102" s="1040"/>
      <c r="D102" s="1040"/>
      <c r="E102" s="1040"/>
      <c r="F102" s="1041"/>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hidden="1" customHeight="1">
      <c r="A103" s="1039"/>
      <c r="B103" s="1040"/>
      <c r="C103" s="1040"/>
      <c r="D103" s="1040"/>
      <c r="E103" s="1040"/>
      <c r="F103" s="1041"/>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hidden="1" customHeight="1">
      <c r="A104" s="1039"/>
      <c r="B104" s="1040"/>
      <c r="C104" s="1040"/>
      <c r="D104" s="1040"/>
      <c r="E104" s="1040"/>
      <c r="F104" s="1041"/>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hidden="1" customHeight="1">
      <c r="A105" s="1039"/>
      <c r="B105" s="1040"/>
      <c r="C105" s="1040"/>
      <c r="D105" s="1040"/>
      <c r="E105" s="1040"/>
      <c r="F105" s="1041"/>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c r="A106" s="1042"/>
      <c r="B106" s="1043"/>
      <c r="C106" s="1043"/>
      <c r="D106" s="1043"/>
      <c r="E106" s="1043"/>
      <c r="F106" s="1044"/>
      <c r="G106" s="1027" t="s">
        <v>31</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31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row r="108" spans="1:51" ht="30" customHeight="1">
      <c r="A108" s="1045" t="s">
        <v>620</v>
      </c>
      <c r="B108" s="1046"/>
      <c r="C108" s="1046"/>
      <c r="D108" s="1046"/>
      <c r="E108" s="1046"/>
      <c r="F108" s="1047"/>
      <c r="G108" s="593" t="s">
        <v>637</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638</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c r="A109" s="1039"/>
      <c r="B109" s="1040"/>
      <c r="C109" s="1040"/>
      <c r="D109" s="1040"/>
      <c r="E109" s="1040"/>
      <c r="F109" s="1041"/>
      <c r="G109" s="810" t="s">
        <v>166</v>
      </c>
      <c r="H109" s="666"/>
      <c r="I109" s="666"/>
      <c r="J109" s="666"/>
      <c r="K109" s="666"/>
      <c r="L109" s="665" t="s">
        <v>167</v>
      </c>
      <c r="M109" s="666"/>
      <c r="N109" s="666"/>
      <c r="O109" s="666"/>
      <c r="P109" s="666"/>
      <c r="Q109" s="666"/>
      <c r="R109" s="666"/>
      <c r="S109" s="666"/>
      <c r="T109" s="666"/>
      <c r="U109" s="666"/>
      <c r="V109" s="666"/>
      <c r="W109" s="666"/>
      <c r="X109" s="667"/>
      <c r="Y109" s="651" t="s">
        <v>168</v>
      </c>
      <c r="Z109" s="652"/>
      <c r="AA109" s="652"/>
      <c r="AB109" s="796"/>
      <c r="AC109" s="810" t="s">
        <v>166</v>
      </c>
      <c r="AD109" s="666"/>
      <c r="AE109" s="666"/>
      <c r="AF109" s="666"/>
      <c r="AG109" s="666"/>
      <c r="AH109" s="665" t="s">
        <v>167</v>
      </c>
      <c r="AI109" s="666"/>
      <c r="AJ109" s="666"/>
      <c r="AK109" s="666"/>
      <c r="AL109" s="666"/>
      <c r="AM109" s="666"/>
      <c r="AN109" s="666"/>
      <c r="AO109" s="666"/>
      <c r="AP109" s="666"/>
      <c r="AQ109" s="666"/>
      <c r="AR109" s="666"/>
      <c r="AS109" s="666"/>
      <c r="AT109" s="667"/>
      <c r="AU109" s="651" t="s">
        <v>168</v>
      </c>
      <c r="AV109" s="652"/>
      <c r="AW109" s="652"/>
      <c r="AX109" s="653"/>
      <c r="AY109" s="34">
        <f>$AY$108</f>
        <v>0</v>
      </c>
    </row>
    <row r="110" spans="1:51" ht="24.75" customHeight="1">
      <c r="A110" s="1039"/>
      <c r="B110" s="1040"/>
      <c r="C110" s="1040"/>
      <c r="D110" s="1040"/>
      <c r="E110" s="1040"/>
      <c r="F110" s="1041"/>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c r="A111" s="1039"/>
      <c r="B111" s="1040"/>
      <c r="C111" s="1040"/>
      <c r="D111" s="1040"/>
      <c r="E111" s="1040"/>
      <c r="F111" s="1041"/>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c r="A112" s="1039"/>
      <c r="B112" s="1040"/>
      <c r="C112" s="1040"/>
      <c r="D112" s="1040"/>
      <c r="E112" s="1040"/>
      <c r="F112" s="1041"/>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c r="A113" s="1039"/>
      <c r="B113" s="1040"/>
      <c r="C113" s="1040"/>
      <c r="D113" s="1040"/>
      <c r="E113" s="1040"/>
      <c r="F113" s="1041"/>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c r="A114" s="1039"/>
      <c r="B114" s="1040"/>
      <c r="C114" s="1040"/>
      <c r="D114" s="1040"/>
      <c r="E114" s="1040"/>
      <c r="F114" s="1041"/>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c r="A115" s="1039"/>
      <c r="B115" s="1040"/>
      <c r="C115" s="1040"/>
      <c r="D115" s="1040"/>
      <c r="E115" s="1040"/>
      <c r="F115" s="1041"/>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c r="A116" s="1039"/>
      <c r="B116" s="1040"/>
      <c r="C116" s="1040"/>
      <c r="D116" s="1040"/>
      <c r="E116" s="1040"/>
      <c r="F116" s="1041"/>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c r="A117" s="1039"/>
      <c r="B117" s="1040"/>
      <c r="C117" s="1040"/>
      <c r="D117" s="1040"/>
      <c r="E117" s="1040"/>
      <c r="F117" s="1041"/>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c r="A118" s="1039"/>
      <c r="B118" s="1040"/>
      <c r="C118" s="1040"/>
      <c r="D118" s="1040"/>
      <c r="E118" s="1040"/>
      <c r="F118" s="1041"/>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c r="A119" s="1039"/>
      <c r="B119" s="1040"/>
      <c r="C119" s="1040"/>
      <c r="D119" s="1040"/>
      <c r="E119" s="1040"/>
      <c r="F119" s="1041"/>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c r="A120" s="1039"/>
      <c r="B120" s="1040"/>
      <c r="C120" s="1040"/>
      <c r="D120" s="1040"/>
      <c r="E120" s="1040"/>
      <c r="F120" s="1041"/>
      <c r="G120" s="821" t="s">
        <v>31</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31</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c r="A121" s="1039"/>
      <c r="B121" s="1040"/>
      <c r="C121" s="1040"/>
      <c r="D121" s="1040"/>
      <c r="E121" s="1040"/>
      <c r="F121" s="1041"/>
      <c r="G121" s="593" t="s">
        <v>639</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640</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c r="A122" s="1039"/>
      <c r="B122" s="1040"/>
      <c r="C122" s="1040"/>
      <c r="D122" s="1040"/>
      <c r="E122" s="1040"/>
      <c r="F122" s="1041"/>
      <c r="G122" s="810" t="s">
        <v>166</v>
      </c>
      <c r="H122" s="666"/>
      <c r="I122" s="666"/>
      <c r="J122" s="666"/>
      <c r="K122" s="666"/>
      <c r="L122" s="665" t="s">
        <v>167</v>
      </c>
      <c r="M122" s="666"/>
      <c r="N122" s="666"/>
      <c r="O122" s="666"/>
      <c r="P122" s="666"/>
      <c r="Q122" s="666"/>
      <c r="R122" s="666"/>
      <c r="S122" s="666"/>
      <c r="T122" s="666"/>
      <c r="U122" s="666"/>
      <c r="V122" s="666"/>
      <c r="W122" s="666"/>
      <c r="X122" s="667"/>
      <c r="Y122" s="651" t="s">
        <v>168</v>
      </c>
      <c r="Z122" s="652"/>
      <c r="AA122" s="652"/>
      <c r="AB122" s="796"/>
      <c r="AC122" s="810" t="s">
        <v>166</v>
      </c>
      <c r="AD122" s="666"/>
      <c r="AE122" s="666"/>
      <c r="AF122" s="666"/>
      <c r="AG122" s="666"/>
      <c r="AH122" s="665" t="s">
        <v>167</v>
      </c>
      <c r="AI122" s="666"/>
      <c r="AJ122" s="666"/>
      <c r="AK122" s="666"/>
      <c r="AL122" s="666"/>
      <c r="AM122" s="666"/>
      <c r="AN122" s="666"/>
      <c r="AO122" s="666"/>
      <c r="AP122" s="666"/>
      <c r="AQ122" s="666"/>
      <c r="AR122" s="666"/>
      <c r="AS122" s="666"/>
      <c r="AT122" s="667"/>
      <c r="AU122" s="651" t="s">
        <v>168</v>
      </c>
      <c r="AV122" s="652"/>
      <c r="AW122" s="652"/>
      <c r="AX122" s="653"/>
      <c r="AY122" s="34">
        <f>$AY$121</f>
        <v>0</v>
      </c>
    </row>
    <row r="123" spans="1:51" ht="24.75" customHeight="1">
      <c r="A123" s="1039"/>
      <c r="B123" s="1040"/>
      <c r="C123" s="1040"/>
      <c r="D123" s="1040"/>
      <c r="E123" s="1040"/>
      <c r="F123" s="1041"/>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c r="A124" s="1039"/>
      <c r="B124" s="1040"/>
      <c r="C124" s="1040"/>
      <c r="D124" s="1040"/>
      <c r="E124" s="1040"/>
      <c r="F124" s="1041"/>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c r="A125" s="1039"/>
      <c r="B125" s="1040"/>
      <c r="C125" s="1040"/>
      <c r="D125" s="1040"/>
      <c r="E125" s="1040"/>
      <c r="F125" s="1041"/>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c r="A126" s="1039"/>
      <c r="B126" s="1040"/>
      <c r="C126" s="1040"/>
      <c r="D126" s="1040"/>
      <c r="E126" s="1040"/>
      <c r="F126" s="1041"/>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c r="A127" s="1039"/>
      <c r="B127" s="1040"/>
      <c r="C127" s="1040"/>
      <c r="D127" s="1040"/>
      <c r="E127" s="1040"/>
      <c r="F127" s="1041"/>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c r="A128" s="1039"/>
      <c r="B128" s="1040"/>
      <c r="C128" s="1040"/>
      <c r="D128" s="1040"/>
      <c r="E128" s="1040"/>
      <c r="F128" s="1041"/>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c r="A129" s="1039"/>
      <c r="B129" s="1040"/>
      <c r="C129" s="1040"/>
      <c r="D129" s="1040"/>
      <c r="E129" s="1040"/>
      <c r="F129" s="1041"/>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c r="A130" s="1039"/>
      <c r="B130" s="1040"/>
      <c r="C130" s="1040"/>
      <c r="D130" s="1040"/>
      <c r="E130" s="1040"/>
      <c r="F130" s="1041"/>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c r="A131" s="1039"/>
      <c r="B131" s="1040"/>
      <c r="C131" s="1040"/>
      <c r="D131" s="1040"/>
      <c r="E131" s="1040"/>
      <c r="F131" s="1041"/>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c r="A132" s="1039"/>
      <c r="B132" s="1040"/>
      <c r="C132" s="1040"/>
      <c r="D132" s="1040"/>
      <c r="E132" s="1040"/>
      <c r="F132" s="1041"/>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c r="A133" s="1039"/>
      <c r="B133" s="1040"/>
      <c r="C133" s="1040"/>
      <c r="D133" s="1040"/>
      <c r="E133" s="1040"/>
      <c r="F133" s="1041"/>
      <c r="G133" s="821" t="s">
        <v>31</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31</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c r="A134" s="1039"/>
      <c r="B134" s="1040"/>
      <c r="C134" s="1040"/>
      <c r="D134" s="1040"/>
      <c r="E134" s="1040"/>
      <c r="F134" s="1041"/>
      <c r="G134" s="593" t="s">
        <v>641</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642</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c r="A135" s="1039"/>
      <c r="B135" s="1040"/>
      <c r="C135" s="1040"/>
      <c r="D135" s="1040"/>
      <c r="E135" s="1040"/>
      <c r="F135" s="1041"/>
      <c r="G135" s="810" t="s">
        <v>166</v>
      </c>
      <c r="H135" s="666"/>
      <c r="I135" s="666"/>
      <c r="J135" s="666"/>
      <c r="K135" s="666"/>
      <c r="L135" s="665" t="s">
        <v>167</v>
      </c>
      <c r="M135" s="666"/>
      <c r="N135" s="666"/>
      <c r="O135" s="666"/>
      <c r="P135" s="666"/>
      <c r="Q135" s="666"/>
      <c r="R135" s="666"/>
      <c r="S135" s="666"/>
      <c r="T135" s="666"/>
      <c r="U135" s="666"/>
      <c r="V135" s="666"/>
      <c r="W135" s="666"/>
      <c r="X135" s="667"/>
      <c r="Y135" s="651" t="s">
        <v>168</v>
      </c>
      <c r="Z135" s="652"/>
      <c r="AA135" s="652"/>
      <c r="AB135" s="796"/>
      <c r="AC135" s="810" t="s">
        <v>166</v>
      </c>
      <c r="AD135" s="666"/>
      <c r="AE135" s="666"/>
      <c r="AF135" s="666"/>
      <c r="AG135" s="666"/>
      <c r="AH135" s="665" t="s">
        <v>167</v>
      </c>
      <c r="AI135" s="666"/>
      <c r="AJ135" s="666"/>
      <c r="AK135" s="666"/>
      <c r="AL135" s="666"/>
      <c r="AM135" s="666"/>
      <c r="AN135" s="666"/>
      <c r="AO135" s="666"/>
      <c r="AP135" s="666"/>
      <c r="AQ135" s="666"/>
      <c r="AR135" s="666"/>
      <c r="AS135" s="666"/>
      <c r="AT135" s="667"/>
      <c r="AU135" s="651" t="s">
        <v>168</v>
      </c>
      <c r="AV135" s="652"/>
      <c r="AW135" s="652"/>
      <c r="AX135" s="653"/>
      <c r="AY135" s="34">
        <f>$AY$134</f>
        <v>0</v>
      </c>
    </row>
    <row r="136" spans="1:51" ht="24.75" customHeight="1">
      <c r="A136" s="1039"/>
      <c r="B136" s="1040"/>
      <c r="C136" s="1040"/>
      <c r="D136" s="1040"/>
      <c r="E136" s="1040"/>
      <c r="F136" s="1041"/>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c r="A137" s="1039"/>
      <c r="B137" s="1040"/>
      <c r="C137" s="1040"/>
      <c r="D137" s="1040"/>
      <c r="E137" s="1040"/>
      <c r="F137" s="1041"/>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c r="A138" s="1039"/>
      <c r="B138" s="1040"/>
      <c r="C138" s="1040"/>
      <c r="D138" s="1040"/>
      <c r="E138" s="1040"/>
      <c r="F138" s="1041"/>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c r="A139" s="1039"/>
      <c r="B139" s="1040"/>
      <c r="C139" s="1040"/>
      <c r="D139" s="1040"/>
      <c r="E139" s="1040"/>
      <c r="F139" s="1041"/>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c r="A140" s="1039"/>
      <c r="B140" s="1040"/>
      <c r="C140" s="1040"/>
      <c r="D140" s="1040"/>
      <c r="E140" s="1040"/>
      <c r="F140" s="1041"/>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c r="A141" s="1039"/>
      <c r="B141" s="1040"/>
      <c r="C141" s="1040"/>
      <c r="D141" s="1040"/>
      <c r="E141" s="1040"/>
      <c r="F141" s="1041"/>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c r="A142" s="1039"/>
      <c r="B142" s="1040"/>
      <c r="C142" s="1040"/>
      <c r="D142" s="1040"/>
      <c r="E142" s="1040"/>
      <c r="F142" s="1041"/>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c r="A143" s="1039"/>
      <c r="B143" s="1040"/>
      <c r="C143" s="1040"/>
      <c r="D143" s="1040"/>
      <c r="E143" s="1040"/>
      <c r="F143" s="1041"/>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c r="A144" s="1039"/>
      <c r="B144" s="1040"/>
      <c r="C144" s="1040"/>
      <c r="D144" s="1040"/>
      <c r="E144" s="1040"/>
      <c r="F144" s="1041"/>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c r="A145" s="1039"/>
      <c r="B145" s="1040"/>
      <c r="C145" s="1040"/>
      <c r="D145" s="1040"/>
      <c r="E145" s="1040"/>
      <c r="F145" s="1041"/>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c r="A146" s="1039"/>
      <c r="B146" s="1040"/>
      <c r="C146" s="1040"/>
      <c r="D146" s="1040"/>
      <c r="E146" s="1040"/>
      <c r="F146" s="1041"/>
      <c r="G146" s="821" t="s">
        <v>31</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31</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c r="A147" s="1039"/>
      <c r="B147" s="1040"/>
      <c r="C147" s="1040"/>
      <c r="D147" s="1040"/>
      <c r="E147" s="1040"/>
      <c r="F147" s="1041"/>
      <c r="G147" s="593" t="s">
        <v>643</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644</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c r="A148" s="1039"/>
      <c r="B148" s="1040"/>
      <c r="C148" s="1040"/>
      <c r="D148" s="1040"/>
      <c r="E148" s="1040"/>
      <c r="F148" s="1041"/>
      <c r="G148" s="810" t="s">
        <v>166</v>
      </c>
      <c r="H148" s="666"/>
      <c r="I148" s="666"/>
      <c r="J148" s="666"/>
      <c r="K148" s="666"/>
      <c r="L148" s="665" t="s">
        <v>167</v>
      </c>
      <c r="M148" s="666"/>
      <c r="N148" s="666"/>
      <c r="O148" s="666"/>
      <c r="P148" s="666"/>
      <c r="Q148" s="666"/>
      <c r="R148" s="666"/>
      <c r="S148" s="666"/>
      <c r="T148" s="666"/>
      <c r="U148" s="666"/>
      <c r="V148" s="666"/>
      <c r="W148" s="666"/>
      <c r="X148" s="667"/>
      <c r="Y148" s="651" t="s">
        <v>168</v>
      </c>
      <c r="Z148" s="652"/>
      <c r="AA148" s="652"/>
      <c r="AB148" s="796"/>
      <c r="AC148" s="810" t="s">
        <v>166</v>
      </c>
      <c r="AD148" s="666"/>
      <c r="AE148" s="666"/>
      <c r="AF148" s="666"/>
      <c r="AG148" s="666"/>
      <c r="AH148" s="665" t="s">
        <v>167</v>
      </c>
      <c r="AI148" s="666"/>
      <c r="AJ148" s="666"/>
      <c r="AK148" s="666"/>
      <c r="AL148" s="666"/>
      <c r="AM148" s="666"/>
      <c r="AN148" s="666"/>
      <c r="AO148" s="666"/>
      <c r="AP148" s="666"/>
      <c r="AQ148" s="666"/>
      <c r="AR148" s="666"/>
      <c r="AS148" s="666"/>
      <c r="AT148" s="667"/>
      <c r="AU148" s="651" t="s">
        <v>168</v>
      </c>
      <c r="AV148" s="652"/>
      <c r="AW148" s="652"/>
      <c r="AX148" s="653"/>
      <c r="AY148" s="34">
        <f>$AY$147</f>
        <v>0</v>
      </c>
    </row>
    <row r="149" spans="1:51" ht="24.75" customHeight="1">
      <c r="A149" s="1039"/>
      <c r="B149" s="1040"/>
      <c r="C149" s="1040"/>
      <c r="D149" s="1040"/>
      <c r="E149" s="1040"/>
      <c r="F149" s="1041"/>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c r="A150" s="1039"/>
      <c r="B150" s="1040"/>
      <c r="C150" s="1040"/>
      <c r="D150" s="1040"/>
      <c r="E150" s="1040"/>
      <c r="F150" s="1041"/>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c r="A151" s="1039"/>
      <c r="B151" s="1040"/>
      <c r="C151" s="1040"/>
      <c r="D151" s="1040"/>
      <c r="E151" s="1040"/>
      <c r="F151" s="1041"/>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c r="A152" s="1039"/>
      <c r="B152" s="1040"/>
      <c r="C152" s="1040"/>
      <c r="D152" s="1040"/>
      <c r="E152" s="1040"/>
      <c r="F152" s="1041"/>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c r="A153" s="1039"/>
      <c r="B153" s="1040"/>
      <c r="C153" s="1040"/>
      <c r="D153" s="1040"/>
      <c r="E153" s="1040"/>
      <c r="F153" s="1041"/>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hidden="1" customHeight="1">
      <c r="A154" s="1039"/>
      <c r="B154" s="1040"/>
      <c r="C154" s="1040"/>
      <c r="D154" s="1040"/>
      <c r="E154" s="1040"/>
      <c r="F154" s="1041"/>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hidden="1" customHeight="1">
      <c r="A155" s="1039"/>
      <c r="B155" s="1040"/>
      <c r="C155" s="1040"/>
      <c r="D155" s="1040"/>
      <c r="E155" s="1040"/>
      <c r="F155" s="1041"/>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hidden="1" customHeight="1">
      <c r="A156" s="1039"/>
      <c r="B156" s="1040"/>
      <c r="C156" s="1040"/>
      <c r="D156" s="1040"/>
      <c r="E156" s="1040"/>
      <c r="F156" s="1041"/>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hidden="1" customHeight="1">
      <c r="A157" s="1039"/>
      <c r="B157" s="1040"/>
      <c r="C157" s="1040"/>
      <c r="D157" s="1040"/>
      <c r="E157" s="1040"/>
      <c r="F157" s="1041"/>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hidden="1" customHeight="1">
      <c r="A158" s="1039"/>
      <c r="B158" s="1040"/>
      <c r="C158" s="1040"/>
      <c r="D158" s="1040"/>
      <c r="E158" s="1040"/>
      <c r="F158" s="1041"/>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c r="A159" s="1042"/>
      <c r="B159" s="1043"/>
      <c r="C159" s="1043"/>
      <c r="D159" s="1043"/>
      <c r="E159" s="1043"/>
      <c r="F159" s="1044"/>
      <c r="G159" s="1027" t="s">
        <v>31</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31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row r="161" spans="1:51" ht="30" customHeight="1">
      <c r="A161" s="1045" t="s">
        <v>620</v>
      </c>
      <c r="B161" s="1046"/>
      <c r="C161" s="1046"/>
      <c r="D161" s="1046"/>
      <c r="E161" s="1046"/>
      <c r="F161" s="1047"/>
      <c r="G161" s="593" t="s">
        <v>645</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646</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c r="A162" s="1039"/>
      <c r="B162" s="1040"/>
      <c r="C162" s="1040"/>
      <c r="D162" s="1040"/>
      <c r="E162" s="1040"/>
      <c r="F162" s="1041"/>
      <c r="G162" s="810" t="s">
        <v>166</v>
      </c>
      <c r="H162" s="666"/>
      <c r="I162" s="666"/>
      <c r="J162" s="666"/>
      <c r="K162" s="666"/>
      <c r="L162" s="665" t="s">
        <v>167</v>
      </c>
      <c r="M162" s="666"/>
      <c r="N162" s="666"/>
      <c r="O162" s="666"/>
      <c r="P162" s="666"/>
      <c r="Q162" s="666"/>
      <c r="R162" s="666"/>
      <c r="S162" s="666"/>
      <c r="T162" s="666"/>
      <c r="U162" s="666"/>
      <c r="V162" s="666"/>
      <c r="W162" s="666"/>
      <c r="X162" s="667"/>
      <c r="Y162" s="651" t="s">
        <v>168</v>
      </c>
      <c r="Z162" s="652"/>
      <c r="AA162" s="652"/>
      <c r="AB162" s="796"/>
      <c r="AC162" s="810" t="s">
        <v>166</v>
      </c>
      <c r="AD162" s="666"/>
      <c r="AE162" s="666"/>
      <c r="AF162" s="666"/>
      <c r="AG162" s="666"/>
      <c r="AH162" s="665" t="s">
        <v>167</v>
      </c>
      <c r="AI162" s="666"/>
      <c r="AJ162" s="666"/>
      <c r="AK162" s="666"/>
      <c r="AL162" s="666"/>
      <c r="AM162" s="666"/>
      <c r="AN162" s="666"/>
      <c r="AO162" s="666"/>
      <c r="AP162" s="666"/>
      <c r="AQ162" s="666"/>
      <c r="AR162" s="666"/>
      <c r="AS162" s="666"/>
      <c r="AT162" s="667"/>
      <c r="AU162" s="651" t="s">
        <v>168</v>
      </c>
      <c r="AV162" s="652"/>
      <c r="AW162" s="652"/>
      <c r="AX162" s="653"/>
      <c r="AY162" s="34">
        <f>$AY$161</f>
        <v>0</v>
      </c>
    </row>
    <row r="163" spans="1:51" ht="24.75" customHeight="1">
      <c r="A163" s="1039"/>
      <c r="B163" s="1040"/>
      <c r="C163" s="1040"/>
      <c r="D163" s="1040"/>
      <c r="E163" s="1040"/>
      <c r="F163" s="1041"/>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c r="A164" s="1039"/>
      <c r="B164" s="1040"/>
      <c r="C164" s="1040"/>
      <c r="D164" s="1040"/>
      <c r="E164" s="1040"/>
      <c r="F164" s="1041"/>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c r="A165" s="1039"/>
      <c r="B165" s="1040"/>
      <c r="C165" s="1040"/>
      <c r="D165" s="1040"/>
      <c r="E165" s="1040"/>
      <c r="F165" s="1041"/>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c r="A166" s="1039"/>
      <c r="B166" s="1040"/>
      <c r="C166" s="1040"/>
      <c r="D166" s="1040"/>
      <c r="E166" s="1040"/>
      <c r="F166" s="1041"/>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c r="A167" s="1039"/>
      <c r="B167" s="1040"/>
      <c r="C167" s="1040"/>
      <c r="D167" s="1040"/>
      <c r="E167" s="1040"/>
      <c r="F167" s="1041"/>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c r="A168" s="1039"/>
      <c r="B168" s="1040"/>
      <c r="C168" s="1040"/>
      <c r="D168" s="1040"/>
      <c r="E168" s="1040"/>
      <c r="F168" s="1041"/>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c r="A169" s="1039"/>
      <c r="B169" s="1040"/>
      <c r="C169" s="1040"/>
      <c r="D169" s="1040"/>
      <c r="E169" s="1040"/>
      <c r="F169" s="1041"/>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c r="A170" s="1039"/>
      <c r="B170" s="1040"/>
      <c r="C170" s="1040"/>
      <c r="D170" s="1040"/>
      <c r="E170" s="1040"/>
      <c r="F170" s="1041"/>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c r="A171" s="1039"/>
      <c r="B171" s="1040"/>
      <c r="C171" s="1040"/>
      <c r="D171" s="1040"/>
      <c r="E171" s="1040"/>
      <c r="F171" s="1041"/>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c r="A172" s="1039"/>
      <c r="B172" s="1040"/>
      <c r="C172" s="1040"/>
      <c r="D172" s="1040"/>
      <c r="E172" s="1040"/>
      <c r="F172" s="1041"/>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c r="A173" s="1039"/>
      <c r="B173" s="1040"/>
      <c r="C173" s="1040"/>
      <c r="D173" s="1040"/>
      <c r="E173" s="1040"/>
      <c r="F173" s="1041"/>
      <c r="G173" s="821" t="s">
        <v>31</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31</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c r="A174" s="1039"/>
      <c r="B174" s="1040"/>
      <c r="C174" s="1040"/>
      <c r="D174" s="1040"/>
      <c r="E174" s="1040"/>
      <c r="F174" s="1041"/>
      <c r="G174" s="593" t="s">
        <v>647</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648</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c r="A175" s="1039"/>
      <c r="B175" s="1040"/>
      <c r="C175" s="1040"/>
      <c r="D175" s="1040"/>
      <c r="E175" s="1040"/>
      <c r="F175" s="1041"/>
      <c r="G175" s="810" t="s">
        <v>166</v>
      </c>
      <c r="H175" s="666"/>
      <c r="I175" s="666"/>
      <c r="J175" s="666"/>
      <c r="K175" s="666"/>
      <c r="L175" s="665" t="s">
        <v>167</v>
      </c>
      <c r="M175" s="666"/>
      <c r="N175" s="666"/>
      <c r="O175" s="666"/>
      <c r="P175" s="666"/>
      <c r="Q175" s="666"/>
      <c r="R175" s="666"/>
      <c r="S175" s="666"/>
      <c r="T175" s="666"/>
      <c r="U175" s="666"/>
      <c r="V175" s="666"/>
      <c r="W175" s="666"/>
      <c r="X175" s="667"/>
      <c r="Y175" s="651" t="s">
        <v>168</v>
      </c>
      <c r="Z175" s="652"/>
      <c r="AA175" s="652"/>
      <c r="AB175" s="796"/>
      <c r="AC175" s="810" t="s">
        <v>166</v>
      </c>
      <c r="AD175" s="666"/>
      <c r="AE175" s="666"/>
      <c r="AF175" s="666"/>
      <c r="AG175" s="666"/>
      <c r="AH175" s="665" t="s">
        <v>167</v>
      </c>
      <c r="AI175" s="666"/>
      <c r="AJ175" s="666"/>
      <c r="AK175" s="666"/>
      <c r="AL175" s="666"/>
      <c r="AM175" s="666"/>
      <c r="AN175" s="666"/>
      <c r="AO175" s="666"/>
      <c r="AP175" s="666"/>
      <c r="AQ175" s="666"/>
      <c r="AR175" s="666"/>
      <c r="AS175" s="666"/>
      <c r="AT175" s="667"/>
      <c r="AU175" s="651" t="s">
        <v>168</v>
      </c>
      <c r="AV175" s="652"/>
      <c r="AW175" s="652"/>
      <c r="AX175" s="653"/>
      <c r="AY175" s="34">
        <f>$AY$174</f>
        <v>0</v>
      </c>
    </row>
    <row r="176" spans="1:51" ht="24.75" customHeight="1">
      <c r="A176" s="1039"/>
      <c r="B176" s="1040"/>
      <c r="C176" s="1040"/>
      <c r="D176" s="1040"/>
      <c r="E176" s="1040"/>
      <c r="F176" s="1041"/>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c r="A177" s="1039"/>
      <c r="B177" s="1040"/>
      <c r="C177" s="1040"/>
      <c r="D177" s="1040"/>
      <c r="E177" s="1040"/>
      <c r="F177" s="1041"/>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c r="A178" s="1039"/>
      <c r="B178" s="1040"/>
      <c r="C178" s="1040"/>
      <c r="D178" s="1040"/>
      <c r="E178" s="1040"/>
      <c r="F178" s="1041"/>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c r="A179" s="1039"/>
      <c r="B179" s="1040"/>
      <c r="C179" s="1040"/>
      <c r="D179" s="1040"/>
      <c r="E179" s="1040"/>
      <c r="F179" s="1041"/>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c r="A180" s="1039"/>
      <c r="B180" s="1040"/>
      <c r="C180" s="1040"/>
      <c r="D180" s="1040"/>
      <c r="E180" s="1040"/>
      <c r="F180" s="1041"/>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c r="A181" s="1039"/>
      <c r="B181" s="1040"/>
      <c r="C181" s="1040"/>
      <c r="D181" s="1040"/>
      <c r="E181" s="1040"/>
      <c r="F181" s="1041"/>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c r="A182" s="1039"/>
      <c r="B182" s="1040"/>
      <c r="C182" s="1040"/>
      <c r="D182" s="1040"/>
      <c r="E182" s="1040"/>
      <c r="F182" s="1041"/>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c r="A183" s="1039"/>
      <c r="B183" s="1040"/>
      <c r="C183" s="1040"/>
      <c r="D183" s="1040"/>
      <c r="E183" s="1040"/>
      <c r="F183" s="1041"/>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c r="A184" s="1039"/>
      <c r="B184" s="1040"/>
      <c r="C184" s="1040"/>
      <c r="D184" s="1040"/>
      <c r="E184" s="1040"/>
      <c r="F184" s="1041"/>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c r="A185" s="1039"/>
      <c r="B185" s="1040"/>
      <c r="C185" s="1040"/>
      <c r="D185" s="1040"/>
      <c r="E185" s="1040"/>
      <c r="F185" s="1041"/>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c r="A186" s="1039"/>
      <c r="B186" s="1040"/>
      <c r="C186" s="1040"/>
      <c r="D186" s="1040"/>
      <c r="E186" s="1040"/>
      <c r="F186" s="1041"/>
      <c r="G186" s="821" t="s">
        <v>31</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31</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c r="A187" s="1039"/>
      <c r="B187" s="1040"/>
      <c r="C187" s="1040"/>
      <c r="D187" s="1040"/>
      <c r="E187" s="1040"/>
      <c r="F187" s="1041"/>
      <c r="G187" s="593" t="s">
        <v>649</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650</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c r="A188" s="1039"/>
      <c r="B188" s="1040"/>
      <c r="C188" s="1040"/>
      <c r="D188" s="1040"/>
      <c r="E188" s="1040"/>
      <c r="F188" s="1041"/>
      <c r="G188" s="810" t="s">
        <v>166</v>
      </c>
      <c r="H188" s="666"/>
      <c r="I188" s="666"/>
      <c r="J188" s="666"/>
      <c r="K188" s="666"/>
      <c r="L188" s="665" t="s">
        <v>167</v>
      </c>
      <c r="M188" s="666"/>
      <c r="N188" s="666"/>
      <c r="O188" s="666"/>
      <c r="P188" s="666"/>
      <c r="Q188" s="666"/>
      <c r="R188" s="666"/>
      <c r="S188" s="666"/>
      <c r="T188" s="666"/>
      <c r="U188" s="666"/>
      <c r="V188" s="666"/>
      <c r="W188" s="666"/>
      <c r="X188" s="667"/>
      <c r="Y188" s="651" t="s">
        <v>168</v>
      </c>
      <c r="Z188" s="652"/>
      <c r="AA188" s="652"/>
      <c r="AB188" s="796"/>
      <c r="AC188" s="810" t="s">
        <v>166</v>
      </c>
      <c r="AD188" s="666"/>
      <c r="AE188" s="666"/>
      <c r="AF188" s="666"/>
      <c r="AG188" s="666"/>
      <c r="AH188" s="665" t="s">
        <v>167</v>
      </c>
      <c r="AI188" s="666"/>
      <c r="AJ188" s="666"/>
      <c r="AK188" s="666"/>
      <c r="AL188" s="666"/>
      <c r="AM188" s="666"/>
      <c r="AN188" s="666"/>
      <c r="AO188" s="666"/>
      <c r="AP188" s="666"/>
      <c r="AQ188" s="666"/>
      <c r="AR188" s="666"/>
      <c r="AS188" s="666"/>
      <c r="AT188" s="667"/>
      <c r="AU188" s="651" t="s">
        <v>168</v>
      </c>
      <c r="AV188" s="652"/>
      <c r="AW188" s="652"/>
      <c r="AX188" s="653"/>
      <c r="AY188" s="34">
        <f>$AY$187</f>
        <v>0</v>
      </c>
    </row>
    <row r="189" spans="1:51" ht="24.75" customHeight="1">
      <c r="A189" s="1039"/>
      <c r="B189" s="1040"/>
      <c r="C189" s="1040"/>
      <c r="D189" s="1040"/>
      <c r="E189" s="1040"/>
      <c r="F189" s="1041"/>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c r="A190" s="1039"/>
      <c r="B190" s="1040"/>
      <c r="C190" s="1040"/>
      <c r="D190" s="1040"/>
      <c r="E190" s="1040"/>
      <c r="F190" s="1041"/>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c r="A191" s="1039"/>
      <c r="B191" s="1040"/>
      <c r="C191" s="1040"/>
      <c r="D191" s="1040"/>
      <c r="E191" s="1040"/>
      <c r="F191" s="1041"/>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c r="A192" s="1039"/>
      <c r="B192" s="1040"/>
      <c r="C192" s="1040"/>
      <c r="D192" s="1040"/>
      <c r="E192" s="1040"/>
      <c r="F192" s="1041"/>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c r="A193" s="1039"/>
      <c r="B193" s="1040"/>
      <c r="C193" s="1040"/>
      <c r="D193" s="1040"/>
      <c r="E193" s="1040"/>
      <c r="F193" s="1041"/>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c r="A194" s="1039"/>
      <c r="B194" s="1040"/>
      <c r="C194" s="1040"/>
      <c r="D194" s="1040"/>
      <c r="E194" s="1040"/>
      <c r="F194" s="1041"/>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c r="A195" s="1039"/>
      <c r="B195" s="1040"/>
      <c r="C195" s="1040"/>
      <c r="D195" s="1040"/>
      <c r="E195" s="1040"/>
      <c r="F195" s="1041"/>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c r="A196" s="1039"/>
      <c r="B196" s="1040"/>
      <c r="C196" s="1040"/>
      <c r="D196" s="1040"/>
      <c r="E196" s="1040"/>
      <c r="F196" s="1041"/>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c r="A197" s="1039"/>
      <c r="B197" s="1040"/>
      <c r="C197" s="1040"/>
      <c r="D197" s="1040"/>
      <c r="E197" s="1040"/>
      <c r="F197" s="1041"/>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c r="A198" s="1039"/>
      <c r="B198" s="1040"/>
      <c r="C198" s="1040"/>
      <c r="D198" s="1040"/>
      <c r="E198" s="1040"/>
      <c r="F198" s="1041"/>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c r="A199" s="1039"/>
      <c r="B199" s="1040"/>
      <c r="C199" s="1040"/>
      <c r="D199" s="1040"/>
      <c r="E199" s="1040"/>
      <c r="F199" s="1041"/>
      <c r="G199" s="821" t="s">
        <v>31</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31</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c r="A200" s="1039"/>
      <c r="B200" s="1040"/>
      <c r="C200" s="1040"/>
      <c r="D200" s="1040"/>
      <c r="E200" s="1040"/>
      <c r="F200" s="1041"/>
      <c r="G200" s="593" t="s">
        <v>651</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652</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c r="A201" s="1039"/>
      <c r="B201" s="1040"/>
      <c r="C201" s="1040"/>
      <c r="D201" s="1040"/>
      <c r="E201" s="1040"/>
      <c r="F201" s="1041"/>
      <c r="G201" s="810" t="s">
        <v>166</v>
      </c>
      <c r="H201" s="666"/>
      <c r="I201" s="666"/>
      <c r="J201" s="666"/>
      <c r="K201" s="666"/>
      <c r="L201" s="665" t="s">
        <v>167</v>
      </c>
      <c r="M201" s="666"/>
      <c r="N201" s="666"/>
      <c r="O201" s="666"/>
      <c r="P201" s="666"/>
      <c r="Q201" s="666"/>
      <c r="R201" s="666"/>
      <c r="S201" s="666"/>
      <c r="T201" s="666"/>
      <c r="U201" s="666"/>
      <c r="V201" s="666"/>
      <c r="W201" s="666"/>
      <c r="X201" s="667"/>
      <c r="Y201" s="651" t="s">
        <v>168</v>
      </c>
      <c r="Z201" s="652"/>
      <c r="AA201" s="652"/>
      <c r="AB201" s="796"/>
      <c r="AC201" s="810" t="s">
        <v>166</v>
      </c>
      <c r="AD201" s="666"/>
      <c r="AE201" s="666"/>
      <c r="AF201" s="666"/>
      <c r="AG201" s="666"/>
      <c r="AH201" s="665" t="s">
        <v>167</v>
      </c>
      <c r="AI201" s="666"/>
      <c r="AJ201" s="666"/>
      <c r="AK201" s="666"/>
      <c r="AL201" s="666"/>
      <c r="AM201" s="666"/>
      <c r="AN201" s="666"/>
      <c r="AO201" s="666"/>
      <c r="AP201" s="666"/>
      <c r="AQ201" s="666"/>
      <c r="AR201" s="666"/>
      <c r="AS201" s="666"/>
      <c r="AT201" s="667"/>
      <c r="AU201" s="651" t="s">
        <v>168</v>
      </c>
      <c r="AV201" s="652"/>
      <c r="AW201" s="652"/>
      <c r="AX201" s="653"/>
      <c r="AY201" s="34">
        <f>$AY$200</f>
        <v>0</v>
      </c>
    </row>
    <row r="202" spans="1:51" ht="24.75" customHeight="1">
      <c r="A202" s="1039"/>
      <c r="B202" s="1040"/>
      <c r="C202" s="1040"/>
      <c r="D202" s="1040"/>
      <c r="E202" s="1040"/>
      <c r="F202" s="1041"/>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c r="A203" s="1039"/>
      <c r="B203" s="1040"/>
      <c r="C203" s="1040"/>
      <c r="D203" s="1040"/>
      <c r="E203" s="1040"/>
      <c r="F203" s="1041"/>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c r="A204" s="1039"/>
      <c r="B204" s="1040"/>
      <c r="C204" s="1040"/>
      <c r="D204" s="1040"/>
      <c r="E204" s="1040"/>
      <c r="F204" s="1041"/>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c r="A205" s="1039"/>
      <c r="B205" s="1040"/>
      <c r="C205" s="1040"/>
      <c r="D205" s="1040"/>
      <c r="E205" s="1040"/>
      <c r="F205" s="1041"/>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c r="A206" s="1039"/>
      <c r="B206" s="1040"/>
      <c r="C206" s="1040"/>
      <c r="D206" s="1040"/>
      <c r="E206" s="1040"/>
      <c r="F206" s="1041"/>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hidden="1" customHeight="1">
      <c r="A207" s="1039"/>
      <c r="B207" s="1040"/>
      <c r="C207" s="1040"/>
      <c r="D207" s="1040"/>
      <c r="E207" s="1040"/>
      <c r="F207" s="1041"/>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hidden="1" customHeight="1">
      <c r="A208" s="1039"/>
      <c r="B208" s="1040"/>
      <c r="C208" s="1040"/>
      <c r="D208" s="1040"/>
      <c r="E208" s="1040"/>
      <c r="F208" s="1041"/>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hidden="1" customHeight="1">
      <c r="A209" s="1039"/>
      <c r="B209" s="1040"/>
      <c r="C209" s="1040"/>
      <c r="D209" s="1040"/>
      <c r="E209" s="1040"/>
      <c r="F209" s="1041"/>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hidden="1" customHeight="1">
      <c r="A210" s="1039"/>
      <c r="B210" s="1040"/>
      <c r="C210" s="1040"/>
      <c r="D210" s="1040"/>
      <c r="E210" s="1040"/>
      <c r="F210" s="1041"/>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hidden="1" customHeight="1">
      <c r="A211" s="1039"/>
      <c r="B211" s="1040"/>
      <c r="C211" s="1040"/>
      <c r="D211" s="1040"/>
      <c r="E211" s="1040"/>
      <c r="F211" s="1041"/>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c r="A212" s="1042"/>
      <c r="B212" s="1043"/>
      <c r="C212" s="1043"/>
      <c r="D212" s="1043"/>
      <c r="E212" s="1043"/>
      <c r="F212" s="1044"/>
      <c r="G212" s="1027" t="s">
        <v>31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31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row r="214" spans="1:51" ht="30" customHeight="1">
      <c r="A214" s="1036" t="s">
        <v>620</v>
      </c>
      <c r="B214" s="1037"/>
      <c r="C214" s="1037"/>
      <c r="D214" s="1037"/>
      <c r="E214" s="1037"/>
      <c r="F214" s="1038"/>
      <c r="G214" s="593" t="s">
        <v>653</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654</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c r="A215" s="1039"/>
      <c r="B215" s="1040"/>
      <c r="C215" s="1040"/>
      <c r="D215" s="1040"/>
      <c r="E215" s="1040"/>
      <c r="F215" s="1041"/>
      <c r="G215" s="810" t="s">
        <v>166</v>
      </c>
      <c r="H215" s="666"/>
      <c r="I215" s="666"/>
      <c r="J215" s="666"/>
      <c r="K215" s="666"/>
      <c r="L215" s="665" t="s">
        <v>167</v>
      </c>
      <c r="M215" s="666"/>
      <c r="N215" s="666"/>
      <c r="O215" s="666"/>
      <c r="P215" s="666"/>
      <c r="Q215" s="666"/>
      <c r="R215" s="666"/>
      <c r="S215" s="666"/>
      <c r="T215" s="666"/>
      <c r="U215" s="666"/>
      <c r="V215" s="666"/>
      <c r="W215" s="666"/>
      <c r="X215" s="667"/>
      <c r="Y215" s="651" t="s">
        <v>168</v>
      </c>
      <c r="Z215" s="652"/>
      <c r="AA215" s="652"/>
      <c r="AB215" s="796"/>
      <c r="AC215" s="810" t="s">
        <v>166</v>
      </c>
      <c r="AD215" s="666"/>
      <c r="AE215" s="666"/>
      <c r="AF215" s="666"/>
      <c r="AG215" s="666"/>
      <c r="AH215" s="665" t="s">
        <v>167</v>
      </c>
      <c r="AI215" s="666"/>
      <c r="AJ215" s="666"/>
      <c r="AK215" s="666"/>
      <c r="AL215" s="666"/>
      <c r="AM215" s="666"/>
      <c r="AN215" s="666"/>
      <c r="AO215" s="666"/>
      <c r="AP215" s="666"/>
      <c r="AQ215" s="666"/>
      <c r="AR215" s="666"/>
      <c r="AS215" s="666"/>
      <c r="AT215" s="667"/>
      <c r="AU215" s="651" t="s">
        <v>168</v>
      </c>
      <c r="AV215" s="652"/>
      <c r="AW215" s="652"/>
      <c r="AX215" s="653"/>
      <c r="AY215" s="34">
        <f>$AY$214</f>
        <v>0</v>
      </c>
    </row>
    <row r="216" spans="1:51" ht="24.75" customHeight="1">
      <c r="A216" s="1039"/>
      <c r="B216" s="1040"/>
      <c r="C216" s="1040"/>
      <c r="D216" s="1040"/>
      <c r="E216" s="1040"/>
      <c r="F216" s="1041"/>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c r="A217" s="1039"/>
      <c r="B217" s="1040"/>
      <c r="C217" s="1040"/>
      <c r="D217" s="1040"/>
      <c r="E217" s="1040"/>
      <c r="F217" s="1041"/>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c r="A218" s="1039"/>
      <c r="B218" s="1040"/>
      <c r="C218" s="1040"/>
      <c r="D218" s="1040"/>
      <c r="E218" s="1040"/>
      <c r="F218" s="1041"/>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c r="A219" s="1039"/>
      <c r="B219" s="1040"/>
      <c r="C219" s="1040"/>
      <c r="D219" s="1040"/>
      <c r="E219" s="1040"/>
      <c r="F219" s="1041"/>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c r="A220" s="1039"/>
      <c r="B220" s="1040"/>
      <c r="C220" s="1040"/>
      <c r="D220" s="1040"/>
      <c r="E220" s="1040"/>
      <c r="F220" s="1041"/>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c r="A221" s="1039"/>
      <c r="B221" s="1040"/>
      <c r="C221" s="1040"/>
      <c r="D221" s="1040"/>
      <c r="E221" s="1040"/>
      <c r="F221" s="1041"/>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c r="A222" s="1039"/>
      <c r="B222" s="1040"/>
      <c r="C222" s="1040"/>
      <c r="D222" s="1040"/>
      <c r="E222" s="1040"/>
      <c r="F222" s="1041"/>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c r="A223" s="1039"/>
      <c r="B223" s="1040"/>
      <c r="C223" s="1040"/>
      <c r="D223" s="1040"/>
      <c r="E223" s="1040"/>
      <c r="F223" s="1041"/>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c r="A224" s="1039"/>
      <c r="B224" s="1040"/>
      <c r="C224" s="1040"/>
      <c r="D224" s="1040"/>
      <c r="E224" s="1040"/>
      <c r="F224" s="1041"/>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c r="A225" s="1039"/>
      <c r="B225" s="1040"/>
      <c r="C225" s="1040"/>
      <c r="D225" s="1040"/>
      <c r="E225" s="1040"/>
      <c r="F225" s="1041"/>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c r="A226" s="1039"/>
      <c r="B226" s="1040"/>
      <c r="C226" s="1040"/>
      <c r="D226" s="1040"/>
      <c r="E226" s="1040"/>
      <c r="F226" s="1041"/>
      <c r="G226" s="821" t="s">
        <v>31</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31</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c r="A227" s="1039"/>
      <c r="B227" s="1040"/>
      <c r="C227" s="1040"/>
      <c r="D227" s="1040"/>
      <c r="E227" s="1040"/>
      <c r="F227" s="1041"/>
      <c r="G227" s="593" t="s">
        <v>655</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656</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c r="A228" s="1039"/>
      <c r="B228" s="1040"/>
      <c r="C228" s="1040"/>
      <c r="D228" s="1040"/>
      <c r="E228" s="1040"/>
      <c r="F228" s="1041"/>
      <c r="G228" s="810" t="s">
        <v>166</v>
      </c>
      <c r="H228" s="666"/>
      <c r="I228" s="666"/>
      <c r="J228" s="666"/>
      <c r="K228" s="666"/>
      <c r="L228" s="665" t="s">
        <v>167</v>
      </c>
      <c r="M228" s="666"/>
      <c r="N228" s="666"/>
      <c r="O228" s="666"/>
      <c r="P228" s="666"/>
      <c r="Q228" s="666"/>
      <c r="R228" s="666"/>
      <c r="S228" s="666"/>
      <c r="T228" s="666"/>
      <c r="U228" s="666"/>
      <c r="V228" s="666"/>
      <c r="W228" s="666"/>
      <c r="X228" s="667"/>
      <c r="Y228" s="651" t="s">
        <v>168</v>
      </c>
      <c r="Z228" s="652"/>
      <c r="AA228" s="652"/>
      <c r="AB228" s="796"/>
      <c r="AC228" s="810" t="s">
        <v>166</v>
      </c>
      <c r="AD228" s="666"/>
      <c r="AE228" s="666"/>
      <c r="AF228" s="666"/>
      <c r="AG228" s="666"/>
      <c r="AH228" s="665" t="s">
        <v>167</v>
      </c>
      <c r="AI228" s="666"/>
      <c r="AJ228" s="666"/>
      <c r="AK228" s="666"/>
      <c r="AL228" s="666"/>
      <c r="AM228" s="666"/>
      <c r="AN228" s="666"/>
      <c r="AO228" s="666"/>
      <c r="AP228" s="666"/>
      <c r="AQ228" s="666"/>
      <c r="AR228" s="666"/>
      <c r="AS228" s="666"/>
      <c r="AT228" s="667"/>
      <c r="AU228" s="651" t="s">
        <v>168</v>
      </c>
      <c r="AV228" s="652"/>
      <c r="AW228" s="652"/>
      <c r="AX228" s="653"/>
      <c r="AY228" s="34">
        <f>$AY$227</f>
        <v>0</v>
      </c>
    </row>
    <row r="229" spans="1:51" ht="24.75" customHeight="1">
      <c r="A229" s="1039"/>
      <c r="B229" s="1040"/>
      <c r="C229" s="1040"/>
      <c r="D229" s="1040"/>
      <c r="E229" s="1040"/>
      <c r="F229" s="1041"/>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c r="A230" s="1039"/>
      <c r="B230" s="1040"/>
      <c r="C230" s="1040"/>
      <c r="D230" s="1040"/>
      <c r="E230" s="1040"/>
      <c r="F230" s="1041"/>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c r="A231" s="1039"/>
      <c r="B231" s="1040"/>
      <c r="C231" s="1040"/>
      <c r="D231" s="1040"/>
      <c r="E231" s="1040"/>
      <c r="F231" s="1041"/>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c r="A232" s="1039"/>
      <c r="B232" s="1040"/>
      <c r="C232" s="1040"/>
      <c r="D232" s="1040"/>
      <c r="E232" s="1040"/>
      <c r="F232" s="1041"/>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c r="A233" s="1039"/>
      <c r="B233" s="1040"/>
      <c r="C233" s="1040"/>
      <c r="D233" s="1040"/>
      <c r="E233" s="1040"/>
      <c r="F233" s="1041"/>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c r="A234" s="1039"/>
      <c r="B234" s="1040"/>
      <c r="C234" s="1040"/>
      <c r="D234" s="1040"/>
      <c r="E234" s="1040"/>
      <c r="F234" s="1041"/>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c r="A235" s="1039"/>
      <c r="B235" s="1040"/>
      <c r="C235" s="1040"/>
      <c r="D235" s="1040"/>
      <c r="E235" s="1040"/>
      <c r="F235" s="1041"/>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c r="A236" s="1039"/>
      <c r="B236" s="1040"/>
      <c r="C236" s="1040"/>
      <c r="D236" s="1040"/>
      <c r="E236" s="1040"/>
      <c r="F236" s="1041"/>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c r="A237" s="1039"/>
      <c r="B237" s="1040"/>
      <c r="C237" s="1040"/>
      <c r="D237" s="1040"/>
      <c r="E237" s="1040"/>
      <c r="F237" s="1041"/>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c r="A238" s="1039"/>
      <c r="B238" s="1040"/>
      <c r="C238" s="1040"/>
      <c r="D238" s="1040"/>
      <c r="E238" s="1040"/>
      <c r="F238" s="1041"/>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c r="A239" s="1039"/>
      <c r="B239" s="1040"/>
      <c r="C239" s="1040"/>
      <c r="D239" s="1040"/>
      <c r="E239" s="1040"/>
      <c r="F239" s="1041"/>
      <c r="G239" s="821" t="s">
        <v>31</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31</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c r="A240" s="1039"/>
      <c r="B240" s="1040"/>
      <c r="C240" s="1040"/>
      <c r="D240" s="1040"/>
      <c r="E240" s="1040"/>
      <c r="F240" s="1041"/>
      <c r="G240" s="593" t="s">
        <v>657</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658</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c r="A241" s="1039"/>
      <c r="B241" s="1040"/>
      <c r="C241" s="1040"/>
      <c r="D241" s="1040"/>
      <c r="E241" s="1040"/>
      <c r="F241" s="1041"/>
      <c r="G241" s="810" t="s">
        <v>166</v>
      </c>
      <c r="H241" s="666"/>
      <c r="I241" s="666"/>
      <c r="J241" s="666"/>
      <c r="K241" s="666"/>
      <c r="L241" s="665" t="s">
        <v>167</v>
      </c>
      <c r="M241" s="666"/>
      <c r="N241" s="666"/>
      <c r="O241" s="666"/>
      <c r="P241" s="666"/>
      <c r="Q241" s="666"/>
      <c r="R241" s="666"/>
      <c r="S241" s="666"/>
      <c r="T241" s="666"/>
      <c r="U241" s="666"/>
      <c r="V241" s="666"/>
      <c r="W241" s="666"/>
      <c r="X241" s="667"/>
      <c r="Y241" s="651" t="s">
        <v>168</v>
      </c>
      <c r="Z241" s="652"/>
      <c r="AA241" s="652"/>
      <c r="AB241" s="796"/>
      <c r="AC241" s="810" t="s">
        <v>166</v>
      </c>
      <c r="AD241" s="666"/>
      <c r="AE241" s="666"/>
      <c r="AF241" s="666"/>
      <c r="AG241" s="666"/>
      <c r="AH241" s="665" t="s">
        <v>167</v>
      </c>
      <c r="AI241" s="666"/>
      <c r="AJ241" s="666"/>
      <c r="AK241" s="666"/>
      <c r="AL241" s="666"/>
      <c r="AM241" s="666"/>
      <c r="AN241" s="666"/>
      <c r="AO241" s="666"/>
      <c r="AP241" s="666"/>
      <c r="AQ241" s="666"/>
      <c r="AR241" s="666"/>
      <c r="AS241" s="666"/>
      <c r="AT241" s="667"/>
      <c r="AU241" s="651" t="s">
        <v>168</v>
      </c>
      <c r="AV241" s="652"/>
      <c r="AW241" s="652"/>
      <c r="AX241" s="653"/>
      <c r="AY241" s="34">
        <f>$AY$240</f>
        <v>0</v>
      </c>
    </row>
    <row r="242" spans="1:51" ht="24.75" customHeight="1">
      <c r="A242" s="1039"/>
      <c r="B242" s="1040"/>
      <c r="C242" s="1040"/>
      <c r="D242" s="1040"/>
      <c r="E242" s="1040"/>
      <c r="F242" s="1041"/>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c r="A243" s="1039"/>
      <c r="B243" s="1040"/>
      <c r="C243" s="1040"/>
      <c r="D243" s="1040"/>
      <c r="E243" s="1040"/>
      <c r="F243" s="1041"/>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c r="A244" s="1039"/>
      <c r="B244" s="1040"/>
      <c r="C244" s="1040"/>
      <c r="D244" s="1040"/>
      <c r="E244" s="1040"/>
      <c r="F244" s="1041"/>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c r="A245" s="1039"/>
      <c r="B245" s="1040"/>
      <c r="C245" s="1040"/>
      <c r="D245" s="1040"/>
      <c r="E245" s="1040"/>
      <c r="F245" s="1041"/>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c r="A246" s="1039"/>
      <c r="B246" s="1040"/>
      <c r="C246" s="1040"/>
      <c r="D246" s="1040"/>
      <c r="E246" s="1040"/>
      <c r="F246" s="1041"/>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c r="A247" s="1039"/>
      <c r="B247" s="1040"/>
      <c r="C247" s="1040"/>
      <c r="D247" s="1040"/>
      <c r="E247" s="1040"/>
      <c r="F247" s="1041"/>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c r="A248" s="1039"/>
      <c r="B248" s="1040"/>
      <c r="C248" s="1040"/>
      <c r="D248" s="1040"/>
      <c r="E248" s="1040"/>
      <c r="F248" s="1041"/>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c r="A249" s="1039"/>
      <c r="B249" s="1040"/>
      <c r="C249" s="1040"/>
      <c r="D249" s="1040"/>
      <c r="E249" s="1040"/>
      <c r="F249" s="1041"/>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c r="A250" s="1039"/>
      <c r="B250" s="1040"/>
      <c r="C250" s="1040"/>
      <c r="D250" s="1040"/>
      <c r="E250" s="1040"/>
      <c r="F250" s="1041"/>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c r="A251" s="1039"/>
      <c r="B251" s="1040"/>
      <c r="C251" s="1040"/>
      <c r="D251" s="1040"/>
      <c r="E251" s="1040"/>
      <c r="F251" s="1041"/>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c r="A252" s="1039"/>
      <c r="B252" s="1040"/>
      <c r="C252" s="1040"/>
      <c r="D252" s="1040"/>
      <c r="E252" s="1040"/>
      <c r="F252" s="1041"/>
      <c r="G252" s="821" t="s">
        <v>31</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31</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c r="A253" s="1039"/>
      <c r="B253" s="1040"/>
      <c r="C253" s="1040"/>
      <c r="D253" s="1040"/>
      <c r="E253" s="1040"/>
      <c r="F253" s="1041"/>
      <c r="G253" s="593" t="s">
        <v>659</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660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c r="A254" s="1039"/>
      <c r="B254" s="1040"/>
      <c r="C254" s="1040"/>
      <c r="D254" s="1040"/>
      <c r="E254" s="1040"/>
      <c r="F254" s="1041"/>
      <c r="G254" s="810" t="s">
        <v>166</v>
      </c>
      <c r="H254" s="666"/>
      <c r="I254" s="666"/>
      <c r="J254" s="666"/>
      <c r="K254" s="666"/>
      <c r="L254" s="665" t="s">
        <v>167</v>
      </c>
      <c r="M254" s="666"/>
      <c r="N254" s="666"/>
      <c r="O254" s="666"/>
      <c r="P254" s="666"/>
      <c r="Q254" s="666"/>
      <c r="R254" s="666"/>
      <c r="S254" s="666"/>
      <c r="T254" s="666"/>
      <c r="U254" s="666"/>
      <c r="V254" s="666"/>
      <c r="W254" s="666"/>
      <c r="X254" s="667"/>
      <c r="Y254" s="651" t="s">
        <v>168</v>
      </c>
      <c r="Z254" s="652"/>
      <c r="AA254" s="652"/>
      <c r="AB254" s="796"/>
      <c r="AC254" s="810" t="s">
        <v>166</v>
      </c>
      <c r="AD254" s="666"/>
      <c r="AE254" s="666"/>
      <c r="AF254" s="666"/>
      <c r="AG254" s="666"/>
      <c r="AH254" s="665" t="s">
        <v>167</v>
      </c>
      <c r="AI254" s="666"/>
      <c r="AJ254" s="666"/>
      <c r="AK254" s="666"/>
      <c r="AL254" s="666"/>
      <c r="AM254" s="666"/>
      <c r="AN254" s="666"/>
      <c r="AO254" s="666"/>
      <c r="AP254" s="666"/>
      <c r="AQ254" s="666"/>
      <c r="AR254" s="666"/>
      <c r="AS254" s="666"/>
      <c r="AT254" s="667"/>
      <c r="AU254" s="651" t="s">
        <v>168</v>
      </c>
      <c r="AV254" s="652"/>
      <c r="AW254" s="652"/>
      <c r="AX254" s="653"/>
      <c r="AY254" s="34">
        <f>$AY$253</f>
        <v>0</v>
      </c>
    </row>
    <row r="255" spans="1:51" ht="24.75" customHeight="1">
      <c r="A255" s="1039"/>
      <c r="B255" s="1040"/>
      <c r="C255" s="1040"/>
      <c r="D255" s="1040"/>
      <c r="E255" s="1040"/>
      <c r="F255" s="1041"/>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c r="A256" s="1039"/>
      <c r="B256" s="1040"/>
      <c r="C256" s="1040"/>
      <c r="D256" s="1040"/>
      <c r="E256" s="1040"/>
      <c r="F256" s="1041"/>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c r="A257" s="1039"/>
      <c r="B257" s="1040"/>
      <c r="C257" s="1040"/>
      <c r="D257" s="1040"/>
      <c r="E257" s="1040"/>
      <c r="F257" s="1041"/>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c r="A258" s="1039"/>
      <c r="B258" s="1040"/>
      <c r="C258" s="1040"/>
      <c r="D258" s="1040"/>
      <c r="E258" s="1040"/>
      <c r="F258" s="1041"/>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c r="A259" s="1039"/>
      <c r="B259" s="1040"/>
      <c r="C259" s="1040"/>
      <c r="D259" s="1040"/>
      <c r="E259" s="1040"/>
      <c r="F259" s="1041"/>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hidden="1" customHeight="1">
      <c r="A260" s="1039"/>
      <c r="B260" s="1040"/>
      <c r="C260" s="1040"/>
      <c r="D260" s="1040"/>
      <c r="E260" s="1040"/>
      <c r="F260" s="1041"/>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hidden="1" customHeight="1">
      <c r="A261" s="1039"/>
      <c r="B261" s="1040"/>
      <c r="C261" s="1040"/>
      <c r="D261" s="1040"/>
      <c r="E261" s="1040"/>
      <c r="F261" s="1041"/>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hidden="1" customHeight="1">
      <c r="A262" s="1039"/>
      <c r="B262" s="1040"/>
      <c r="C262" s="1040"/>
      <c r="D262" s="1040"/>
      <c r="E262" s="1040"/>
      <c r="F262" s="1041"/>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hidden="1" customHeight="1">
      <c r="A263" s="1039"/>
      <c r="B263" s="1040"/>
      <c r="C263" s="1040"/>
      <c r="D263" s="1040"/>
      <c r="E263" s="1040"/>
      <c r="F263" s="1041"/>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hidden="1" customHeight="1">
      <c r="A264" s="1039"/>
      <c r="B264" s="1040"/>
      <c r="C264" s="1040"/>
      <c r="D264" s="1040"/>
      <c r="E264" s="1040"/>
      <c r="F264" s="1041"/>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c r="A265" s="1042"/>
      <c r="B265" s="1043"/>
      <c r="C265" s="1043"/>
      <c r="D265" s="1043"/>
      <c r="E265" s="1043"/>
      <c r="F265" s="1044"/>
      <c r="G265" s="1027" t="s">
        <v>31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31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178</v>
      </c>
      <c r="D3" s="360"/>
      <c r="E3" s="360"/>
      <c r="F3" s="360"/>
      <c r="G3" s="360"/>
      <c r="H3" s="360"/>
      <c r="I3" s="360"/>
      <c r="J3" s="152" t="s">
        <v>179</v>
      </c>
      <c r="K3" s="361"/>
      <c r="L3" s="361"/>
      <c r="M3" s="361"/>
      <c r="N3" s="361"/>
      <c r="O3" s="361"/>
      <c r="P3" s="247" t="s">
        <v>180</v>
      </c>
      <c r="Q3" s="247"/>
      <c r="R3" s="247"/>
      <c r="S3" s="247"/>
      <c r="T3" s="247"/>
      <c r="U3" s="247"/>
      <c r="V3" s="247"/>
      <c r="W3" s="247"/>
      <c r="X3" s="247"/>
      <c r="Y3" s="362" t="s">
        <v>181</v>
      </c>
      <c r="Z3" s="363"/>
      <c r="AA3" s="363"/>
      <c r="AB3" s="363"/>
      <c r="AC3" s="152" t="s">
        <v>182</v>
      </c>
      <c r="AD3" s="152"/>
      <c r="AE3" s="152"/>
      <c r="AF3" s="152"/>
      <c r="AG3" s="152"/>
      <c r="AH3" s="362" t="s">
        <v>199</v>
      </c>
      <c r="AI3" s="360"/>
      <c r="AJ3" s="360"/>
      <c r="AK3" s="360"/>
      <c r="AL3" s="360" t="s">
        <v>184</v>
      </c>
      <c r="AM3" s="360"/>
      <c r="AN3" s="360"/>
      <c r="AO3" s="364"/>
      <c r="AP3" s="365" t="s">
        <v>185</v>
      </c>
      <c r="AQ3" s="365"/>
      <c r="AR3" s="365"/>
      <c r="AS3" s="365"/>
      <c r="AT3" s="365"/>
      <c r="AU3" s="365"/>
      <c r="AV3" s="365"/>
      <c r="AW3" s="365"/>
      <c r="AX3" s="365"/>
      <c r="AY3">
        <f>$AY$2</f>
        <v>0</v>
      </c>
    </row>
    <row r="4" spans="1:51" ht="26.25" customHeight="1">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178</v>
      </c>
      <c r="D36" s="360"/>
      <c r="E36" s="360"/>
      <c r="F36" s="360"/>
      <c r="G36" s="360"/>
      <c r="H36" s="360"/>
      <c r="I36" s="360"/>
      <c r="J36" s="152" t="s">
        <v>179</v>
      </c>
      <c r="K36" s="361"/>
      <c r="L36" s="361"/>
      <c r="M36" s="361"/>
      <c r="N36" s="361"/>
      <c r="O36" s="361"/>
      <c r="P36" s="247" t="s">
        <v>180</v>
      </c>
      <c r="Q36" s="247"/>
      <c r="R36" s="247"/>
      <c r="S36" s="247"/>
      <c r="T36" s="247"/>
      <c r="U36" s="247"/>
      <c r="V36" s="247"/>
      <c r="W36" s="247"/>
      <c r="X36" s="247"/>
      <c r="Y36" s="362" t="s">
        <v>181</v>
      </c>
      <c r="Z36" s="363"/>
      <c r="AA36" s="363"/>
      <c r="AB36" s="363"/>
      <c r="AC36" s="152" t="s">
        <v>182</v>
      </c>
      <c r="AD36" s="152"/>
      <c r="AE36" s="152"/>
      <c r="AF36" s="152"/>
      <c r="AG36" s="152"/>
      <c r="AH36" s="362" t="s">
        <v>199</v>
      </c>
      <c r="AI36" s="360"/>
      <c r="AJ36" s="360"/>
      <c r="AK36" s="360"/>
      <c r="AL36" s="360" t="s">
        <v>184</v>
      </c>
      <c r="AM36" s="360"/>
      <c r="AN36" s="360"/>
      <c r="AO36" s="364"/>
      <c r="AP36" s="365" t="s">
        <v>185</v>
      </c>
      <c r="AQ36" s="365"/>
      <c r="AR36" s="365"/>
      <c r="AS36" s="365"/>
      <c r="AT36" s="365"/>
      <c r="AU36" s="365"/>
      <c r="AV36" s="365"/>
      <c r="AW36" s="365"/>
      <c r="AX36" s="365"/>
      <c r="AY36">
        <f>$AY$34</f>
        <v>0</v>
      </c>
    </row>
    <row r="37" spans="1:51" ht="26.25" customHeight="1">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178</v>
      </c>
      <c r="D69" s="360"/>
      <c r="E69" s="360"/>
      <c r="F69" s="360"/>
      <c r="G69" s="360"/>
      <c r="H69" s="360"/>
      <c r="I69" s="360"/>
      <c r="J69" s="152" t="s">
        <v>179</v>
      </c>
      <c r="K69" s="361"/>
      <c r="L69" s="361"/>
      <c r="M69" s="361"/>
      <c r="N69" s="361"/>
      <c r="O69" s="361"/>
      <c r="P69" s="247" t="s">
        <v>180</v>
      </c>
      <c r="Q69" s="247"/>
      <c r="R69" s="247"/>
      <c r="S69" s="247"/>
      <c r="T69" s="247"/>
      <c r="U69" s="247"/>
      <c r="V69" s="247"/>
      <c r="W69" s="247"/>
      <c r="X69" s="247"/>
      <c r="Y69" s="362" t="s">
        <v>181</v>
      </c>
      <c r="Z69" s="363"/>
      <c r="AA69" s="363"/>
      <c r="AB69" s="363"/>
      <c r="AC69" s="152" t="s">
        <v>182</v>
      </c>
      <c r="AD69" s="152"/>
      <c r="AE69" s="152"/>
      <c r="AF69" s="152"/>
      <c r="AG69" s="152"/>
      <c r="AH69" s="362" t="s">
        <v>199</v>
      </c>
      <c r="AI69" s="360"/>
      <c r="AJ69" s="360"/>
      <c r="AK69" s="360"/>
      <c r="AL69" s="360" t="s">
        <v>184</v>
      </c>
      <c r="AM69" s="360"/>
      <c r="AN69" s="360"/>
      <c r="AO69" s="364"/>
      <c r="AP69" s="365" t="s">
        <v>185</v>
      </c>
      <c r="AQ69" s="365"/>
      <c r="AR69" s="365"/>
      <c r="AS69" s="365"/>
      <c r="AT69" s="365"/>
      <c r="AU69" s="365"/>
      <c r="AV69" s="365"/>
      <c r="AW69" s="365"/>
      <c r="AX69" s="365"/>
      <c r="AY69" s="34">
        <f t="shared" ref="AY69:AY70" si="0">$AY$67</f>
        <v>0</v>
      </c>
    </row>
    <row r="70" spans="1:51" ht="26.25" customHeight="1">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178</v>
      </c>
      <c r="D102" s="360"/>
      <c r="E102" s="360"/>
      <c r="F102" s="360"/>
      <c r="G102" s="360"/>
      <c r="H102" s="360"/>
      <c r="I102" s="360"/>
      <c r="J102" s="152" t="s">
        <v>179</v>
      </c>
      <c r="K102" s="361"/>
      <c r="L102" s="361"/>
      <c r="M102" s="361"/>
      <c r="N102" s="361"/>
      <c r="O102" s="361"/>
      <c r="P102" s="247" t="s">
        <v>180</v>
      </c>
      <c r="Q102" s="247"/>
      <c r="R102" s="247"/>
      <c r="S102" s="247"/>
      <c r="T102" s="247"/>
      <c r="U102" s="247"/>
      <c r="V102" s="247"/>
      <c r="W102" s="247"/>
      <c r="X102" s="247"/>
      <c r="Y102" s="362" t="s">
        <v>181</v>
      </c>
      <c r="Z102" s="363"/>
      <c r="AA102" s="363"/>
      <c r="AB102" s="363"/>
      <c r="AC102" s="152" t="s">
        <v>182</v>
      </c>
      <c r="AD102" s="152"/>
      <c r="AE102" s="152"/>
      <c r="AF102" s="152"/>
      <c r="AG102" s="152"/>
      <c r="AH102" s="362" t="s">
        <v>199</v>
      </c>
      <c r="AI102" s="360"/>
      <c r="AJ102" s="360"/>
      <c r="AK102" s="360"/>
      <c r="AL102" s="360" t="s">
        <v>184</v>
      </c>
      <c r="AM102" s="360"/>
      <c r="AN102" s="360"/>
      <c r="AO102" s="364"/>
      <c r="AP102" s="365" t="s">
        <v>185</v>
      </c>
      <c r="AQ102" s="365"/>
      <c r="AR102" s="365"/>
      <c r="AS102" s="365"/>
      <c r="AT102" s="365"/>
      <c r="AU102" s="365"/>
      <c r="AV102" s="365"/>
      <c r="AW102" s="365"/>
      <c r="AX102" s="365"/>
      <c r="AY102" s="34">
        <f t="shared" ref="AY102:AY103" si="1">$AY$100</f>
        <v>0</v>
      </c>
    </row>
    <row r="103" spans="1:51" ht="26.25" customHeight="1">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178</v>
      </c>
      <c r="D135" s="360"/>
      <c r="E135" s="360"/>
      <c r="F135" s="360"/>
      <c r="G135" s="360"/>
      <c r="H135" s="360"/>
      <c r="I135" s="360"/>
      <c r="J135" s="152" t="s">
        <v>179</v>
      </c>
      <c r="K135" s="361"/>
      <c r="L135" s="361"/>
      <c r="M135" s="361"/>
      <c r="N135" s="361"/>
      <c r="O135" s="361"/>
      <c r="P135" s="247" t="s">
        <v>180</v>
      </c>
      <c r="Q135" s="247"/>
      <c r="R135" s="247"/>
      <c r="S135" s="247"/>
      <c r="T135" s="247"/>
      <c r="U135" s="247"/>
      <c r="V135" s="247"/>
      <c r="W135" s="247"/>
      <c r="X135" s="247"/>
      <c r="Y135" s="362" t="s">
        <v>181</v>
      </c>
      <c r="Z135" s="363"/>
      <c r="AA135" s="363"/>
      <c r="AB135" s="363"/>
      <c r="AC135" s="152" t="s">
        <v>182</v>
      </c>
      <c r="AD135" s="152"/>
      <c r="AE135" s="152"/>
      <c r="AF135" s="152"/>
      <c r="AG135" s="152"/>
      <c r="AH135" s="362" t="s">
        <v>199</v>
      </c>
      <c r="AI135" s="360"/>
      <c r="AJ135" s="360"/>
      <c r="AK135" s="360"/>
      <c r="AL135" s="360" t="s">
        <v>184</v>
      </c>
      <c r="AM135" s="360"/>
      <c r="AN135" s="360"/>
      <c r="AO135" s="364"/>
      <c r="AP135" s="365" t="s">
        <v>185</v>
      </c>
      <c r="AQ135" s="365"/>
      <c r="AR135" s="365"/>
      <c r="AS135" s="365"/>
      <c r="AT135" s="365"/>
      <c r="AU135" s="365"/>
      <c r="AV135" s="365"/>
      <c r="AW135" s="365"/>
      <c r="AX135" s="365"/>
      <c r="AY135" s="34">
        <f t="shared" ref="AY135:AY136" si="2">$AY$133</f>
        <v>0</v>
      </c>
    </row>
    <row r="136" spans="1:51" ht="26.25" customHeight="1">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178</v>
      </c>
      <c r="D168" s="360"/>
      <c r="E168" s="360"/>
      <c r="F168" s="360"/>
      <c r="G168" s="360"/>
      <c r="H168" s="360"/>
      <c r="I168" s="360"/>
      <c r="J168" s="152" t="s">
        <v>179</v>
      </c>
      <c r="K168" s="361"/>
      <c r="L168" s="361"/>
      <c r="M168" s="361"/>
      <c r="N168" s="361"/>
      <c r="O168" s="361"/>
      <c r="P168" s="247" t="s">
        <v>180</v>
      </c>
      <c r="Q168" s="247"/>
      <c r="R168" s="247"/>
      <c r="S168" s="247"/>
      <c r="T168" s="247"/>
      <c r="U168" s="247"/>
      <c r="V168" s="247"/>
      <c r="W168" s="247"/>
      <c r="X168" s="247"/>
      <c r="Y168" s="362" t="s">
        <v>181</v>
      </c>
      <c r="Z168" s="363"/>
      <c r="AA168" s="363"/>
      <c r="AB168" s="363"/>
      <c r="AC168" s="152" t="s">
        <v>182</v>
      </c>
      <c r="AD168" s="152"/>
      <c r="AE168" s="152"/>
      <c r="AF168" s="152"/>
      <c r="AG168" s="152"/>
      <c r="AH168" s="362" t="s">
        <v>199</v>
      </c>
      <c r="AI168" s="360"/>
      <c r="AJ168" s="360"/>
      <c r="AK168" s="360"/>
      <c r="AL168" s="360" t="s">
        <v>184</v>
      </c>
      <c r="AM168" s="360"/>
      <c r="AN168" s="360"/>
      <c r="AO168" s="364"/>
      <c r="AP168" s="365" t="s">
        <v>185</v>
      </c>
      <c r="AQ168" s="365"/>
      <c r="AR168" s="365"/>
      <c r="AS168" s="365"/>
      <c r="AT168" s="365"/>
      <c r="AU168" s="365"/>
      <c r="AV168" s="365"/>
      <c r="AW168" s="365"/>
      <c r="AX168" s="365"/>
      <c r="AY168" s="34">
        <f t="shared" ref="AY168:AY169" si="3">$AY$166</f>
        <v>0</v>
      </c>
    </row>
    <row r="169" spans="1:51" ht="26.25" customHeight="1">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178</v>
      </c>
      <c r="D201" s="360"/>
      <c r="E201" s="360"/>
      <c r="F201" s="360"/>
      <c r="G201" s="360"/>
      <c r="H201" s="360"/>
      <c r="I201" s="360"/>
      <c r="J201" s="152" t="s">
        <v>179</v>
      </c>
      <c r="K201" s="361"/>
      <c r="L201" s="361"/>
      <c r="M201" s="361"/>
      <c r="N201" s="361"/>
      <c r="O201" s="361"/>
      <c r="P201" s="247" t="s">
        <v>180</v>
      </c>
      <c r="Q201" s="247"/>
      <c r="R201" s="247"/>
      <c r="S201" s="247"/>
      <c r="T201" s="247"/>
      <c r="U201" s="247"/>
      <c r="V201" s="247"/>
      <c r="W201" s="247"/>
      <c r="X201" s="247"/>
      <c r="Y201" s="362" t="s">
        <v>181</v>
      </c>
      <c r="Z201" s="363"/>
      <c r="AA201" s="363"/>
      <c r="AB201" s="363"/>
      <c r="AC201" s="152" t="s">
        <v>182</v>
      </c>
      <c r="AD201" s="152"/>
      <c r="AE201" s="152"/>
      <c r="AF201" s="152"/>
      <c r="AG201" s="152"/>
      <c r="AH201" s="362" t="s">
        <v>199</v>
      </c>
      <c r="AI201" s="360"/>
      <c r="AJ201" s="360"/>
      <c r="AK201" s="360"/>
      <c r="AL201" s="360" t="s">
        <v>184</v>
      </c>
      <c r="AM201" s="360"/>
      <c r="AN201" s="360"/>
      <c r="AO201" s="364"/>
      <c r="AP201" s="365" t="s">
        <v>185</v>
      </c>
      <c r="AQ201" s="365"/>
      <c r="AR201" s="365"/>
      <c r="AS201" s="365"/>
      <c r="AT201" s="365"/>
      <c r="AU201" s="365"/>
      <c r="AV201" s="365"/>
      <c r="AW201" s="365"/>
      <c r="AX201" s="365"/>
      <c r="AY201" s="34">
        <f t="shared" ref="AY201:AY202" si="4">$AY$199</f>
        <v>0</v>
      </c>
    </row>
    <row r="202" spans="1:51" ht="26.25" customHeight="1">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178</v>
      </c>
      <c r="D234" s="360"/>
      <c r="E234" s="360"/>
      <c r="F234" s="360"/>
      <c r="G234" s="360"/>
      <c r="H234" s="360"/>
      <c r="I234" s="360"/>
      <c r="J234" s="152" t="s">
        <v>179</v>
      </c>
      <c r="K234" s="361"/>
      <c r="L234" s="361"/>
      <c r="M234" s="361"/>
      <c r="N234" s="361"/>
      <c r="O234" s="361"/>
      <c r="P234" s="247" t="s">
        <v>180</v>
      </c>
      <c r="Q234" s="247"/>
      <c r="R234" s="247"/>
      <c r="S234" s="247"/>
      <c r="T234" s="247"/>
      <c r="U234" s="247"/>
      <c r="V234" s="247"/>
      <c r="W234" s="247"/>
      <c r="X234" s="247"/>
      <c r="Y234" s="362" t="s">
        <v>181</v>
      </c>
      <c r="Z234" s="363"/>
      <c r="AA234" s="363"/>
      <c r="AB234" s="363"/>
      <c r="AC234" s="152" t="s">
        <v>182</v>
      </c>
      <c r="AD234" s="152"/>
      <c r="AE234" s="152"/>
      <c r="AF234" s="152"/>
      <c r="AG234" s="152"/>
      <c r="AH234" s="362" t="s">
        <v>199</v>
      </c>
      <c r="AI234" s="360"/>
      <c r="AJ234" s="360"/>
      <c r="AK234" s="360"/>
      <c r="AL234" s="360" t="s">
        <v>184</v>
      </c>
      <c r="AM234" s="360"/>
      <c r="AN234" s="360"/>
      <c r="AO234" s="364"/>
      <c r="AP234" s="365" t="s">
        <v>185</v>
      </c>
      <c r="AQ234" s="365"/>
      <c r="AR234" s="365"/>
      <c r="AS234" s="365"/>
      <c r="AT234" s="365"/>
      <c r="AU234" s="365"/>
      <c r="AV234" s="365"/>
      <c r="AW234" s="365"/>
      <c r="AX234" s="365"/>
      <c r="AY234" s="91">
        <f>$AY$232</f>
        <v>0</v>
      </c>
    </row>
    <row r="235" spans="1:51" ht="26.25" customHeight="1">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178</v>
      </c>
      <c r="D267" s="360"/>
      <c r="E267" s="360"/>
      <c r="F267" s="360"/>
      <c r="G267" s="360"/>
      <c r="H267" s="360"/>
      <c r="I267" s="360"/>
      <c r="J267" s="152" t="s">
        <v>179</v>
      </c>
      <c r="K267" s="361"/>
      <c r="L267" s="361"/>
      <c r="M267" s="361"/>
      <c r="N267" s="361"/>
      <c r="O267" s="361"/>
      <c r="P267" s="247" t="s">
        <v>180</v>
      </c>
      <c r="Q267" s="247"/>
      <c r="R267" s="247"/>
      <c r="S267" s="247"/>
      <c r="T267" s="247"/>
      <c r="U267" s="247"/>
      <c r="V267" s="247"/>
      <c r="W267" s="247"/>
      <c r="X267" s="247"/>
      <c r="Y267" s="362" t="s">
        <v>181</v>
      </c>
      <c r="Z267" s="363"/>
      <c r="AA267" s="363"/>
      <c r="AB267" s="363"/>
      <c r="AC267" s="152" t="s">
        <v>182</v>
      </c>
      <c r="AD267" s="152"/>
      <c r="AE267" s="152"/>
      <c r="AF267" s="152"/>
      <c r="AG267" s="152"/>
      <c r="AH267" s="362" t="s">
        <v>199</v>
      </c>
      <c r="AI267" s="360"/>
      <c r="AJ267" s="360"/>
      <c r="AK267" s="360"/>
      <c r="AL267" s="360" t="s">
        <v>184</v>
      </c>
      <c r="AM267" s="360"/>
      <c r="AN267" s="360"/>
      <c r="AO267" s="364"/>
      <c r="AP267" s="365" t="s">
        <v>185</v>
      </c>
      <c r="AQ267" s="365"/>
      <c r="AR267" s="365"/>
      <c r="AS267" s="365"/>
      <c r="AT267" s="365"/>
      <c r="AU267" s="365"/>
      <c r="AV267" s="365"/>
      <c r="AW267" s="365"/>
      <c r="AX267" s="365"/>
      <c r="AY267" s="34">
        <f t="shared" ref="AY267:AY268" si="5">$AY$265</f>
        <v>0</v>
      </c>
    </row>
    <row r="268" spans="1:51" ht="26.25" customHeight="1">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178</v>
      </c>
      <c r="D300" s="360"/>
      <c r="E300" s="360"/>
      <c r="F300" s="360"/>
      <c r="G300" s="360"/>
      <c r="H300" s="360"/>
      <c r="I300" s="360"/>
      <c r="J300" s="152" t="s">
        <v>179</v>
      </c>
      <c r="K300" s="361"/>
      <c r="L300" s="361"/>
      <c r="M300" s="361"/>
      <c r="N300" s="361"/>
      <c r="O300" s="361"/>
      <c r="P300" s="247" t="s">
        <v>180</v>
      </c>
      <c r="Q300" s="247"/>
      <c r="R300" s="247"/>
      <c r="S300" s="247"/>
      <c r="T300" s="247"/>
      <c r="U300" s="247"/>
      <c r="V300" s="247"/>
      <c r="W300" s="247"/>
      <c r="X300" s="247"/>
      <c r="Y300" s="362" t="s">
        <v>181</v>
      </c>
      <c r="Z300" s="363"/>
      <c r="AA300" s="363"/>
      <c r="AB300" s="363"/>
      <c r="AC300" s="152" t="s">
        <v>182</v>
      </c>
      <c r="AD300" s="152"/>
      <c r="AE300" s="152"/>
      <c r="AF300" s="152"/>
      <c r="AG300" s="152"/>
      <c r="AH300" s="362" t="s">
        <v>199</v>
      </c>
      <c r="AI300" s="360"/>
      <c r="AJ300" s="360"/>
      <c r="AK300" s="360"/>
      <c r="AL300" s="360" t="s">
        <v>184</v>
      </c>
      <c r="AM300" s="360"/>
      <c r="AN300" s="360"/>
      <c r="AO300" s="364"/>
      <c r="AP300" s="365" t="s">
        <v>185</v>
      </c>
      <c r="AQ300" s="365"/>
      <c r="AR300" s="365"/>
      <c r="AS300" s="365"/>
      <c r="AT300" s="365"/>
      <c r="AU300" s="365"/>
      <c r="AV300" s="365"/>
      <c r="AW300" s="365"/>
      <c r="AX300" s="365"/>
      <c r="AY300" s="34">
        <f t="shared" ref="AY300:AY301" si="6">$AY$298</f>
        <v>0</v>
      </c>
    </row>
    <row r="301" spans="1:51" ht="26.25" customHeight="1">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178</v>
      </c>
      <c r="D333" s="360"/>
      <c r="E333" s="360"/>
      <c r="F333" s="360"/>
      <c r="G333" s="360"/>
      <c r="H333" s="360"/>
      <c r="I333" s="360"/>
      <c r="J333" s="152" t="s">
        <v>179</v>
      </c>
      <c r="K333" s="361"/>
      <c r="L333" s="361"/>
      <c r="M333" s="361"/>
      <c r="N333" s="361"/>
      <c r="O333" s="361"/>
      <c r="P333" s="247" t="s">
        <v>180</v>
      </c>
      <c r="Q333" s="247"/>
      <c r="R333" s="247"/>
      <c r="S333" s="247"/>
      <c r="T333" s="247"/>
      <c r="U333" s="247"/>
      <c r="V333" s="247"/>
      <c r="W333" s="247"/>
      <c r="X333" s="247"/>
      <c r="Y333" s="362" t="s">
        <v>181</v>
      </c>
      <c r="Z333" s="363"/>
      <c r="AA333" s="363"/>
      <c r="AB333" s="363"/>
      <c r="AC333" s="152" t="s">
        <v>182</v>
      </c>
      <c r="AD333" s="152"/>
      <c r="AE333" s="152"/>
      <c r="AF333" s="152"/>
      <c r="AG333" s="152"/>
      <c r="AH333" s="362" t="s">
        <v>199</v>
      </c>
      <c r="AI333" s="360"/>
      <c r="AJ333" s="360"/>
      <c r="AK333" s="360"/>
      <c r="AL333" s="360" t="s">
        <v>184</v>
      </c>
      <c r="AM333" s="360"/>
      <c r="AN333" s="360"/>
      <c r="AO333" s="364"/>
      <c r="AP333" s="365" t="s">
        <v>185</v>
      </c>
      <c r="AQ333" s="365"/>
      <c r="AR333" s="365"/>
      <c r="AS333" s="365"/>
      <c r="AT333" s="365"/>
      <c r="AU333" s="365"/>
      <c r="AV333" s="365"/>
      <c r="AW333" s="365"/>
      <c r="AX333" s="365"/>
      <c r="AY333" s="34">
        <f t="shared" ref="AY333:AY334" si="7">$AY$331</f>
        <v>0</v>
      </c>
    </row>
    <row r="334" spans="1:51" ht="26.25" customHeight="1">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178</v>
      </c>
      <c r="D366" s="360"/>
      <c r="E366" s="360"/>
      <c r="F366" s="360"/>
      <c r="G366" s="360"/>
      <c r="H366" s="360"/>
      <c r="I366" s="360"/>
      <c r="J366" s="152" t="s">
        <v>179</v>
      </c>
      <c r="K366" s="361"/>
      <c r="L366" s="361"/>
      <c r="M366" s="361"/>
      <c r="N366" s="361"/>
      <c r="O366" s="361"/>
      <c r="P366" s="247" t="s">
        <v>180</v>
      </c>
      <c r="Q366" s="247"/>
      <c r="R366" s="247"/>
      <c r="S366" s="247"/>
      <c r="T366" s="247"/>
      <c r="U366" s="247"/>
      <c r="V366" s="247"/>
      <c r="W366" s="247"/>
      <c r="X366" s="247"/>
      <c r="Y366" s="362" t="s">
        <v>181</v>
      </c>
      <c r="Z366" s="363"/>
      <c r="AA366" s="363"/>
      <c r="AB366" s="363"/>
      <c r="AC366" s="152" t="s">
        <v>182</v>
      </c>
      <c r="AD366" s="152"/>
      <c r="AE366" s="152"/>
      <c r="AF366" s="152"/>
      <c r="AG366" s="152"/>
      <c r="AH366" s="362" t="s">
        <v>199</v>
      </c>
      <c r="AI366" s="360"/>
      <c r="AJ366" s="360"/>
      <c r="AK366" s="360"/>
      <c r="AL366" s="360" t="s">
        <v>184</v>
      </c>
      <c r="AM366" s="360"/>
      <c r="AN366" s="360"/>
      <c r="AO366" s="364"/>
      <c r="AP366" s="365" t="s">
        <v>185</v>
      </c>
      <c r="AQ366" s="365"/>
      <c r="AR366" s="365"/>
      <c r="AS366" s="365"/>
      <c r="AT366" s="365"/>
      <c r="AU366" s="365"/>
      <c r="AV366" s="365"/>
      <c r="AW366" s="365"/>
      <c r="AX366" s="365"/>
      <c r="AY366" s="34">
        <f t="shared" ref="AY366:AY367" si="8">$AY$364</f>
        <v>0</v>
      </c>
    </row>
    <row r="367" spans="1:51" ht="26.25" customHeight="1">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178</v>
      </c>
      <c r="D399" s="360"/>
      <c r="E399" s="360"/>
      <c r="F399" s="360"/>
      <c r="G399" s="360"/>
      <c r="H399" s="360"/>
      <c r="I399" s="360"/>
      <c r="J399" s="152" t="s">
        <v>179</v>
      </c>
      <c r="K399" s="361"/>
      <c r="L399" s="361"/>
      <c r="M399" s="361"/>
      <c r="N399" s="361"/>
      <c r="O399" s="361"/>
      <c r="P399" s="247" t="s">
        <v>180</v>
      </c>
      <c r="Q399" s="247"/>
      <c r="R399" s="247"/>
      <c r="S399" s="247"/>
      <c r="T399" s="247"/>
      <c r="U399" s="247"/>
      <c r="V399" s="247"/>
      <c r="W399" s="247"/>
      <c r="X399" s="247"/>
      <c r="Y399" s="362" t="s">
        <v>181</v>
      </c>
      <c r="Z399" s="363"/>
      <c r="AA399" s="363"/>
      <c r="AB399" s="363"/>
      <c r="AC399" s="152" t="s">
        <v>182</v>
      </c>
      <c r="AD399" s="152"/>
      <c r="AE399" s="152"/>
      <c r="AF399" s="152"/>
      <c r="AG399" s="152"/>
      <c r="AH399" s="362" t="s">
        <v>199</v>
      </c>
      <c r="AI399" s="360"/>
      <c r="AJ399" s="360"/>
      <c r="AK399" s="360"/>
      <c r="AL399" s="360" t="s">
        <v>184</v>
      </c>
      <c r="AM399" s="360"/>
      <c r="AN399" s="360"/>
      <c r="AO399" s="364"/>
      <c r="AP399" s="365" t="s">
        <v>185</v>
      </c>
      <c r="AQ399" s="365"/>
      <c r="AR399" s="365"/>
      <c r="AS399" s="365"/>
      <c r="AT399" s="365"/>
      <c r="AU399" s="365"/>
      <c r="AV399" s="365"/>
      <c r="AW399" s="365"/>
      <c r="AX399" s="365"/>
      <c r="AY399" s="34">
        <f t="shared" ref="AY399:AY400" si="9">$AY$397</f>
        <v>0</v>
      </c>
    </row>
    <row r="400" spans="1:51" ht="26.25" customHeight="1">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178</v>
      </c>
      <c r="D432" s="360"/>
      <c r="E432" s="360"/>
      <c r="F432" s="360"/>
      <c r="G432" s="360"/>
      <c r="H432" s="360"/>
      <c r="I432" s="360"/>
      <c r="J432" s="152" t="s">
        <v>179</v>
      </c>
      <c r="K432" s="361"/>
      <c r="L432" s="361"/>
      <c r="M432" s="361"/>
      <c r="N432" s="361"/>
      <c r="O432" s="361"/>
      <c r="P432" s="247" t="s">
        <v>180</v>
      </c>
      <c r="Q432" s="247"/>
      <c r="R432" s="247"/>
      <c r="S432" s="247"/>
      <c r="T432" s="247"/>
      <c r="U432" s="247"/>
      <c r="V432" s="247"/>
      <c r="W432" s="247"/>
      <c r="X432" s="247"/>
      <c r="Y432" s="362" t="s">
        <v>181</v>
      </c>
      <c r="Z432" s="363"/>
      <c r="AA432" s="363"/>
      <c r="AB432" s="363"/>
      <c r="AC432" s="152" t="s">
        <v>182</v>
      </c>
      <c r="AD432" s="152"/>
      <c r="AE432" s="152"/>
      <c r="AF432" s="152"/>
      <c r="AG432" s="152"/>
      <c r="AH432" s="362" t="s">
        <v>199</v>
      </c>
      <c r="AI432" s="360"/>
      <c r="AJ432" s="360"/>
      <c r="AK432" s="360"/>
      <c r="AL432" s="360" t="s">
        <v>184</v>
      </c>
      <c r="AM432" s="360"/>
      <c r="AN432" s="360"/>
      <c r="AO432" s="364"/>
      <c r="AP432" s="365" t="s">
        <v>185</v>
      </c>
      <c r="AQ432" s="365"/>
      <c r="AR432" s="365"/>
      <c r="AS432" s="365"/>
      <c r="AT432" s="365"/>
      <c r="AU432" s="365"/>
      <c r="AV432" s="365"/>
      <c r="AW432" s="365"/>
      <c r="AX432" s="365"/>
      <c r="AY432" s="34">
        <f t="shared" ref="AY432:AY433" si="10">$AY$430</f>
        <v>0</v>
      </c>
    </row>
    <row r="433" spans="1:51" ht="26.25" customHeight="1">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178</v>
      </c>
      <c r="D465" s="360"/>
      <c r="E465" s="360"/>
      <c r="F465" s="360"/>
      <c r="G465" s="360"/>
      <c r="H465" s="360"/>
      <c r="I465" s="360"/>
      <c r="J465" s="152" t="s">
        <v>179</v>
      </c>
      <c r="K465" s="361"/>
      <c r="L465" s="361"/>
      <c r="M465" s="361"/>
      <c r="N465" s="361"/>
      <c r="O465" s="361"/>
      <c r="P465" s="247" t="s">
        <v>180</v>
      </c>
      <c r="Q465" s="247"/>
      <c r="R465" s="247"/>
      <c r="S465" s="247"/>
      <c r="T465" s="247"/>
      <c r="U465" s="247"/>
      <c r="V465" s="247"/>
      <c r="W465" s="247"/>
      <c r="X465" s="247"/>
      <c r="Y465" s="362" t="s">
        <v>181</v>
      </c>
      <c r="Z465" s="363"/>
      <c r="AA465" s="363"/>
      <c r="AB465" s="363"/>
      <c r="AC465" s="152" t="s">
        <v>182</v>
      </c>
      <c r="AD465" s="152"/>
      <c r="AE465" s="152"/>
      <c r="AF465" s="152"/>
      <c r="AG465" s="152"/>
      <c r="AH465" s="362" t="s">
        <v>199</v>
      </c>
      <c r="AI465" s="360"/>
      <c r="AJ465" s="360"/>
      <c r="AK465" s="360"/>
      <c r="AL465" s="360" t="s">
        <v>184</v>
      </c>
      <c r="AM465" s="360"/>
      <c r="AN465" s="360"/>
      <c r="AO465" s="364"/>
      <c r="AP465" s="365" t="s">
        <v>185</v>
      </c>
      <c r="AQ465" s="365"/>
      <c r="AR465" s="365"/>
      <c r="AS465" s="365"/>
      <c r="AT465" s="365"/>
      <c r="AU465" s="365"/>
      <c r="AV465" s="365"/>
      <c r="AW465" s="365"/>
      <c r="AX465" s="365"/>
      <c r="AY465" s="34">
        <f t="shared" ref="AY465:AY466" si="11">$AY$463</f>
        <v>0</v>
      </c>
    </row>
    <row r="466" spans="1:51" ht="26.25" customHeight="1">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178</v>
      </c>
      <c r="D498" s="360"/>
      <c r="E498" s="360"/>
      <c r="F498" s="360"/>
      <c r="G498" s="360"/>
      <c r="H498" s="360"/>
      <c r="I498" s="360"/>
      <c r="J498" s="152" t="s">
        <v>179</v>
      </c>
      <c r="K498" s="361"/>
      <c r="L498" s="361"/>
      <c r="M498" s="361"/>
      <c r="N498" s="361"/>
      <c r="O498" s="361"/>
      <c r="P498" s="247" t="s">
        <v>180</v>
      </c>
      <c r="Q498" s="247"/>
      <c r="R498" s="247"/>
      <c r="S498" s="247"/>
      <c r="T498" s="247"/>
      <c r="U498" s="247"/>
      <c r="V498" s="247"/>
      <c r="W498" s="247"/>
      <c r="X498" s="247"/>
      <c r="Y498" s="362" t="s">
        <v>181</v>
      </c>
      <c r="Z498" s="363"/>
      <c r="AA498" s="363"/>
      <c r="AB498" s="363"/>
      <c r="AC498" s="152" t="s">
        <v>182</v>
      </c>
      <c r="AD498" s="152"/>
      <c r="AE498" s="152"/>
      <c r="AF498" s="152"/>
      <c r="AG498" s="152"/>
      <c r="AH498" s="362" t="s">
        <v>199</v>
      </c>
      <c r="AI498" s="360"/>
      <c r="AJ498" s="360"/>
      <c r="AK498" s="360"/>
      <c r="AL498" s="360" t="s">
        <v>184</v>
      </c>
      <c r="AM498" s="360"/>
      <c r="AN498" s="360"/>
      <c r="AO498" s="364"/>
      <c r="AP498" s="365" t="s">
        <v>185</v>
      </c>
      <c r="AQ498" s="365"/>
      <c r="AR498" s="365"/>
      <c r="AS498" s="365"/>
      <c r="AT498" s="365"/>
      <c r="AU498" s="365"/>
      <c r="AV498" s="365"/>
      <c r="AW498" s="365"/>
      <c r="AX498" s="365"/>
      <c r="AY498" s="34">
        <f t="shared" ref="AY498:AY499" si="12">$AY$496</f>
        <v>0</v>
      </c>
    </row>
    <row r="499" spans="1:51" ht="26.25" customHeight="1">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178</v>
      </c>
      <c r="D531" s="360"/>
      <c r="E531" s="360"/>
      <c r="F531" s="360"/>
      <c r="G531" s="360"/>
      <c r="H531" s="360"/>
      <c r="I531" s="360"/>
      <c r="J531" s="152" t="s">
        <v>179</v>
      </c>
      <c r="K531" s="361"/>
      <c r="L531" s="361"/>
      <c r="M531" s="361"/>
      <c r="N531" s="361"/>
      <c r="O531" s="361"/>
      <c r="P531" s="247" t="s">
        <v>180</v>
      </c>
      <c r="Q531" s="247"/>
      <c r="R531" s="247"/>
      <c r="S531" s="247"/>
      <c r="T531" s="247"/>
      <c r="U531" s="247"/>
      <c r="V531" s="247"/>
      <c r="W531" s="247"/>
      <c r="X531" s="247"/>
      <c r="Y531" s="362" t="s">
        <v>181</v>
      </c>
      <c r="Z531" s="363"/>
      <c r="AA531" s="363"/>
      <c r="AB531" s="363"/>
      <c r="AC531" s="152" t="s">
        <v>182</v>
      </c>
      <c r="AD531" s="152"/>
      <c r="AE531" s="152"/>
      <c r="AF531" s="152"/>
      <c r="AG531" s="152"/>
      <c r="AH531" s="362" t="s">
        <v>199</v>
      </c>
      <c r="AI531" s="360"/>
      <c r="AJ531" s="360"/>
      <c r="AK531" s="360"/>
      <c r="AL531" s="360" t="s">
        <v>184</v>
      </c>
      <c r="AM531" s="360"/>
      <c r="AN531" s="360"/>
      <c r="AO531" s="364"/>
      <c r="AP531" s="365" t="s">
        <v>185</v>
      </c>
      <c r="AQ531" s="365"/>
      <c r="AR531" s="365"/>
      <c r="AS531" s="365"/>
      <c r="AT531" s="365"/>
      <c r="AU531" s="365"/>
      <c r="AV531" s="365"/>
      <c r="AW531" s="365"/>
      <c r="AX531" s="365"/>
      <c r="AY531" s="34">
        <f t="shared" ref="AY531:AY532" si="13">$AY$529</f>
        <v>0</v>
      </c>
    </row>
    <row r="532" spans="1:51" ht="26.25" customHeight="1">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178</v>
      </c>
      <c r="D564" s="360"/>
      <c r="E564" s="360"/>
      <c r="F564" s="360"/>
      <c r="G564" s="360"/>
      <c r="H564" s="360"/>
      <c r="I564" s="360"/>
      <c r="J564" s="152" t="s">
        <v>179</v>
      </c>
      <c r="K564" s="361"/>
      <c r="L564" s="361"/>
      <c r="M564" s="361"/>
      <c r="N564" s="361"/>
      <c r="O564" s="361"/>
      <c r="P564" s="247" t="s">
        <v>180</v>
      </c>
      <c r="Q564" s="247"/>
      <c r="R564" s="247"/>
      <c r="S564" s="247"/>
      <c r="T564" s="247"/>
      <c r="U564" s="247"/>
      <c r="V564" s="247"/>
      <c r="W564" s="247"/>
      <c r="X564" s="247"/>
      <c r="Y564" s="362" t="s">
        <v>181</v>
      </c>
      <c r="Z564" s="363"/>
      <c r="AA564" s="363"/>
      <c r="AB564" s="363"/>
      <c r="AC564" s="152" t="s">
        <v>182</v>
      </c>
      <c r="AD564" s="152"/>
      <c r="AE564" s="152"/>
      <c r="AF564" s="152"/>
      <c r="AG564" s="152"/>
      <c r="AH564" s="362" t="s">
        <v>199</v>
      </c>
      <c r="AI564" s="360"/>
      <c r="AJ564" s="360"/>
      <c r="AK564" s="360"/>
      <c r="AL564" s="360" t="s">
        <v>184</v>
      </c>
      <c r="AM564" s="360"/>
      <c r="AN564" s="360"/>
      <c r="AO564" s="364"/>
      <c r="AP564" s="365" t="s">
        <v>185</v>
      </c>
      <c r="AQ564" s="365"/>
      <c r="AR564" s="365"/>
      <c r="AS564" s="365"/>
      <c r="AT564" s="365"/>
      <c r="AU564" s="365"/>
      <c r="AV564" s="365"/>
      <c r="AW564" s="365"/>
      <c r="AX564" s="365"/>
      <c r="AY564" s="34">
        <f t="shared" ref="AY564:AY565" si="14">$AY$562</f>
        <v>0</v>
      </c>
    </row>
    <row r="565" spans="1:51" ht="26.25" customHeight="1">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178</v>
      </c>
      <c r="D597" s="360"/>
      <c r="E597" s="360"/>
      <c r="F597" s="360"/>
      <c r="G597" s="360"/>
      <c r="H597" s="360"/>
      <c r="I597" s="360"/>
      <c r="J597" s="152" t="s">
        <v>179</v>
      </c>
      <c r="K597" s="361"/>
      <c r="L597" s="361"/>
      <c r="M597" s="361"/>
      <c r="N597" s="361"/>
      <c r="O597" s="361"/>
      <c r="P597" s="247" t="s">
        <v>180</v>
      </c>
      <c r="Q597" s="247"/>
      <c r="R597" s="247"/>
      <c r="S597" s="247"/>
      <c r="T597" s="247"/>
      <c r="U597" s="247"/>
      <c r="V597" s="247"/>
      <c r="W597" s="247"/>
      <c r="X597" s="247"/>
      <c r="Y597" s="362" t="s">
        <v>181</v>
      </c>
      <c r="Z597" s="363"/>
      <c r="AA597" s="363"/>
      <c r="AB597" s="363"/>
      <c r="AC597" s="152" t="s">
        <v>182</v>
      </c>
      <c r="AD597" s="152"/>
      <c r="AE597" s="152"/>
      <c r="AF597" s="152"/>
      <c r="AG597" s="152"/>
      <c r="AH597" s="362" t="s">
        <v>199</v>
      </c>
      <c r="AI597" s="360"/>
      <c r="AJ597" s="360"/>
      <c r="AK597" s="360"/>
      <c r="AL597" s="360" t="s">
        <v>184</v>
      </c>
      <c r="AM597" s="360"/>
      <c r="AN597" s="360"/>
      <c r="AO597" s="364"/>
      <c r="AP597" s="365" t="s">
        <v>185</v>
      </c>
      <c r="AQ597" s="365"/>
      <c r="AR597" s="365"/>
      <c r="AS597" s="365"/>
      <c r="AT597" s="365"/>
      <c r="AU597" s="365"/>
      <c r="AV597" s="365"/>
      <c r="AW597" s="365"/>
      <c r="AX597" s="365"/>
      <c r="AY597" s="34">
        <f t="shared" ref="AY597:AY598" si="15">$AY$595</f>
        <v>0</v>
      </c>
    </row>
    <row r="598" spans="1:51" ht="26.25" customHeight="1">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178</v>
      </c>
      <c r="D630" s="360"/>
      <c r="E630" s="360"/>
      <c r="F630" s="360"/>
      <c r="G630" s="360"/>
      <c r="H630" s="360"/>
      <c r="I630" s="360"/>
      <c r="J630" s="152" t="s">
        <v>179</v>
      </c>
      <c r="K630" s="361"/>
      <c r="L630" s="361"/>
      <c r="M630" s="361"/>
      <c r="N630" s="361"/>
      <c r="O630" s="361"/>
      <c r="P630" s="247" t="s">
        <v>180</v>
      </c>
      <c r="Q630" s="247"/>
      <c r="R630" s="247"/>
      <c r="S630" s="247"/>
      <c r="T630" s="247"/>
      <c r="U630" s="247"/>
      <c r="V630" s="247"/>
      <c r="W630" s="247"/>
      <c r="X630" s="247"/>
      <c r="Y630" s="362" t="s">
        <v>181</v>
      </c>
      <c r="Z630" s="363"/>
      <c r="AA630" s="363"/>
      <c r="AB630" s="363"/>
      <c r="AC630" s="152" t="s">
        <v>182</v>
      </c>
      <c r="AD630" s="152"/>
      <c r="AE630" s="152"/>
      <c r="AF630" s="152"/>
      <c r="AG630" s="152"/>
      <c r="AH630" s="362" t="s">
        <v>199</v>
      </c>
      <c r="AI630" s="360"/>
      <c r="AJ630" s="360"/>
      <c r="AK630" s="360"/>
      <c r="AL630" s="360" t="s">
        <v>184</v>
      </c>
      <c r="AM630" s="360"/>
      <c r="AN630" s="360"/>
      <c r="AO630" s="364"/>
      <c r="AP630" s="365" t="s">
        <v>185</v>
      </c>
      <c r="AQ630" s="365"/>
      <c r="AR630" s="365"/>
      <c r="AS630" s="365"/>
      <c r="AT630" s="365"/>
      <c r="AU630" s="365"/>
      <c r="AV630" s="365"/>
      <c r="AW630" s="365"/>
      <c r="AX630" s="365"/>
      <c r="AY630" s="34">
        <f t="shared" ref="AY630:AY631" si="16">$AY$628</f>
        <v>0</v>
      </c>
    </row>
    <row r="631" spans="1:51" ht="26.25" customHeight="1">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178</v>
      </c>
      <c r="D663" s="360"/>
      <c r="E663" s="360"/>
      <c r="F663" s="360"/>
      <c r="G663" s="360"/>
      <c r="H663" s="360"/>
      <c r="I663" s="360"/>
      <c r="J663" s="152" t="s">
        <v>179</v>
      </c>
      <c r="K663" s="361"/>
      <c r="L663" s="361"/>
      <c r="M663" s="361"/>
      <c r="N663" s="361"/>
      <c r="O663" s="361"/>
      <c r="P663" s="247" t="s">
        <v>180</v>
      </c>
      <c r="Q663" s="247"/>
      <c r="R663" s="247"/>
      <c r="S663" s="247"/>
      <c r="T663" s="247"/>
      <c r="U663" s="247"/>
      <c r="V663" s="247"/>
      <c r="W663" s="247"/>
      <c r="X663" s="247"/>
      <c r="Y663" s="362" t="s">
        <v>181</v>
      </c>
      <c r="Z663" s="363"/>
      <c r="AA663" s="363"/>
      <c r="AB663" s="363"/>
      <c r="AC663" s="152" t="s">
        <v>182</v>
      </c>
      <c r="AD663" s="152"/>
      <c r="AE663" s="152"/>
      <c r="AF663" s="152"/>
      <c r="AG663" s="152"/>
      <c r="AH663" s="362" t="s">
        <v>199</v>
      </c>
      <c r="AI663" s="360"/>
      <c r="AJ663" s="360"/>
      <c r="AK663" s="360"/>
      <c r="AL663" s="360" t="s">
        <v>184</v>
      </c>
      <c r="AM663" s="360"/>
      <c r="AN663" s="360"/>
      <c r="AO663" s="364"/>
      <c r="AP663" s="365" t="s">
        <v>185</v>
      </c>
      <c r="AQ663" s="365"/>
      <c r="AR663" s="365"/>
      <c r="AS663" s="365"/>
      <c r="AT663" s="365"/>
      <c r="AU663" s="365"/>
      <c r="AV663" s="365"/>
      <c r="AW663" s="365"/>
      <c r="AX663" s="365"/>
      <c r="AY663" s="34">
        <f t="shared" ref="AY663:AY664" si="17">$AY$661</f>
        <v>0</v>
      </c>
    </row>
    <row r="664" spans="1:51" ht="26.25" customHeight="1">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178</v>
      </c>
      <c r="D696" s="360"/>
      <c r="E696" s="360"/>
      <c r="F696" s="360"/>
      <c r="G696" s="360"/>
      <c r="H696" s="360"/>
      <c r="I696" s="360"/>
      <c r="J696" s="152" t="s">
        <v>179</v>
      </c>
      <c r="K696" s="361"/>
      <c r="L696" s="361"/>
      <c r="M696" s="361"/>
      <c r="N696" s="361"/>
      <c r="O696" s="361"/>
      <c r="P696" s="247" t="s">
        <v>180</v>
      </c>
      <c r="Q696" s="247"/>
      <c r="R696" s="247"/>
      <c r="S696" s="247"/>
      <c r="T696" s="247"/>
      <c r="U696" s="247"/>
      <c r="V696" s="247"/>
      <c r="W696" s="247"/>
      <c r="X696" s="247"/>
      <c r="Y696" s="362" t="s">
        <v>181</v>
      </c>
      <c r="Z696" s="363"/>
      <c r="AA696" s="363"/>
      <c r="AB696" s="363"/>
      <c r="AC696" s="152" t="s">
        <v>182</v>
      </c>
      <c r="AD696" s="152"/>
      <c r="AE696" s="152"/>
      <c r="AF696" s="152"/>
      <c r="AG696" s="152"/>
      <c r="AH696" s="362" t="s">
        <v>199</v>
      </c>
      <c r="AI696" s="360"/>
      <c r="AJ696" s="360"/>
      <c r="AK696" s="360"/>
      <c r="AL696" s="360" t="s">
        <v>184</v>
      </c>
      <c r="AM696" s="360"/>
      <c r="AN696" s="360"/>
      <c r="AO696" s="364"/>
      <c r="AP696" s="365" t="s">
        <v>185</v>
      </c>
      <c r="AQ696" s="365"/>
      <c r="AR696" s="365"/>
      <c r="AS696" s="365"/>
      <c r="AT696" s="365"/>
      <c r="AU696" s="365"/>
      <c r="AV696" s="365"/>
      <c r="AW696" s="365"/>
      <c r="AX696" s="365"/>
      <c r="AY696" s="34">
        <f t="shared" ref="AY696:AY697" si="18">$AY$694</f>
        <v>0</v>
      </c>
    </row>
    <row r="697" spans="1:51" ht="26.25" customHeight="1">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178</v>
      </c>
      <c r="D729" s="360"/>
      <c r="E729" s="360"/>
      <c r="F729" s="360"/>
      <c r="G729" s="360"/>
      <c r="H729" s="360"/>
      <c r="I729" s="360"/>
      <c r="J729" s="152" t="s">
        <v>179</v>
      </c>
      <c r="K729" s="361"/>
      <c r="L729" s="361"/>
      <c r="M729" s="361"/>
      <c r="N729" s="361"/>
      <c r="O729" s="361"/>
      <c r="P729" s="247" t="s">
        <v>180</v>
      </c>
      <c r="Q729" s="247"/>
      <c r="R729" s="247"/>
      <c r="S729" s="247"/>
      <c r="T729" s="247"/>
      <c r="U729" s="247"/>
      <c r="V729" s="247"/>
      <c r="W729" s="247"/>
      <c r="X729" s="247"/>
      <c r="Y729" s="362" t="s">
        <v>181</v>
      </c>
      <c r="Z729" s="363"/>
      <c r="AA729" s="363"/>
      <c r="AB729" s="363"/>
      <c r="AC729" s="152" t="s">
        <v>182</v>
      </c>
      <c r="AD729" s="152"/>
      <c r="AE729" s="152"/>
      <c r="AF729" s="152"/>
      <c r="AG729" s="152"/>
      <c r="AH729" s="362" t="s">
        <v>199</v>
      </c>
      <c r="AI729" s="360"/>
      <c r="AJ729" s="360"/>
      <c r="AK729" s="360"/>
      <c r="AL729" s="360" t="s">
        <v>184</v>
      </c>
      <c r="AM729" s="360"/>
      <c r="AN729" s="360"/>
      <c r="AO729" s="364"/>
      <c r="AP729" s="365" t="s">
        <v>185</v>
      </c>
      <c r="AQ729" s="365"/>
      <c r="AR729" s="365"/>
      <c r="AS729" s="365"/>
      <c r="AT729" s="365"/>
      <c r="AU729" s="365"/>
      <c r="AV729" s="365"/>
      <c r="AW729" s="365"/>
      <c r="AX729" s="365"/>
      <c r="AY729" s="34">
        <f t="shared" ref="AY729:AY730" si="19">$AY$727</f>
        <v>0</v>
      </c>
    </row>
    <row r="730" spans="1:51" ht="26.25" customHeight="1">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178</v>
      </c>
      <c r="D762" s="360"/>
      <c r="E762" s="360"/>
      <c r="F762" s="360"/>
      <c r="G762" s="360"/>
      <c r="H762" s="360"/>
      <c r="I762" s="360"/>
      <c r="J762" s="152" t="s">
        <v>179</v>
      </c>
      <c r="K762" s="361"/>
      <c r="L762" s="361"/>
      <c r="M762" s="361"/>
      <c r="N762" s="361"/>
      <c r="O762" s="361"/>
      <c r="P762" s="247" t="s">
        <v>180</v>
      </c>
      <c r="Q762" s="247"/>
      <c r="R762" s="247"/>
      <c r="S762" s="247"/>
      <c r="T762" s="247"/>
      <c r="U762" s="247"/>
      <c r="V762" s="247"/>
      <c r="W762" s="247"/>
      <c r="X762" s="247"/>
      <c r="Y762" s="362" t="s">
        <v>181</v>
      </c>
      <c r="Z762" s="363"/>
      <c r="AA762" s="363"/>
      <c r="AB762" s="363"/>
      <c r="AC762" s="152" t="s">
        <v>182</v>
      </c>
      <c r="AD762" s="152"/>
      <c r="AE762" s="152"/>
      <c r="AF762" s="152"/>
      <c r="AG762" s="152"/>
      <c r="AH762" s="362" t="s">
        <v>199</v>
      </c>
      <c r="AI762" s="360"/>
      <c r="AJ762" s="360"/>
      <c r="AK762" s="360"/>
      <c r="AL762" s="360" t="s">
        <v>184</v>
      </c>
      <c r="AM762" s="360"/>
      <c r="AN762" s="360"/>
      <c r="AO762" s="364"/>
      <c r="AP762" s="365" t="s">
        <v>185</v>
      </c>
      <c r="AQ762" s="365"/>
      <c r="AR762" s="365"/>
      <c r="AS762" s="365"/>
      <c r="AT762" s="365"/>
      <c r="AU762" s="365"/>
      <c r="AV762" s="365"/>
      <c r="AW762" s="365"/>
      <c r="AX762" s="365"/>
      <c r="AY762" s="34">
        <f t="shared" ref="AY762:AY763" si="20">$AY$760</f>
        <v>0</v>
      </c>
    </row>
    <row r="763" spans="1:51" ht="26.25" customHeight="1">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178</v>
      </c>
      <c r="D795" s="360"/>
      <c r="E795" s="360"/>
      <c r="F795" s="360"/>
      <c r="G795" s="360"/>
      <c r="H795" s="360"/>
      <c r="I795" s="360"/>
      <c r="J795" s="152" t="s">
        <v>179</v>
      </c>
      <c r="K795" s="361"/>
      <c r="L795" s="361"/>
      <c r="M795" s="361"/>
      <c r="N795" s="361"/>
      <c r="O795" s="361"/>
      <c r="P795" s="247" t="s">
        <v>180</v>
      </c>
      <c r="Q795" s="247"/>
      <c r="R795" s="247"/>
      <c r="S795" s="247"/>
      <c r="T795" s="247"/>
      <c r="U795" s="247"/>
      <c r="V795" s="247"/>
      <c r="W795" s="247"/>
      <c r="X795" s="247"/>
      <c r="Y795" s="362" t="s">
        <v>181</v>
      </c>
      <c r="Z795" s="363"/>
      <c r="AA795" s="363"/>
      <c r="AB795" s="363"/>
      <c r="AC795" s="152" t="s">
        <v>182</v>
      </c>
      <c r="AD795" s="152"/>
      <c r="AE795" s="152"/>
      <c r="AF795" s="152"/>
      <c r="AG795" s="152"/>
      <c r="AH795" s="362" t="s">
        <v>199</v>
      </c>
      <c r="AI795" s="360"/>
      <c r="AJ795" s="360"/>
      <c r="AK795" s="360"/>
      <c r="AL795" s="360" t="s">
        <v>184</v>
      </c>
      <c r="AM795" s="360"/>
      <c r="AN795" s="360"/>
      <c r="AO795" s="364"/>
      <c r="AP795" s="365" t="s">
        <v>185</v>
      </c>
      <c r="AQ795" s="365"/>
      <c r="AR795" s="365"/>
      <c r="AS795" s="365"/>
      <c r="AT795" s="365"/>
      <c r="AU795" s="365"/>
      <c r="AV795" s="365"/>
      <c r="AW795" s="365"/>
      <c r="AX795" s="365"/>
      <c r="AY795" s="34">
        <f t="shared" ref="AY795:AY796" si="21">$AY$793</f>
        <v>0</v>
      </c>
    </row>
    <row r="796" spans="1:51" ht="26.25" customHeight="1">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178</v>
      </c>
      <c r="D828" s="360"/>
      <c r="E828" s="360"/>
      <c r="F828" s="360"/>
      <c r="G828" s="360"/>
      <c r="H828" s="360"/>
      <c r="I828" s="360"/>
      <c r="J828" s="152" t="s">
        <v>179</v>
      </c>
      <c r="K828" s="361"/>
      <c r="L828" s="361"/>
      <c r="M828" s="361"/>
      <c r="N828" s="361"/>
      <c r="O828" s="361"/>
      <c r="P828" s="247" t="s">
        <v>180</v>
      </c>
      <c r="Q828" s="247"/>
      <c r="R828" s="247"/>
      <c r="S828" s="247"/>
      <c r="T828" s="247"/>
      <c r="U828" s="247"/>
      <c r="V828" s="247"/>
      <c r="W828" s="247"/>
      <c r="X828" s="247"/>
      <c r="Y828" s="362" t="s">
        <v>181</v>
      </c>
      <c r="Z828" s="363"/>
      <c r="AA828" s="363"/>
      <c r="AB828" s="363"/>
      <c r="AC828" s="152" t="s">
        <v>182</v>
      </c>
      <c r="AD828" s="152"/>
      <c r="AE828" s="152"/>
      <c r="AF828" s="152"/>
      <c r="AG828" s="152"/>
      <c r="AH828" s="362" t="s">
        <v>199</v>
      </c>
      <c r="AI828" s="360"/>
      <c r="AJ828" s="360"/>
      <c r="AK828" s="360"/>
      <c r="AL828" s="360" t="s">
        <v>184</v>
      </c>
      <c r="AM828" s="360"/>
      <c r="AN828" s="360"/>
      <c r="AO828" s="364"/>
      <c r="AP828" s="365" t="s">
        <v>185</v>
      </c>
      <c r="AQ828" s="365"/>
      <c r="AR828" s="365"/>
      <c r="AS828" s="365"/>
      <c r="AT828" s="365"/>
      <c r="AU828" s="365"/>
      <c r="AV828" s="365"/>
      <c r="AW828" s="365"/>
      <c r="AX828" s="365"/>
      <c r="AY828" s="34">
        <f t="shared" ref="AY828:AY829" si="22">$AY$826</f>
        <v>0</v>
      </c>
    </row>
    <row r="829" spans="1:51" ht="26.25" customHeight="1">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178</v>
      </c>
      <c r="D861" s="360"/>
      <c r="E861" s="360"/>
      <c r="F861" s="360"/>
      <c r="G861" s="360"/>
      <c r="H861" s="360"/>
      <c r="I861" s="360"/>
      <c r="J861" s="152" t="s">
        <v>179</v>
      </c>
      <c r="K861" s="361"/>
      <c r="L861" s="361"/>
      <c r="M861" s="361"/>
      <c r="N861" s="361"/>
      <c r="O861" s="361"/>
      <c r="P861" s="247" t="s">
        <v>180</v>
      </c>
      <c r="Q861" s="247"/>
      <c r="R861" s="247"/>
      <c r="S861" s="247"/>
      <c r="T861" s="247"/>
      <c r="U861" s="247"/>
      <c r="V861" s="247"/>
      <c r="W861" s="247"/>
      <c r="X861" s="247"/>
      <c r="Y861" s="362" t="s">
        <v>181</v>
      </c>
      <c r="Z861" s="363"/>
      <c r="AA861" s="363"/>
      <c r="AB861" s="363"/>
      <c r="AC861" s="152" t="s">
        <v>182</v>
      </c>
      <c r="AD861" s="152"/>
      <c r="AE861" s="152"/>
      <c r="AF861" s="152"/>
      <c r="AG861" s="152"/>
      <c r="AH861" s="362" t="s">
        <v>199</v>
      </c>
      <c r="AI861" s="360"/>
      <c r="AJ861" s="360"/>
      <c r="AK861" s="360"/>
      <c r="AL861" s="360" t="s">
        <v>184</v>
      </c>
      <c r="AM861" s="360"/>
      <c r="AN861" s="360"/>
      <c r="AO861" s="364"/>
      <c r="AP861" s="365" t="s">
        <v>185</v>
      </c>
      <c r="AQ861" s="365"/>
      <c r="AR861" s="365"/>
      <c r="AS861" s="365"/>
      <c r="AT861" s="365"/>
      <c r="AU861" s="365"/>
      <c r="AV861" s="365"/>
      <c r="AW861" s="365"/>
      <c r="AX861" s="365"/>
      <c r="AY861" s="34">
        <f t="shared" ref="AY861:AY862" si="23">$AY$859</f>
        <v>0</v>
      </c>
    </row>
    <row r="862" spans="1:51" ht="26.25" customHeight="1">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178</v>
      </c>
      <c r="D894" s="360"/>
      <c r="E894" s="360"/>
      <c r="F894" s="360"/>
      <c r="G894" s="360"/>
      <c r="H894" s="360"/>
      <c r="I894" s="360"/>
      <c r="J894" s="152" t="s">
        <v>179</v>
      </c>
      <c r="K894" s="361"/>
      <c r="L894" s="361"/>
      <c r="M894" s="361"/>
      <c r="N894" s="361"/>
      <c r="O894" s="361"/>
      <c r="P894" s="247" t="s">
        <v>180</v>
      </c>
      <c r="Q894" s="247"/>
      <c r="R894" s="247"/>
      <c r="S894" s="247"/>
      <c r="T894" s="247"/>
      <c r="U894" s="247"/>
      <c r="V894" s="247"/>
      <c r="W894" s="247"/>
      <c r="X894" s="247"/>
      <c r="Y894" s="362" t="s">
        <v>181</v>
      </c>
      <c r="Z894" s="363"/>
      <c r="AA894" s="363"/>
      <c r="AB894" s="363"/>
      <c r="AC894" s="152" t="s">
        <v>182</v>
      </c>
      <c r="AD894" s="152"/>
      <c r="AE894" s="152"/>
      <c r="AF894" s="152"/>
      <c r="AG894" s="152"/>
      <c r="AH894" s="362" t="s">
        <v>199</v>
      </c>
      <c r="AI894" s="360"/>
      <c r="AJ894" s="360"/>
      <c r="AK894" s="360"/>
      <c r="AL894" s="360" t="s">
        <v>184</v>
      </c>
      <c r="AM894" s="360"/>
      <c r="AN894" s="360"/>
      <c r="AO894" s="364"/>
      <c r="AP894" s="365" t="s">
        <v>185</v>
      </c>
      <c r="AQ894" s="365"/>
      <c r="AR894" s="365"/>
      <c r="AS894" s="365"/>
      <c r="AT894" s="365"/>
      <c r="AU894" s="365"/>
      <c r="AV894" s="365"/>
      <c r="AW894" s="365"/>
      <c r="AX894" s="365"/>
      <c r="AY894" s="34">
        <f t="shared" ref="AY894:AY895" si="24">$AY$892</f>
        <v>0</v>
      </c>
    </row>
    <row r="895" spans="1:51" ht="26.25" customHeight="1">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178</v>
      </c>
      <c r="D927" s="360"/>
      <c r="E927" s="360"/>
      <c r="F927" s="360"/>
      <c r="G927" s="360"/>
      <c r="H927" s="360"/>
      <c r="I927" s="360"/>
      <c r="J927" s="152" t="s">
        <v>179</v>
      </c>
      <c r="K927" s="361"/>
      <c r="L927" s="361"/>
      <c r="M927" s="361"/>
      <c r="N927" s="361"/>
      <c r="O927" s="361"/>
      <c r="P927" s="247" t="s">
        <v>180</v>
      </c>
      <c r="Q927" s="247"/>
      <c r="R927" s="247"/>
      <c r="S927" s="247"/>
      <c r="T927" s="247"/>
      <c r="U927" s="247"/>
      <c r="V927" s="247"/>
      <c r="W927" s="247"/>
      <c r="X927" s="247"/>
      <c r="Y927" s="362" t="s">
        <v>181</v>
      </c>
      <c r="Z927" s="363"/>
      <c r="AA927" s="363"/>
      <c r="AB927" s="363"/>
      <c r="AC927" s="152" t="s">
        <v>182</v>
      </c>
      <c r="AD927" s="152"/>
      <c r="AE927" s="152"/>
      <c r="AF927" s="152"/>
      <c r="AG927" s="152"/>
      <c r="AH927" s="362" t="s">
        <v>199</v>
      </c>
      <c r="AI927" s="360"/>
      <c r="AJ927" s="360"/>
      <c r="AK927" s="360"/>
      <c r="AL927" s="360" t="s">
        <v>184</v>
      </c>
      <c r="AM927" s="360"/>
      <c r="AN927" s="360"/>
      <c r="AO927" s="364"/>
      <c r="AP927" s="365" t="s">
        <v>185</v>
      </c>
      <c r="AQ927" s="365"/>
      <c r="AR927" s="365"/>
      <c r="AS927" s="365"/>
      <c r="AT927" s="365"/>
      <c r="AU927" s="365"/>
      <c r="AV927" s="365"/>
      <c r="AW927" s="365"/>
      <c r="AX927" s="365"/>
      <c r="AY927" s="34">
        <f t="shared" ref="AY927:AY928" si="25">$AY$925</f>
        <v>0</v>
      </c>
    </row>
    <row r="928" spans="1:51" ht="26.25" customHeight="1">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178</v>
      </c>
      <c r="D960" s="360"/>
      <c r="E960" s="360"/>
      <c r="F960" s="360"/>
      <c r="G960" s="360"/>
      <c r="H960" s="360"/>
      <c r="I960" s="360"/>
      <c r="J960" s="152" t="s">
        <v>179</v>
      </c>
      <c r="K960" s="361"/>
      <c r="L960" s="361"/>
      <c r="M960" s="361"/>
      <c r="N960" s="361"/>
      <c r="O960" s="361"/>
      <c r="P960" s="247" t="s">
        <v>180</v>
      </c>
      <c r="Q960" s="247"/>
      <c r="R960" s="247"/>
      <c r="S960" s="247"/>
      <c r="T960" s="247"/>
      <c r="U960" s="247"/>
      <c r="V960" s="247"/>
      <c r="W960" s="247"/>
      <c r="X960" s="247"/>
      <c r="Y960" s="362" t="s">
        <v>181</v>
      </c>
      <c r="Z960" s="363"/>
      <c r="AA960" s="363"/>
      <c r="AB960" s="363"/>
      <c r="AC960" s="152" t="s">
        <v>182</v>
      </c>
      <c r="AD960" s="152"/>
      <c r="AE960" s="152"/>
      <c r="AF960" s="152"/>
      <c r="AG960" s="152"/>
      <c r="AH960" s="362" t="s">
        <v>199</v>
      </c>
      <c r="AI960" s="360"/>
      <c r="AJ960" s="360"/>
      <c r="AK960" s="360"/>
      <c r="AL960" s="360" t="s">
        <v>184</v>
      </c>
      <c r="AM960" s="360"/>
      <c r="AN960" s="360"/>
      <c r="AO960" s="364"/>
      <c r="AP960" s="365" t="s">
        <v>185</v>
      </c>
      <c r="AQ960" s="365"/>
      <c r="AR960" s="365"/>
      <c r="AS960" s="365"/>
      <c r="AT960" s="365"/>
      <c r="AU960" s="365"/>
      <c r="AV960" s="365"/>
      <c r="AW960" s="365"/>
      <c r="AX960" s="365"/>
      <c r="AY960" s="34">
        <f t="shared" ref="AY960:AY961" si="26">$AY$958</f>
        <v>0</v>
      </c>
    </row>
    <row r="961" spans="1:51" ht="26.25" customHeight="1">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178</v>
      </c>
      <c r="D993" s="360"/>
      <c r="E993" s="360"/>
      <c r="F993" s="360"/>
      <c r="G993" s="360"/>
      <c r="H993" s="360"/>
      <c r="I993" s="360"/>
      <c r="J993" s="152" t="s">
        <v>179</v>
      </c>
      <c r="K993" s="361"/>
      <c r="L993" s="361"/>
      <c r="M993" s="361"/>
      <c r="N993" s="361"/>
      <c r="O993" s="361"/>
      <c r="P993" s="247" t="s">
        <v>180</v>
      </c>
      <c r="Q993" s="247"/>
      <c r="R993" s="247"/>
      <c r="S993" s="247"/>
      <c r="T993" s="247"/>
      <c r="U993" s="247"/>
      <c r="V993" s="247"/>
      <c r="W993" s="247"/>
      <c r="X993" s="247"/>
      <c r="Y993" s="362" t="s">
        <v>181</v>
      </c>
      <c r="Z993" s="363"/>
      <c r="AA993" s="363"/>
      <c r="AB993" s="363"/>
      <c r="AC993" s="152" t="s">
        <v>182</v>
      </c>
      <c r="AD993" s="152"/>
      <c r="AE993" s="152"/>
      <c r="AF993" s="152"/>
      <c r="AG993" s="152"/>
      <c r="AH993" s="362" t="s">
        <v>199</v>
      </c>
      <c r="AI993" s="360"/>
      <c r="AJ993" s="360"/>
      <c r="AK993" s="360"/>
      <c r="AL993" s="360" t="s">
        <v>184</v>
      </c>
      <c r="AM993" s="360"/>
      <c r="AN993" s="360"/>
      <c r="AO993" s="364"/>
      <c r="AP993" s="365" t="s">
        <v>185</v>
      </c>
      <c r="AQ993" s="365"/>
      <c r="AR993" s="365"/>
      <c r="AS993" s="365"/>
      <c r="AT993" s="365"/>
      <c r="AU993" s="365"/>
      <c r="AV993" s="365"/>
      <c r="AW993" s="365"/>
      <c r="AX993" s="365"/>
      <c r="AY993" s="34">
        <f t="shared" ref="AY993:AY994" si="27">$AY$991</f>
        <v>0</v>
      </c>
    </row>
    <row r="994" spans="1:51" ht="26.25" customHeight="1">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178</v>
      </c>
      <c r="D1026" s="360"/>
      <c r="E1026" s="360"/>
      <c r="F1026" s="360"/>
      <c r="G1026" s="360"/>
      <c r="H1026" s="360"/>
      <c r="I1026" s="360"/>
      <c r="J1026" s="152" t="s">
        <v>179</v>
      </c>
      <c r="K1026" s="361"/>
      <c r="L1026" s="361"/>
      <c r="M1026" s="361"/>
      <c r="N1026" s="361"/>
      <c r="O1026" s="361"/>
      <c r="P1026" s="247" t="s">
        <v>180</v>
      </c>
      <c r="Q1026" s="247"/>
      <c r="R1026" s="247"/>
      <c r="S1026" s="247"/>
      <c r="T1026" s="247"/>
      <c r="U1026" s="247"/>
      <c r="V1026" s="247"/>
      <c r="W1026" s="247"/>
      <c r="X1026" s="247"/>
      <c r="Y1026" s="362" t="s">
        <v>181</v>
      </c>
      <c r="Z1026" s="363"/>
      <c r="AA1026" s="363"/>
      <c r="AB1026" s="363"/>
      <c r="AC1026" s="152" t="s">
        <v>182</v>
      </c>
      <c r="AD1026" s="152"/>
      <c r="AE1026" s="152"/>
      <c r="AF1026" s="152"/>
      <c r="AG1026" s="152"/>
      <c r="AH1026" s="362" t="s">
        <v>199</v>
      </c>
      <c r="AI1026" s="360"/>
      <c r="AJ1026" s="360"/>
      <c r="AK1026" s="360"/>
      <c r="AL1026" s="360" t="s">
        <v>184</v>
      </c>
      <c r="AM1026" s="360"/>
      <c r="AN1026" s="360"/>
      <c r="AO1026" s="364"/>
      <c r="AP1026" s="365" t="s">
        <v>185</v>
      </c>
      <c r="AQ1026" s="365"/>
      <c r="AR1026" s="365"/>
      <c r="AS1026" s="365"/>
      <c r="AT1026" s="365"/>
      <c r="AU1026" s="365"/>
      <c r="AV1026" s="365"/>
      <c r="AW1026" s="365"/>
      <c r="AX1026" s="365"/>
      <c r="AY1026" s="34">
        <f t="shared" ref="AY1026:AY1027" si="28">$AY$1024</f>
        <v>0</v>
      </c>
    </row>
    <row r="1027" spans="1:51" ht="26.25" customHeight="1">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178</v>
      </c>
      <c r="D1059" s="360"/>
      <c r="E1059" s="360"/>
      <c r="F1059" s="360"/>
      <c r="G1059" s="360"/>
      <c r="H1059" s="360"/>
      <c r="I1059" s="360"/>
      <c r="J1059" s="152" t="s">
        <v>179</v>
      </c>
      <c r="K1059" s="361"/>
      <c r="L1059" s="361"/>
      <c r="M1059" s="361"/>
      <c r="N1059" s="361"/>
      <c r="O1059" s="361"/>
      <c r="P1059" s="247" t="s">
        <v>180</v>
      </c>
      <c r="Q1059" s="247"/>
      <c r="R1059" s="247"/>
      <c r="S1059" s="247"/>
      <c r="T1059" s="247"/>
      <c r="U1059" s="247"/>
      <c r="V1059" s="247"/>
      <c r="W1059" s="247"/>
      <c r="X1059" s="247"/>
      <c r="Y1059" s="362" t="s">
        <v>181</v>
      </c>
      <c r="Z1059" s="363"/>
      <c r="AA1059" s="363"/>
      <c r="AB1059" s="363"/>
      <c r="AC1059" s="152" t="s">
        <v>182</v>
      </c>
      <c r="AD1059" s="152"/>
      <c r="AE1059" s="152"/>
      <c r="AF1059" s="152"/>
      <c r="AG1059" s="152"/>
      <c r="AH1059" s="362" t="s">
        <v>199</v>
      </c>
      <c r="AI1059" s="360"/>
      <c r="AJ1059" s="360"/>
      <c r="AK1059" s="360"/>
      <c r="AL1059" s="360" t="s">
        <v>184</v>
      </c>
      <c r="AM1059" s="360"/>
      <c r="AN1059" s="360"/>
      <c r="AO1059" s="364"/>
      <c r="AP1059" s="365" t="s">
        <v>185</v>
      </c>
      <c r="AQ1059" s="365"/>
      <c r="AR1059" s="365"/>
      <c r="AS1059" s="365"/>
      <c r="AT1059" s="365"/>
      <c r="AU1059" s="365"/>
      <c r="AV1059" s="365"/>
      <c r="AW1059" s="365"/>
      <c r="AX1059" s="365"/>
      <c r="AY1059" s="34">
        <f t="shared" ref="AY1059:AY1060" si="29">$AY$1057</f>
        <v>0</v>
      </c>
    </row>
    <row r="1060" spans="1:51" ht="26.25" customHeight="1">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178</v>
      </c>
      <c r="D1092" s="360"/>
      <c r="E1092" s="360"/>
      <c r="F1092" s="360"/>
      <c r="G1092" s="360"/>
      <c r="H1092" s="360"/>
      <c r="I1092" s="360"/>
      <c r="J1092" s="152" t="s">
        <v>179</v>
      </c>
      <c r="K1092" s="361"/>
      <c r="L1092" s="361"/>
      <c r="M1092" s="361"/>
      <c r="N1092" s="361"/>
      <c r="O1092" s="361"/>
      <c r="P1092" s="247" t="s">
        <v>180</v>
      </c>
      <c r="Q1092" s="247"/>
      <c r="R1092" s="247"/>
      <c r="S1092" s="247"/>
      <c r="T1092" s="247"/>
      <c r="U1092" s="247"/>
      <c r="V1092" s="247"/>
      <c r="W1092" s="247"/>
      <c r="X1092" s="247"/>
      <c r="Y1092" s="362" t="s">
        <v>181</v>
      </c>
      <c r="Z1092" s="363"/>
      <c r="AA1092" s="363"/>
      <c r="AB1092" s="363"/>
      <c r="AC1092" s="152" t="s">
        <v>182</v>
      </c>
      <c r="AD1092" s="152"/>
      <c r="AE1092" s="152"/>
      <c r="AF1092" s="152"/>
      <c r="AG1092" s="152"/>
      <c r="AH1092" s="362" t="s">
        <v>199</v>
      </c>
      <c r="AI1092" s="360"/>
      <c r="AJ1092" s="360"/>
      <c r="AK1092" s="360"/>
      <c r="AL1092" s="360" t="s">
        <v>184</v>
      </c>
      <c r="AM1092" s="360"/>
      <c r="AN1092" s="360"/>
      <c r="AO1092" s="364"/>
      <c r="AP1092" s="365" t="s">
        <v>185</v>
      </c>
      <c r="AQ1092" s="365"/>
      <c r="AR1092" s="365"/>
      <c r="AS1092" s="365"/>
      <c r="AT1092" s="365"/>
      <c r="AU1092" s="365"/>
      <c r="AV1092" s="365"/>
      <c r="AW1092" s="365"/>
      <c r="AX1092" s="365"/>
      <c r="AY1092">
        <f t="shared" ref="AY1092:AY1093" si="30">$AY$1090</f>
        <v>0</v>
      </c>
    </row>
    <row r="1093" spans="1:51" ht="26.25" customHeight="1">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178</v>
      </c>
      <c r="D1125" s="360"/>
      <c r="E1125" s="360"/>
      <c r="F1125" s="360"/>
      <c r="G1125" s="360"/>
      <c r="H1125" s="360"/>
      <c r="I1125" s="360"/>
      <c r="J1125" s="152" t="s">
        <v>179</v>
      </c>
      <c r="K1125" s="361"/>
      <c r="L1125" s="361"/>
      <c r="M1125" s="361"/>
      <c r="N1125" s="361"/>
      <c r="O1125" s="361"/>
      <c r="P1125" s="247" t="s">
        <v>180</v>
      </c>
      <c r="Q1125" s="247"/>
      <c r="R1125" s="247"/>
      <c r="S1125" s="247"/>
      <c r="T1125" s="247"/>
      <c r="U1125" s="247"/>
      <c r="V1125" s="247"/>
      <c r="W1125" s="247"/>
      <c r="X1125" s="247"/>
      <c r="Y1125" s="362" t="s">
        <v>181</v>
      </c>
      <c r="Z1125" s="363"/>
      <c r="AA1125" s="363"/>
      <c r="AB1125" s="363"/>
      <c r="AC1125" s="152" t="s">
        <v>182</v>
      </c>
      <c r="AD1125" s="152"/>
      <c r="AE1125" s="152"/>
      <c r="AF1125" s="152"/>
      <c r="AG1125" s="152"/>
      <c r="AH1125" s="362" t="s">
        <v>199</v>
      </c>
      <c r="AI1125" s="360"/>
      <c r="AJ1125" s="360"/>
      <c r="AK1125" s="360"/>
      <c r="AL1125" s="360" t="s">
        <v>184</v>
      </c>
      <c r="AM1125" s="360"/>
      <c r="AN1125" s="360"/>
      <c r="AO1125" s="364"/>
      <c r="AP1125" s="365" t="s">
        <v>185</v>
      </c>
      <c r="AQ1125" s="365"/>
      <c r="AR1125" s="365"/>
      <c r="AS1125" s="365"/>
      <c r="AT1125" s="365"/>
      <c r="AU1125" s="365"/>
      <c r="AV1125" s="365"/>
      <c r="AW1125" s="365"/>
      <c r="AX1125" s="365"/>
      <c r="AY1125">
        <f t="shared" ref="AY1125:AY1126" si="31">$AY$1123</f>
        <v>0</v>
      </c>
    </row>
    <row r="1126" spans="1:51" ht="26.25" customHeight="1">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178</v>
      </c>
      <c r="D1158" s="360"/>
      <c r="E1158" s="360"/>
      <c r="F1158" s="360"/>
      <c r="G1158" s="360"/>
      <c r="H1158" s="360"/>
      <c r="I1158" s="360"/>
      <c r="J1158" s="152" t="s">
        <v>179</v>
      </c>
      <c r="K1158" s="361"/>
      <c r="L1158" s="361"/>
      <c r="M1158" s="361"/>
      <c r="N1158" s="361"/>
      <c r="O1158" s="361"/>
      <c r="P1158" s="247" t="s">
        <v>180</v>
      </c>
      <c r="Q1158" s="247"/>
      <c r="R1158" s="247"/>
      <c r="S1158" s="247"/>
      <c r="T1158" s="247"/>
      <c r="U1158" s="247"/>
      <c r="V1158" s="247"/>
      <c r="W1158" s="247"/>
      <c r="X1158" s="247"/>
      <c r="Y1158" s="362" t="s">
        <v>181</v>
      </c>
      <c r="Z1158" s="363"/>
      <c r="AA1158" s="363"/>
      <c r="AB1158" s="363"/>
      <c r="AC1158" s="152" t="s">
        <v>182</v>
      </c>
      <c r="AD1158" s="152"/>
      <c r="AE1158" s="152"/>
      <c r="AF1158" s="152"/>
      <c r="AG1158" s="152"/>
      <c r="AH1158" s="362" t="s">
        <v>199</v>
      </c>
      <c r="AI1158" s="360"/>
      <c r="AJ1158" s="360"/>
      <c r="AK1158" s="360"/>
      <c r="AL1158" s="360" t="s">
        <v>184</v>
      </c>
      <c r="AM1158" s="360"/>
      <c r="AN1158" s="360"/>
      <c r="AO1158" s="364"/>
      <c r="AP1158" s="365" t="s">
        <v>185</v>
      </c>
      <c r="AQ1158" s="365"/>
      <c r="AR1158" s="365"/>
      <c r="AS1158" s="365"/>
      <c r="AT1158" s="365"/>
      <c r="AU1158" s="365"/>
      <c r="AV1158" s="365"/>
      <c r="AW1158" s="365"/>
      <c r="AX1158" s="365"/>
      <c r="AY1158">
        <f t="shared" ref="AY1158:AY1159" si="32">$AY$1156</f>
        <v>0</v>
      </c>
    </row>
    <row r="1159" spans="1:51" ht="26.25" customHeight="1">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178</v>
      </c>
      <c r="D1191" s="360"/>
      <c r="E1191" s="360"/>
      <c r="F1191" s="360"/>
      <c r="G1191" s="360"/>
      <c r="H1191" s="360"/>
      <c r="I1191" s="360"/>
      <c r="J1191" s="152" t="s">
        <v>179</v>
      </c>
      <c r="K1191" s="361"/>
      <c r="L1191" s="361"/>
      <c r="M1191" s="361"/>
      <c r="N1191" s="361"/>
      <c r="O1191" s="361"/>
      <c r="P1191" s="247" t="s">
        <v>180</v>
      </c>
      <c r="Q1191" s="247"/>
      <c r="R1191" s="247"/>
      <c r="S1191" s="247"/>
      <c r="T1191" s="247"/>
      <c r="U1191" s="247"/>
      <c r="V1191" s="247"/>
      <c r="W1191" s="247"/>
      <c r="X1191" s="247"/>
      <c r="Y1191" s="362" t="s">
        <v>181</v>
      </c>
      <c r="Z1191" s="363"/>
      <c r="AA1191" s="363"/>
      <c r="AB1191" s="363"/>
      <c r="AC1191" s="152" t="s">
        <v>182</v>
      </c>
      <c r="AD1191" s="152"/>
      <c r="AE1191" s="152"/>
      <c r="AF1191" s="152"/>
      <c r="AG1191" s="152"/>
      <c r="AH1191" s="362" t="s">
        <v>199</v>
      </c>
      <c r="AI1191" s="360"/>
      <c r="AJ1191" s="360"/>
      <c r="AK1191" s="360"/>
      <c r="AL1191" s="360" t="s">
        <v>184</v>
      </c>
      <c r="AM1191" s="360"/>
      <c r="AN1191" s="360"/>
      <c r="AO1191" s="364"/>
      <c r="AP1191" s="365" t="s">
        <v>185</v>
      </c>
      <c r="AQ1191" s="365"/>
      <c r="AR1191" s="365"/>
      <c r="AS1191" s="365"/>
      <c r="AT1191" s="365"/>
      <c r="AU1191" s="365"/>
      <c r="AV1191" s="365"/>
      <c r="AW1191" s="365"/>
      <c r="AX1191" s="365"/>
      <c r="AY1191">
        <f t="shared" ref="AY1191:AY1192" si="33">$AY$1189</f>
        <v>0</v>
      </c>
    </row>
    <row r="1192" spans="1:51" ht="26.25" customHeight="1">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178</v>
      </c>
      <c r="D1224" s="360"/>
      <c r="E1224" s="360"/>
      <c r="F1224" s="360"/>
      <c r="G1224" s="360"/>
      <c r="H1224" s="360"/>
      <c r="I1224" s="360"/>
      <c r="J1224" s="152" t="s">
        <v>179</v>
      </c>
      <c r="K1224" s="361"/>
      <c r="L1224" s="361"/>
      <c r="M1224" s="361"/>
      <c r="N1224" s="361"/>
      <c r="O1224" s="361"/>
      <c r="P1224" s="247" t="s">
        <v>180</v>
      </c>
      <c r="Q1224" s="247"/>
      <c r="R1224" s="247"/>
      <c r="S1224" s="247"/>
      <c r="T1224" s="247"/>
      <c r="U1224" s="247"/>
      <c r="V1224" s="247"/>
      <c r="W1224" s="247"/>
      <c r="X1224" s="247"/>
      <c r="Y1224" s="362" t="s">
        <v>181</v>
      </c>
      <c r="Z1224" s="363"/>
      <c r="AA1224" s="363"/>
      <c r="AB1224" s="363"/>
      <c r="AC1224" s="152" t="s">
        <v>182</v>
      </c>
      <c r="AD1224" s="152"/>
      <c r="AE1224" s="152"/>
      <c r="AF1224" s="152"/>
      <c r="AG1224" s="152"/>
      <c r="AH1224" s="362" t="s">
        <v>199</v>
      </c>
      <c r="AI1224" s="360"/>
      <c r="AJ1224" s="360"/>
      <c r="AK1224" s="360"/>
      <c r="AL1224" s="360" t="s">
        <v>184</v>
      </c>
      <c r="AM1224" s="360"/>
      <c r="AN1224" s="360"/>
      <c r="AO1224" s="364"/>
      <c r="AP1224" s="365" t="s">
        <v>185</v>
      </c>
      <c r="AQ1224" s="365"/>
      <c r="AR1224" s="365"/>
      <c r="AS1224" s="365"/>
      <c r="AT1224" s="365"/>
      <c r="AU1224" s="365"/>
      <c r="AV1224" s="365"/>
      <c r="AW1224" s="365"/>
      <c r="AX1224" s="365"/>
      <c r="AY1224">
        <f t="shared" ref="AY1224:AY1225" si="34">$AY$1222</f>
        <v>0</v>
      </c>
    </row>
    <row r="1225" spans="1:51" ht="26.25" customHeight="1">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178</v>
      </c>
      <c r="D1257" s="360"/>
      <c r="E1257" s="360"/>
      <c r="F1257" s="360"/>
      <c r="G1257" s="360"/>
      <c r="H1257" s="360"/>
      <c r="I1257" s="360"/>
      <c r="J1257" s="152" t="s">
        <v>179</v>
      </c>
      <c r="K1257" s="361"/>
      <c r="L1257" s="361"/>
      <c r="M1257" s="361"/>
      <c r="N1257" s="361"/>
      <c r="O1257" s="361"/>
      <c r="P1257" s="247" t="s">
        <v>180</v>
      </c>
      <c r="Q1257" s="247"/>
      <c r="R1257" s="247"/>
      <c r="S1257" s="247"/>
      <c r="T1257" s="247"/>
      <c r="U1257" s="247"/>
      <c r="V1257" s="247"/>
      <c r="W1257" s="247"/>
      <c r="X1257" s="247"/>
      <c r="Y1257" s="362" t="s">
        <v>181</v>
      </c>
      <c r="Z1257" s="363"/>
      <c r="AA1257" s="363"/>
      <c r="AB1257" s="363"/>
      <c r="AC1257" s="152" t="s">
        <v>182</v>
      </c>
      <c r="AD1257" s="152"/>
      <c r="AE1257" s="152"/>
      <c r="AF1257" s="152"/>
      <c r="AG1257" s="152"/>
      <c r="AH1257" s="362" t="s">
        <v>199</v>
      </c>
      <c r="AI1257" s="360"/>
      <c r="AJ1257" s="360"/>
      <c r="AK1257" s="360"/>
      <c r="AL1257" s="360" t="s">
        <v>184</v>
      </c>
      <c r="AM1257" s="360"/>
      <c r="AN1257" s="360"/>
      <c r="AO1257" s="364"/>
      <c r="AP1257" s="365" t="s">
        <v>185</v>
      </c>
      <c r="AQ1257" s="365"/>
      <c r="AR1257" s="365"/>
      <c r="AS1257" s="365"/>
      <c r="AT1257" s="365"/>
      <c r="AU1257" s="365"/>
      <c r="AV1257" s="365"/>
      <c r="AW1257" s="365"/>
      <c r="AX1257" s="365"/>
      <c r="AY1257">
        <f t="shared" ref="AY1257:AY1258" si="35">$AY$1255</f>
        <v>0</v>
      </c>
    </row>
    <row r="1258" spans="1:51" ht="26.25" customHeight="1">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178</v>
      </c>
      <c r="D1290" s="360"/>
      <c r="E1290" s="360"/>
      <c r="F1290" s="360"/>
      <c r="G1290" s="360"/>
      <c r="H1290" s="360"/>
      <c r="I1290" s="360"/>
      <c r="J1290" s="152" t="s">
        <v>179</v>
      </c>
      <c r="K1290" s="361"/>
      <c r="L1290" s="361"/>
      <c r="M1290" s="361"/>
      <c r="N1290" s="361"/>
      <c r="O1290" s="361"/>
      <c r="P1290" s="247" t="s">
        <v>180</v>
      </c>
      <c r="Q1290" s="247"/>
      <c r="R1290" s="247"/>
      <c r="S1290" s="247"/>
      <c r="T1290" s="247"/>
      <c r="U1290" s="247"/>
      <c r="V1290" s="247"/>
      <c r="W1290" s="247"/>
      <c r="X1290" s="247"/>
      <c r="Y1290" s="362" t="s">
        <v>181</v>
      </c>
      <c r="Z1290" s="363"/>
      <c r="AA1290" s="363"/>
      <c r="AB1290" s="363"/>
      <c r="AC1290" s="152" t="s">
        <v>182</v>
      </c>
      <c r="AD1290" s="152"/>
      <c r="AE1290" s="152"/>
      <c r="AF1290" s="152"/>
      <c r="AG1290" s="152"/>
      <c r="AH1290" s="362" t="s">
        <v>199</v>
      </c>
      <c r="AI1290" s="360"/>
      <c r="AJ1290" s="360"/>
      <c r="AK1290" s="360"/>
      <c r="AL1290" s="360" t="s">
        <v>184</v>
      </c>
      <c r="AM1290" s="360"/>
      <c r="AN1290" s="360"/>
      <c r="AO1290" s="364"/>
      <c r="AP1290" s="365" t="s">
        <v>185</v>
      </c>
      <c r="AQ1290" s="365"/>
      <c r="AR1290" s="365"/>
      <c r="AS1290" s="365"/>
      <c r="AT1290" s="365"/>
      <c r="AU1290" s="365"/>
      <c r="AV1290" s="365"/>
      <c r="AW1290" s="365"/>
      <c r="AX1290" s="365"/>
      <c r="AY1290">
        <f t="shared" ref="AY1290:AY1291" si="36">$AY$1288</f>
        <v>0</v>
      </c>
    </row>
    <row r="1291" spans="1:51" ht="26.25" customHeight="1">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2021-09-13T04:35:44Z</cp:lastPrinted>
  <dcterms:created xsi:type="dcterms:W3CDTF">2012-03-13T00:50:25Z</dcterms:created>
  <dcterms:modified xsi:type="dcterms:W3CDTF">2021-09-27T01:27:35Z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