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<sst xmlns="http://schemas.openxmlformats.org/spreadsheetml/2006/main" count="2965" uniqueCount="746">
  <si>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</si>
  <si>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</si>
  <si>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</si>
  <si>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</si>
  <si>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</si>
  <si>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</si>
  <si>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</si>
  <si>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</si>
  <si>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</si>
  <si>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</si>
  <si>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</si>
  <si>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</si>
  <si>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</si>
  <si>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</si>
  <si>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</si>
  <si>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</si>
  <si>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</si>
  <si>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</si>
  <si>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</si>
  <si>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</si>
  <si>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</si>
  <si>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</si>
  <si>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</si>
  <si>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</si>
  <si>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</si>
  <si>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</si>
  <si>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</si>
  <si>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</si>
  <si>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</si>
  <si>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</si>
  <si>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</si>
  <si>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</si>
  <si>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</si>
  <si>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</si>
  <si>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</si>
  <si>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</si>
  <si>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</si>
  <si>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</si>
  <si>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</si>
  <si>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</si>
  <si>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</si>
  <si>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</si>
  <si>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</si>
  <si>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</si>
  <si>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</si>
  <si>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</si>
  <si>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</si>
  <si>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</si>
  <si>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</si>
  <si>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</si>
  <si>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</si>
  <si>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</si>
  <si>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</si>
  <si>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</si>
  <si>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</si>
  <si>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</si>
  <si>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</si>
  <si>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</si>
  <si>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</si>
  <si>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</si>
  <si>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</si>
  <si>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</si>
  <si>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</si>
  <si>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</si>
  <si>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</si>
  <si>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</si>
  <si>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</si>
  <si>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</si>
  <si>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</si>
  <si>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</si>
  <si>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</si>
  <si>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</si>
  <si>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</si>
  <si>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</si>
  <si>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</si>
  <si>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</si>
  <si>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</si>
  <si>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</si>
  <si>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</si>
  <si>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</si>
  <si>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</si>
  <si>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</si>
  <si>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</si>
  <si>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</si>
  <si>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</si>
  <si>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</si>
  <si>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</si>
  <si>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</si>
  <si>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</si>
  <si>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</si>
  <si>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</si>
  <si>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</si>
  <si>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</si>
  <si>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</si>
  <si>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</si>
  <si>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</si>
  <si>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</si>
  <si>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</si>
  <si>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</si>
  <si>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</si>
  <si>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</si>
  <si>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</si>
  <si>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</si>
  <si>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</si>
  <si>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</si>
  <si>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</si>
  <si>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</si>
  <si>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</si>
  <si>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</si>
  <si>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</si>
  <si>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</si>
  <si>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</si>
  <si>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</si>
  <si>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</si>
  <si>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</si>
  <si>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</si>
  <si>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</si>
  <si>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</si>
  <si>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</si>
  <si>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</si>
  <si>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</si>
  <si>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</si>
  <si>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</si>
  <si>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</si>
  <si>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</si>
  <si>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</si>
  <si>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</si>
  <si>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</si>
  <si>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</si>
  <si>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</si>
  <si>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</si>
  <si>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</si>
  <si>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</si>
  <si>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</si>
  <si>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</si>
  <si>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</si>
  <si>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</si>
  <si>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</si>
  <si>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</si>
  <si>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</si>
  <si>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</si>
  <si>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</si>
  <si>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</si>
  <si>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</si>
  <si>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</si>
  <si>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</si>
  <si>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</si>
  <si>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</si>
  <si>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</si>
  <si>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</si>
  <si>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</si>
  <si>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</si>
  <si>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</si>
  <si>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</si>
  <si>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</si>
  <si>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</si>
  <si>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</si>
  <si>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</si>
  <si>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</si>
  <si>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</si>
  <si>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</si>
  <si>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</si>
  <si>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</si>
  <si>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</si>
  <si>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</si>
  <si>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</si>
  <si>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</si>
  <si>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</si>
  <si>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</si>
  <si>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</si>
  <si>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</si>
  <si>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</si>
  <si>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</si>
  <si>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</si>
  <si>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</si>
  <si>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</si>
  <si>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</si>
  <si>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</si>
  <si>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</si>
  <si>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</si>
  <si>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</si>
  <si>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</si>
  <si>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</si>
  <si>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</si>
  <si>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</si>
  <si>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</si>
  <si>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</si>
  <si>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</si>
  <si>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</si>
  <si>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</si>
  <si>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</si>
  <si>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</si>
  <si>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</si>
  <si>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</si>
  <si>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</si>
  <si>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</si>
  <si>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</si>
  <si>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</si>
  <si>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</si>
  <si>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</si>
  <si>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</si>
  <si>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</si>
  <si>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</si>
  <si>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</si>
  <si>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</si>
  <si>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</si>
  <si>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</si>
  <si>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</si>
  <si>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</si>
  <si>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</si>
  <si>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</si>
  <si>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</si>
  <si>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</si>
  <si>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</si>
  <si>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</si>
  <si>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</si>
  <si>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</si>
  <si>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</si>
  <si>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</si>
  <si>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</si>
  <si>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</si>
  <si>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</si>
  <si>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</si>
  <si>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</si>
  <si>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</si>
  <si>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</si>
  <si>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</si>
  <si>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</si>
  <si>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</si>
  <si>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</si>
  <si>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</si>
  <si>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</si>
  <si>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</si>
  <si>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</si>
  <si>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</si>
  <si>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</si>
  <si>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</si>
  <si>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</si>
  <si>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</si>
  <si>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</si>
  <si>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</si>
  <si>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</si>
  <si>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</si>
  <si>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</si>
  <si>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</si>
  <si>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</si>
  <si>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</si>
  <si>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</si>
  <si>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</si>
  <si>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</si>
  <si>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</si>
  <si>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</si>
  <si>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</si>
  <si>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</si>
  <si>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</si>
  <si>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</si>
  <si>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</si>
  <si>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</si>
  <si>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</si>
  <si>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</si>
  <si>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</si>
  <si>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</si>
  <si>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</si>
  <si>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</si>
  <si>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</si>
  <si>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</si>
  <si>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</si>
  <si>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</si>
  <si>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</si>
  <si>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</si>
  <si>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</si>
  <si>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</si>
  <si>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</si>
  <si>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</si>
  <si>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</si>
  <si>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</si>
  <si>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</si>
  <si>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</si>
  <si>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</si>
  <si>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</si>
  <si>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</si>
  <si>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</si>
  <si>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</si>
  <si>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</si>
  <si>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</si>
  <si>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</si>
  <si>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</si>
  <si>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</si>
  <si>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</si>
  <si>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</si>
  <si>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</si>
  <si>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</si>
  <si>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</si>
  <si>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</si>
  <si>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</si>
  <si>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</si>
  <si>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</si>
  <si>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</si>
  <si>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</si>
  <si>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</si>
  <si>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</si>
  <si>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</si>
  <si>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</si>
  <si>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</si>
  <si>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</si>
  <si>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</si>
  <si>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</si>
  <si>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</si>
  <si>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</si>
  <si>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</si>
  <si>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</si>
  <si>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</si>
  <si>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</si>
  <si>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</si>
  <si>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</si>
  <si>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</si>
  <si>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</si>
  <si>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</si>
  <si>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</si>
  <si>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</si>
  <si>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</si>
  <si>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</si>
  <si>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</si>
  <si>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</si>
  <si>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</si>
  <si>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</si>
  <si>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</si>
  <si>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</si>
  <si>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</si>
  <si>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</si>
  <si>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</si>
  <si>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</si>
  <si>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</si>
  <si>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</si>
  <si>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</si>
  <si>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</si>
  <si>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</si>
  <si>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</si>
  <si>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</si>
  <si>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</si>
  <si>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</si>
  <si>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</si>
  <si>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</si>
  <si>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</si>
  <si>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</si>
  <si>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</si>
  <si>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</si>
  <si>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</si>
  <si>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</si>
  <si>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</si>
  <si>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</si>
  <si>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</si>
  <si>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</si>
  <si>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</si>
  <si>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</si>
  <si>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</si>
  <si>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</si>
  <si>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</si>
  <si>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</si>
  <si>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</si>
  <si>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</si>
  <si>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</si>
  <si>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</si>
  <si>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</si>
  <si>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</si>
  <si>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</si>
  <si>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</si>
  <si>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</si>
  <si>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</si>
  <si>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</si>
  <si>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</si>
  <si>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</si>
  <si>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</si>
  <si>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</si>
  <si>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</si>
  <si>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</si>
  <si>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</si>
  <si>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</si>
  <si>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</si>
  <si>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</si>
  <si>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</si>
  <si>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</si>
  <si>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</si>
  <si>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</si>
  <si>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</si>
  <si>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</si>
  <si>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</si>
  <si>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</si>
  <si>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</si>
  <si>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</si>
  <si>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</si>
  <si>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</si>
  <si>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</si>
  <si>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</si>
  <si>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</si>
  <si>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</si>
  <si>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</si>
  <si>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</si>
  <si>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</si>
  <si>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</si>
  <si>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</si>
  <si>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</si>
  <si>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</si>
  <si>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</si>
  <si>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</si>
  <si>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</si>
  <si>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</si>
  <si>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</si>
  <si>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</si>
  <si>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</si>
  <si>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</si>
  <si>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</si>
  <si>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</si>
  <si>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</si>
  <si>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</si>
  <si>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</si>
  <si>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</si>
  <si>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</si>
  <si>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</si>
  <si>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</si>
  <si>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</si>
  <si>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</si>
  <si>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</si>
  <si>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</si>
  <si>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</si>
  <si>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</si>
  <si>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</si>
  <si>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</si>
  <si>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</si>
  <si>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</si>
  <si>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</si>
  <si>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</si>
  <si>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</si>
  <si>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</si>
  <si>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</si>
  <si>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</si>
  <si>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</si>
  <si>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</si>
  <si>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</si>
  <si>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</si>
  <si>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</si>
  <si>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</si>
  <si>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</si>
  <si>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</si>
  <si>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</si>
  <si>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</si>
  <si>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</si>
  <si>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</si>
  <si>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</si>
  <si>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</si>
  <si>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</si>
  <si>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</si>
  <si>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</si>
  <si>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</si>
  <si>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</si>
  <si>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</si>
  <si>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</si>
  <si>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</si>
  <si>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</si>
  <si>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</si>
  <si>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</si>
  <si>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</si>
  <si>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</si>
  <si>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</si>
  <si>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</si>
  <si>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</si>
  <si>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</si>
  <si>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</si>
  <si>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</si>
  <si>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</si>
  <si>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</si>
  <si>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</si>
  <si>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</si>
  <si>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</si>
  <si>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</si>
  <si>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</si>
  <si>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</si>
  <si>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</si>
  <si>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</si>
  <si>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</si>
  <si>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</si>
  <si>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</si>
  <si>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</si>
  <si>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</si>
  <si>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</si>
  <si>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</si>
  <si>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</si>
  <si>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</si>
  <si>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</si>
  <si>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</si>
  <si>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</si>
  <si>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</si>
  <si>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</si>
  <si>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</si>
  <si>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</si>
  <si>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</si>
  <si>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</si>
  <si>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</si>
  <si>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</si>
  <si>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</si>
  <si>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</si>
  <si>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</si>
  <si>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</si>
  <si>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</si>
  <si>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</si>
  <si>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</si>
  <si>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</si>
  <si>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</si>
  <si>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</si>
  <si>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</si>
  <si>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</si>
  <si>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</si>
  <si>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</si>
  <si>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</si>
  <si>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</si>
  <si>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</si>
  <si>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</si>
  <si>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</si>
  <si>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</si>
  <si>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</si>
  <si>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</si>
  <si>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</si>
  <si>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</si>
  <si>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</si>
  <si>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</si>
  <si>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</si>
  <si>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</si>
  <si>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</si>
  <si>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</si>
  <si>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</si>
  <si>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</si>
  <si>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</si>
  <si>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</si>
  <si>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</si>
  <si>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</si>
  <si>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</si>
  <si>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</si>
  <si>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</si>
  <si>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</si>
  <si>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</si>
  <si>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</si>
  <si>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</si>
  <si>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</si>
  <si>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</si>
  <si>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</si>
  <si>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</si>
  <si>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</si>
  <si>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</si>
  <si>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</si>
  <si>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</si>
  <si>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</si>
  <si>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</si>
  <si>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</si>
  <si>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</si>
  <si>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</si>
  <si>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</si>
  <si>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</si>
  <si>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</si>
  <si>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</si>
  <si>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</si>
  <si>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</si>
  <si>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</si>
  <si>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</si>
  <si>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</si>
  <si>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</si>
  <si>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</si>
  <si>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</si>
  <si>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</si>
  <si>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</si>
  <si>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</si>
  <si>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</si>
  <si>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</si>
  <si>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</si>
  <si>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</si>
  <si>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</si>
  <si>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</si>
  <si>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</si>
  <si>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</si>
  <si>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</si>
  <si>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</si>
  <si>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</si>
  <si>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</si>
  <si>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</si>
  <si>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</si>
  <si>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</si>
  <si>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</si>
  <si>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</si>
  <si>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</si>
  <si>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</si>
  <si>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</si>
  <si>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</si>
  <si>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</si>
  <si>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</si>
  <si>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</si>
  <si>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</si>
  <si>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</si>
  <si>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</si>
  <si>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</si>
  <si>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</si>
  <si>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</si>
  <si>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</si>
  <si>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</si>
  <si>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</si>
  <si>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</si>
  <si>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</si>
  <si>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</si>
  <si>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</si>
  <si>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</si>
  <si>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</si>
  <si>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</si>
  <si>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</si>
  <si>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</si>
  <si>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</si>
  <si>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</si>
  <si>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</si>
  <si>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</si>
  <si>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</si>
  <si>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</si>
  <si>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</si>
  <si>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</si>
  <si>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</si>
  <si>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</si>
  <si>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</si>
  <si>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</si>
  <si>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</si>
  <si>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</si>
  <si>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</si>
  <si>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</si>
  <si>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</si>
  <si>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</si>
  <si>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</si>
  <si>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</si>
  <si>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</si>
  <si>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</si>
  <si>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</si>
  <si>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</si>
  <si>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</si>
  <si>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</si>
  <si>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</si>
  <si>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</si>
  <si>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</si>
  <si>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</si>
  <si>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</si>
  <si>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</si>
  <si>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</si>
  <si>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</si>
  <si>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</si>
  <si>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</si>
  <si>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</si>
  <si>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</si>
  <si>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</si>
  <si>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</si>
  <si>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</si>
  <si>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</si>
  <si>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</si>
  <si>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</si>
  <si>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</si>
  <si>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</si>
  <si>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</si>
  <si>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</si>
  <si>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</si>
  <si>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</si>
  <si>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</si>
  <si>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</si>
  <si>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</si>
  <si>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</si>
  <si>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</si>
  <si>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</si>
  <si>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</si>
  <si>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</si>
  <si>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</si>
  <si>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</si>
  <si>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</si>
  <si>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</si>
  <si>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</si>
  <si>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</si>
  <si>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</si>
  <si>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</si>
  <si>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</si>
  <si>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</si>
  <si>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</si>
  <si>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</si>
  <si>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</si>
  <si>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</si>
  <si>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</si>
  <si>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</si>
  <si>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</si>
  <si>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</si>
  <si>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</si>
  <si>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</si>
  <si>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</si>
  <si>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</si>
  <si>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</si>
  <si>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</si>
  <si>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</si>
  <si>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</si>
  <si>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</si>
  <si>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</si>
  <si>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</si>
  <si>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</si>
  <si>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</si>
  <si>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国際裁判機関等インターンシップ支援事業</t>
    <phoneticPr fontId="5"/>
  </si>
  <si>
    <t>国際法局</t>
    <rPh sb="0" eb="4">
      <t>コクサイホウキョク</t>
    </rPh>
    <phoneticPr fontId="5"/>
  </si>
  <si>
    <t>国際法課
国際裁判対策室</t>
    <rPh sb="0" eb="4">
      <t>コクサイホウカ</t>
    </rPh>
    <rPh sb="5" eb="7">
      <t>コクサイ</t>
    </rPh>
    <rPh sb="7" eb="9">
      <t>サイバン</t>
    </rPh>
    <rPh sb="9" eb="12">
      <t>タイサクシツ</t>
    </rPh>
    <phoneticPr fontId="5"/>
  </si>
  <si>
    <t>国際法課長　濱本幸也
国際裁判対策室長　長沼善太郎</t>
    <rPh sb="0" eb="3">
      <t>コクサイホウ</t>
    </rPh>
    <rPh sb="3" eb="5">
      <t>カチョウ</t>
    </rPh>
    <rPh sb="6" eb="8">
      <t>ハマモト</t>
    </rPh>
    <rPh sb="8" eb="10">
      <t>コウヤ</t>
    </rPh>
    <rPh sb="11" eb="13">
      <t>コクサイ</t>
    </rPh>
    <rPh sb="13" eb="15">
      <t>サイバン</t>
    </rPh>
    <rPh sb="15" eb="17">
      <t>タイサク</t>
    </rPh>
    <rPh sb="17" eb="19">
      <t>シツチョウ</t>
    </rPh>
    <rPh sb="20" eb="22">
      <t>ナガヌマ</t>
    </rPh>
    <rPh sb="22" eb="25">
      <t>ゼンタロウ</t>
    </rPh>
    <phoneticPr fontId="5"/>
  </si>
  <si>
    <t>○</t>
  </si>
  <si>
    <t>－</t>
    <phoneticPr fontId="5"/>
  </si>
  <si>
    <t>国際裁判対応力強化人材育成事業等委託費</t>
    <phoneticPr fontId="5"/>
  </si>
  <si>
    <t>国際裁判機関等における日本人インターンの増加。</t>
    <rPh sb="0" eb="2">
      <t>コクサイ</t>
    </rPh>
    <rPh sb="2" eb="4">
      <t>サイバン</t>
    </rPh>
    <rPh sb="4" eb="6">
      <t>キカン</t>
    </rPh>
    <rPh sb="6" eb="7">
      <t>トウ</t>
    </rPh>
    <rPh sb="11" eb="14">
      <t>ニホンジン</t>
    </rPh>
    <rPh sb="20" eb="22">
      <t>ゾウカ</t>
    </rPh>
    <phoneticPr fontId="5"/>
  </si>
  <si>
    <t>外務省が支援する日本人インターン数の累計</t>
    <rPh sb="0" eb="3">
      <t>ガイムショウ</t>
    </rPh>
    <rPh sb="4" eb="6">
      <t>シエン</t>
    </rPh>
    <rPh sb="8" eb="11">
      <t>ニホンジン</t>
    </rPh>
    <rPh sb="16" eb="17">
      <t>スウ</t>
    </rPh>
    <rPh sb="18" eb="20">
      <t>ルイケイ</t>
    </rPh>
    <phoneticPr fontId="5"/>
  </si>
  <si>
    <t>人</t>
    <rPh sb="0" eb="1">
      <t>ニン</t>
    </rPh>
    <phoneticPr fontId="5"/>
  </si>
  <si>
    <t>国際法課調べ</t>
    <rPh sb="0" eb="4">
      <t>コクサイホウカ</t>
    </rPh>
    <rPh sb="4" eb="5">
      <t>シラ</t>
    </rPh>
    <phoneticPr fontId="5"/>
  </si>
  <si>
    <t>支援したインターン数</t>
    <rPh sb="0" eb="2">
      <t>シエン</t>
    </rPh>
    <phoneticPr fontId="5"/>
  </si>
  <si>
    <t>施策Ⅱ－３　国際法の形成・発展に向けた取り組み
　１　国際法規の形成への寄与と外交実務への活用</t>
    <phoneticPr fontId="5"/>
  </si>
  <si>
    <t>日本の国際裁判対策の強化</t>
    <rPh sb="0" eb="2">
      <t>ニホン</t>
    </rPh>
    <rPh sb="3" eb="5">
      <t>コクサイ</t>
    </rPh>
    <rPh sb="5" eb="7">
      <t>サイバン</t>
    </rPh>
    <rPh sb="7" eb="9">
      <t>タイサク</t>
    </rPh>
    <rPh sb="10" eb="12">
      <t>キョウカ</t>
    </rPh>
    <phoneticPr fontId="5"/>
  </si>
  <si>
    <t>日本の国際裁判対策強化への貢献</t>
    <rPh sb="0" eb="2">
      <t>ニホン</t>
    </rPh>
    <rPh sb="3" eb="5">
      <t>コクサイ</t>
    </rPh>
    <rPh sb="5" eb="7">
      <t>サイバン</t>
    </rPh>
    <rPh sb="7" eb="9">
      <t>タイサク</t>
    </rPh>
    <rPh sb="9" eb="11">
      <t>キョウカ</t>
    </rPh>
    <rPh sb="13" eb="15">
      <t>コウケン</t>
    </rPh>
    <phoneticPr fontId="5"/>
  </si>
  <si>
    <t>外務省</t>
  </si>
  <si>
    <t>国際裁判対応力強化人材育成事業等委託費</t>
    <rPh sb="0" eb="2">
      <t>コクサイ</t>
    </rPh>
    <rPh sb="2" eb="4">
      <t>サイバン</t>
    </rPh>
    <rPh sb="4" eb="6">
      <t>タイオウ</t>
    </rPh>
    <rPh sb="6" eb="7">
      <t>リョク</t>
    </rPh>
    <rPh sb="7" eb="9">
      <t>キョウカ</t>
    </rPh>
    <rPh sb="9" eb="11">
      <t>ジンザイ</t>
    </rPh>
    <rPh sb="11" eb="13">
      <t>イクセイ</t>
    </rPh>
    <rPh sb="13" eb="15">
      <t>ジギョウ</t>
    </rPh>
    <rPh sb="15" eb="16">
      <t>トウ</t>
    </rPh>
    <rPh sb="16" eb="19">
      <t>イタクヒ</t>
    </rPh>
    <phoneticPr fontId="5"/>
  </si>
  <si>
    <t>第１回「国際裁判等インターンシップ支援事業」業務委嘱</t>
    <rPh sb="0" eb="1">
      <t>ダイ</t>
    </rPh>
    <rPh sb="2" eb="3">
      <t>カイ</t>
    </rPh>
    <rPh sb="4" eb="6">
      <t>コクサイ</t>
    </rPh>
    <rPh sb="6" eb="8">
      <t>サイバン</t>
    </rPh>
    <rPh sb="8" eb="9">
      <t>トウ</t>
    </rPh>
    <rPh sb="17" eb="19">
      <t>シエン</t>
    </rPh>
    <rPh sb="19" eb="21">
      <t>ジギョウ</t>
    </rPh>
    <rPh sb="22" eb="24">
      <t>ギョウム</t>
    </rPh>
    <rPh sb="24" eb="26">
      <t>イショク</t>
    </rPh>
    <phoneticPr fontId="5"/>
  </si>
  <si>
    <t>第１回「国際裁判等インターンシップ支援事業」業務委嘱</t>
    <phoneticPr fontId="5"/>
  </si>
  <si>
    <t>株式会社日本旅行</t>
    <rPh sb="0" eb="8">
      <t>カブシキカイシャニホンリョコウ</t>
    </rPh>
    <phoneticPr fontId="5"/>
  </si>
  <si>
    <t>-</t>
    <phoneticPr fontId="5"/>
  </si>
  <si>
    <t>日本の国際裁判対策強化の主導的役割を果たす人材を育成し、国際法を外交実務に活用するとともに、国民の安全の確保と反映を目指す。</t>
    <rPh sb="24" eb="26">
      <t>イクセイ</t>
    </rPh>
    <rPh sb="28" eb="31">
      <t>コクサイホウ</t>
    </rPh>
    <rPh sb="32" eb="34">
      <t>ガイコウ</t>
    </rPh>
    <rPh sb="34" eb="36">
      <t>ジツム</t>
    </rPh>
    <rPh sb="37" eb="39">
      <t>カツヨウ</t>
    </rPh>
    <rPh sb="46" eb="48">
      <t>コクミン</t>
    </rPh>
    <rPh sb="49" eb="51">
      <t>アンゼン</t>
    </rPh>
    <rPh sb="52" eb="54">
      <t>カクホ</t>
    </rPh>
    <rPh sb="55" eb="57">
      <t>ハンエイ</t>
    </rPh>
    <rPh sb="58" eb="60">
      <t>メザ</t>
    </rPh>
    <phoneticPr fontId="5"/>
  </si>
  <si>
    <t>無</t>
  </si>
  <si>
    <t>‐</t>
  </si>
  <si>
    <t>日本の国際裁判対策の強化に向けてインターンシップに参加する者を支援する。</t>
    <phoneticPr fontId="5"/>
  </si>
  <si>
    <t>国際裁判機関等でのインターンシップを経て、国際裁判等に活用できる経験を得た日本人を育成することができた。</t>
    <rPh sb="25" eb="26">
      <t>トウ</t>
    </rPh>
    <rPh sb="27" eb="29">
      <t>カツヨウ</t>
    </rPh>
    <rPh sb="37" eb="40">
      <t>ニホンジン</t>
    </rPh>
    <rPh sb="41" eb="43">
      <t>イクセイ</t>
    </rPh>
    <phoneticPr fontId="5"/>
  </si>
  <si>
    <t>国際裁判対策は優先度が高い事業である。</t>
    <rPh sb="0" eb="2">
      <t>コクサイ</t>
    </rPh>
    <rPh sb="2" eb="4">
      <t>サイバン</t>
    </rPh>
    <rPh sb="4" eb="6">
      <t>タイサク</t>
    </rPh>
    <rPh sb="7" eb="10">
      <t>ユウセンド</t>
    </rPh>
    <rPh sb="11" eb="12">
      <t>タカ</t>
    </rPh>
    <rPh sb="13" eb="15">
      <t>ジギョウ</t>
    </rPh>
    <phoneticPr fontId="5"/>
  </si>
  <si>
    <t>担い手となる適当な地方自治体又は民間等が存在しない。</t>
    <rPh sb="0" eb="1">
      <t>ニナ</t>
    </rPh>
    <rPh sb="2" eb="3">
      <t>テ</t>
    </rPh>
    <rPh sb="6" eb="8">
      <t>テキトウ</t>
    </rPh>
    <rPh sb="9" eb="11">
      <t>チホウ</t>
    </rPh>
    <rPh sb="11" eb="14">
      <t>ジチタイ</t>
    </rPh>
    <rPh sb="14" eb="15">
      <t>マタ</t>
    </rPh>
    <rPh sb="16" eb="18">
      <t>ミンカン</t>
    </rPh>
    <rPh sb="18" eb="19">
      <t>トウ</t>
    </rPh>
    <rPh sb="20" eb="22">
      <t>ソンザイ</t>
    </rPh>
    <phoneticPr fontId="5"/>
  </si>
  <si>
    <t>競争の結果、インターンシップ支援事業に知見を有する支出先が選定されており適当である。</t>
    <rPh sb="0" eb="2">
      <t>キョウソウ</t>
    </rPh>
    <rPh sb="3" eb="5">
      <t>ケッカ</t>
    </rPh>
    <rPh sb="14" eb="16">
      <t>シエン</t>
    </rPh>
    <rPh sb="16" eb="18">
      <t>ジギョウ</t>
    </rPh>
    <rPh sb="19" eb="21">
      <t>チケン</t>
    </rPh>
    <rPh sb="22" eb="23">
      <t>ユウ</t>
    </rPh>
    <rPh sb="25" eb="27">
      <t>シシュツ</t>
    </rPh>
    <rPh sb="27" eb="28">
      <t>サキ</t>
    </rPh>
    <rPh sb="29" eb="31">
      <t>センテイ</t>
    </rPh>
    <rPh sb="36" eb="38">
      <t>テキトウ</t>
    </rPh>
    <phoneticPr fontId="5"/>
  </si>
  <si>
    <t>国際裁判対策に係る人材育成は優先度が高い事業である。</t>
    <rPh sb="7" eb="8">
      <t>カカ</t>
    </rPh>
    <rPh sb="9" eb="11">
      <t>ジンザイ</t>
    </rPh>
    <rPh sb="11" eb="13">
      <t>イクセイ</t>
    </rPh>
    <phoneticPr fontId="5"/>
  </si>
  <si>
    <t>妥当である。</t>
    <rPh sb="0" eb="2">
      <t>ダトウ</t>
    </rPh>
    <phoneticPr fontId="5"/>
  </si>
  <si>
    <t>妥当である。</t>
    <phoneticPr fontId="5"/>
  </si>
  <si>
    <t>合理的である。</t>
    <rPh sb="0" eb="3">
      <t>ゴウリテキ</t>
    </rPh>
    <phoneticPr fontId="5"/>
  </si>
  <si>
    <t>限定されている。</t>
    <rPh sb="0" eb="2">
      <t>ゲンテイ</t>
    </rPh>
    <phoneticPr fontId="5"/>
  </si>
  <si>
    <t>-</t>
    <phoneticPr fontId="5"/>
  </si>
  <si>
    <t>行われている。</t>
    <rPh sb="0" eb="1">
      <t>オコナ</t>
    </rPh>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</si>
  <si>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</si>
  <si>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</si>
  <si>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</si>
  <si>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国際裁判機関等における日本人インターンの増加は日本の裁判対策にとって極めて重要であるため、一層効率的に多くの支援者を確保できるよう広報等を強化していく。</t>
    <rPh sb="0" eb="2">
      <t>コクサイ</t>
    </rPh>
    <rPh sb="2" eb="4">
      <t>サイバン</t>
    </rPh>
    <rPh sb="4" eb="6">
      <t>キカン</t>
    </rPh>
    <rPh sb="6" eb="7">
      <t>トウ</t>
    </rPh>
    <rPh sb="11" eb="14">
      <t>ニホンジン</t>
    </rPh>
    <rPh sb="20" eb="22">
      <t>ゾウカ</t>
    </rPh>
    <rPh sb="23" eb="25">
      <t>ニホン</t>
    </rPh>
    <rPh sb="26" eb="28">
      <t>サイバン</t>
    </rPh>
    <rPh sb="28" eb="30">
      <t>タイサク</t>
    </rPh>
    <rPh sb="34" eb="35">
      <t>キワ</t>
    </rPh>
    <rPh sb="37" eb="39">
      <t>ジュウヨウ</t>
    </rPh>
    <rPh sb="45" eb="47">
      <t>イッソウ</t>
    </rPh>
    <rPh sb="47" eb="50">
      <t>コウリツテキ</t>
    </rPh>
    <rPh sb="51" eb="52">
      <t>オオ</t>
    </rPh>
    <rPh sb="54" eb="56">
      <t>シエン</t>
    </rPh>
    <rPh sb="56" eb="57">
      <t>シャ</t>
    </rPh>
    <rPh sb="58" eb="60">
      <t>カクホ</t>
    </rPh>
    <rPh sb="65" eb="67">
      <t>コウホウ</t>
    </rPh>
    <rPh sb="67" eb="68">
      <t>トウ</t>
    </rPh>
    <rPh sb="69" eb="71">
      <t>キョウカ</t>
    </rPh>
    <phoneticPr fontId="5"/>
  </si>
  <si>
    <t>国際裁判機関等における日本人インターンの増加は日本の裁判対策にとって極めて重要であるため、一定数の支援者を確保できた点は意義があり、日本の裁判対策強化に資する結果となっている。</t>
    <rPh sb="45" eb="47">
      <t>イッテイ</t>
    </rPh>
    <rPh sb="47" eb="48">
      <t>スウ</t>
    </rPh>
    <rPh sb="49" eb="52">
      <t>シエンシャ</t>
    </rPh>
    <rPh sb="53" eb="55">
      <t>カクホ</t>
    </rPh>
    <rPh sb="58" eb="59">
      <t>テン</t>
    </rPh>
    <rPh sb="60" eb="62">
      <t>イギ</t>
    </rPh>
    <rPh sb="66" eb="68">
      <t>ニホン</t>
    </rPh>
    <rPh sb="69" eb="71">
      <t>サイバン</t>
    </rPh>
    <rPh sb="71" eb="73">
      <t>タイサク</t>
    </rPh>
    <rPh sb="73" eb="75">
      <t>キョウカ</t>
    </rPh>
    <rPh sb="76" eb="77">
      <t>シ</t>
    </rPh>
    <rPh sb="79" eb="81">
      <t>ケッカ</t>
    </rPh>
    <phoneticPr fontId="5"/>
  </si>
  <si>
    <t>外務省設置法第４条第５、６項</t>
    <phoneticPr fontId="5"/>
  </si>
  <si>
    <t xml:space="preserve">  国際裁判機関等でのインターンシップを経験した人材は国際裁判機関等で必要とされる知見を修得、人脈を構築し、今後の日本の国際裁判対策強化の主導的役割を果たす人材となることが期待される。</t>
    <rPh sb="4" eb="6">
      <t>サイバン</t>
    </rPh>
    <rPh sb="6" eb="8">
      <t>キカン</t>
    </rPh>
    <phoneticPr fontId="5"/>
  </si>
  <si>
    <t xml:space="preserve"> 日本から国際裁判機関等へのインターンの参加を支援する。具体的には，日本側で大学院生（場合により大学生）または若手実務家を対象に選考を実施し、彼らの国際司法裁判所（ＩＣＪ）、国際海洋法裁判所（ＩＴＬＯＳ）、国際刑事裁判所（ＩＣＣ），常設仲裁裁判所（ＰＣＡ）、世界貿易機関（ＷＴＯ）、投資紛争解決国際センター（ＩＣＳＩＤ）、国連国際商取引法委員会（ＵＮＣＩＴＲＡＬ）等の国際裁判機関、自由権規約委員会、世界知的所有権機関（WIPO)等におけるインターン期間中の生活費等を支援する。 </t>
    <rPh sb="71" eb="72">
      <t>カレ</t>
    </rPh>
    <phoneticPr fontId="5"/>
  </si>
  <si>
    <t>基本目標Ⅱ　分野別外交　：国民の安全の確保と繁栄を目指し、望ましい国際環境を確保すること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</si>
</sst>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88116</xdr:colOff>
      <xdr:row>766</xdr:row>
      <xdr:rowOff>367736</xdr:rowOff>
    </xdr:from>
    <xdr:to>
      <xdr:col>29</xdr:col>
      <xdr:colOff>188015</xdr:colOff>
      <xdr:row>768</xdr:row>
      <xdr:rowOff>18701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8473" y="39610736"/>
          <a:ext cx="1528649" cy="6851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endParaRPr kumimoji="1" lang="en-US" altLang="ja-JP" sz="1100"/>
        </a:p>
      </xdr:txBody>
    </xdr:sp>
    <xdr:clientData/>
  </xdr:twoCellAnchor>
  <xdr:twoCellAnchor>
    <xdr:from>
      <xdr:col>26</xdr:col>
      <xdr:colOff>34018</xdr:colOff>
      <xdr:row>768</xdr:row>
      <xdr:rowOff>54428</xdr:rowOff>
    </xdr:from>
    <xdr:to>
      <xdr:col>26</xdr:col>
      <xdr:colOff>34019</xdr:colOff>
      <xdr:row>771</xdr:row>
      <xdr:rowOff>34018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40804" y="40331571"/>
          <a:ext cx="1" cy="1040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108856</xdr:colOff>
      <xdr:row>771</xdr:row>
      <xdr:rowOff>127419</xdr:rowOff>
    </xdr:from>
    <xdr:to>
      <xdr:col>30</xdr:col>
      <xdr:colOff>190499</xdr:colOff>
      <xdr:row>773</xdr:row>
      <xdr:rowOff>207594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5106" y="41465919"/>
          <a:ext cx="1918607" cy="7061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株式会社日本旅行</a:t>
          </a:r>
          <a:endParaRPr kumimoji="1" lang="en-US" altLang="ja-JP" sz="1100"/>
        </a:p>
        <a:p>
          <a:pPr algn="l"/>
          <a:r>
            <a:rPr kumimoji="1" lang="ja-JP" altLang="en-US" sz="1100"/>
            <a:t>　　　　　　（４百万円）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107</v>
      </c>
      <c r="AT2" s="207"/>
      <c r="AU2" s="207"/>
      <c r="AV2" s="98" t="str">
        <f>IF(AW2="","","-")</f>
        <v>-</v>
      </c>
      <c r="AW2" s="394">
        <v>1</v>
      </c>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701</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702</v>
      </c>
      <c r="AF4" s="704"/>
      <c r="AG4" s="704"/>
      <c r="AH4" s="704"/>
      <c r="AI4" s="704"/>
      <c r="AJ4" s="704"/>
      <c r="AK4" s="704"/>
      <c r="AL4" s="704"/>
      <c r="AM4" s="704"/>
      <c r="AN4" s="704"/>
      <c r="AO4" s="704"/>
      <c r="AP4" s="705"/>
      <c r="AQ4" s="706" t="s">
        <v>7</v>
      </c>
      <c r="AR4" s="701"/>
      <c r="AS4" s="701"/>
      <c r="AT4" s="701"/>
      <c r="AU4" s="701"/>
      <c r="AV4" s="701"/>
      <c r="AW4" s="701"/>
      <c r="AX4" s="707"/>
    </row>
    <row r="5" spans="1:50" ht="42.75" customHeight="1">
      <c r="A5" s="708" t="s">
        <v>8</v>
      </c>
      <c r="B5" s="709"/>
      <c r="C5" s="709"/>
      <c r="D5" s="709"/>
      <c r="E5" s="709"/>
      <c r="F5" s="710"/>
      <c r="G5" s="555" t="s">
        <v>45</v>
      </c>
      <c r="H5" s="556"/>
      <c r="I5" s="556"/>
      <c r="J5" s="556"/>
      <c r="K5" s="556"/>
      <c r="L5" s="556"/>
      <c r="M5" s="557" t="s">
        <v>9</v>
      </c>
      <c r="N5" s="558"/>
      <c r="O5" s="558"/>
      <c r="P5" s="558"/>
      <c r="Q5" s="558"/>
      <c r="R5" s="559"/>
      <c r="S5" s="560" t="s">
        <v>475</v>
      </c>
      <c r="T5" s="556"/>
      <c r="U5" s="556"/>
      <c r="V5" s="556"/>
      <c r="W5" s="556"/>
      <c r="X5" s="561"/>
      <c r="Y5" s="714" t="s">
        <v>10</v>
      </c>
      <c r="Z5" s="715"/>
      <c r="AA5" s="715"/>
      <c r="AB5" s="715"/>
      <c r="AC5" s="715"/>
      <c r="AD5" s="716"/>
      <c r="AE5" s="717" t="s">
        <v>703</v>
      </c>
      <c r="AF5" s="717"/>
      <c r="AG5" s="717"/>
      <c r="AH5" s="717"/>
      <c r="AI5" s="717"/>
      <c r="AJ5" s="717"/>
      <c r="AK5" s="717"/>
      <c r="AL5" s="717"/>
      <c r="AM5" s="717"/>
      <c r="AN5" s="717"/>
      <c r="AO5" s="717"/>
      <c r="AP5" s="718"/>
      <c r="AQ5" s="719" t="s">
        <v>704</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742</v>
      </c>
      <c r="H7" s="825"/>
      <c r="I7" s="825"/>
      <c r="J7" s="825"/>
      <c r="K7" s="825"/>
      <c r="L7" s="825"/>
      <c r="M7" s="825"/>
      <c r="N7" s="825"/>
      <c r="O7" s="825"/>
      <c r="P7" s="825"/>
      <c r="Q7" s="825"/>
      <c r="R7" s="825"/>
      <c r="S7" s="825"/>
      <c r="T7" s="825"/>
      <c r="U7" s="825"/>
      <c r="V7" s="825"/>
      <c r="W7" s="825"/>
      <c r="X7" s="826"/>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45.75" customHeight="1">
      <c r="A9" s="123" t="s">
        <v>16</v>
      </c>
      <c r="B9" s="124"/>
      <c r="C9" s="124"/>
      <c r="D9" s="124"/>
      <c r="E9" s="124"/>
      <c r="F9" s="124"/>
      <c r="G9" s="569" t="s">
        <v>743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7" customHeight="1">
      <c r="A10" s="739" t="s">
        <v>17</v>
      </c>
      <c r="B10" s="740"/>
      <c r="C10" s="740"/>
      <c r="D10" s="740"/>
      <c r="E10" s="740"/>
      <c r="F10" s="740"/>
      <c r="G10" s="672" t="s">
        <v>744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t="s">
        <v>1</v>
      </c>
      <c r="Q13" s="164"/>
      <c r="R13" s="164"/>
      <c r="S13" s="164"/>
      <c r="T13" s="164"/>
      <c r="U13" s="164"/>
      <c r="V13" s="165"/>
      <c r="W13" s="163" t="s">
        <v>1</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4"/>
      <c r="H14" s="745"/>
      <c r="I14" s="572" t="s">
        <v>27</v>
      </c>
      <c r="J14" s="626"/>
      <c r="K14" s="626"/>
      <c r="L14" s="626"/>
      <c r="M14" s="626"/>
      <c r="N14" s="626"/>
      <c r="O14" s="627"/>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c r="AL15" s="164"/>
      <c r="AM15" s="164"/>
      <c r="AN15" s="164"/>
      <c r="AO15" s="164"/>
      <c r="AP15" s="164"/>
      <c r="AQ15" s="165"/>
      <c r="AR15" s="163"/>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4" t="s">
        <v>31</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0</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c r="Q19" s="164"/>
      <c r="R19" s="164"/>
      <c r="S19" s="164"/>
      <c r="T19" s="164"/>
      <c r="U19" s="164"/>
      <c r="V19" s="165"/>
      <c r="W19" s="163"/>
      <c r="X19" s="164"/>
      <c r="Y19" s="164"/>
      <c r="Z19" s="164"/>
      <c r="AA19" s="164"/>
      <c r="AB19" s="164"/>
      <c r="AC19" s="165"/>
      <c r="AD19" s="163">
        <v>4</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c r="A20" s="120"/>
      <c r="B20" s="121"/>
      <c r="C20" s="121"/>
      <c r="D20" s="121"/>
      <c r="E20" s="121"/>
      <c r="F20" s="122"/>
      <c r="G20" s="532" t="s">
        <v>33</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0.33333333333333331</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c r="A21" s="123"/>
      <c r="B21" s="124"/>
      <c r="C21" s="124"/>
      <c r="D21" s="124"/>
      <c r="E21" s="124"/>
      <c r="F21" s="125"/>
      <c r="G21" s="918" t="s">
        <v>34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0.33333333333333331</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c r="A23" s="141"/>
      <c r="B23" s="142"/>
      <c r="C23" s="142"/>
      <c r="D23" s="142"/>
      <c r="E23" s="142"/>
      <c r="F23" s="143"/>
      <c r="G23" s="132" t="s">
        <v>707</v>
      </c>
      <c r="H23" s="133"/>
      <c r="I23" s="133"/>
      <c r="J23" s="133"/>
      <c r="K23" s="133"/>
      <c r="L23" s="133"/>
      <c r="M23" s="133"/>
      <c r="N23" s="133"/>
      <c r="O23" s="134"/>
      <c r="P23" s="160">
        <v>12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7"/>
      <c r="I30" s="387"/>
      <c r="J30" s="387"/>
      <c r="K30" s="387"/>
      <c r="L30" s="387"/>
      <c r="M30" s="387"/>
      <c r="N30" s="387"/>
      <c r="O30" s="576"/>
      <c r="P30" s="575" t="s">
        <v>43</v>
      </c>
      <c r="Q30" s="387"/>
      <c r="R30" s="387"/>
      <c r="S30" s="387"/>
      <c r="T30" s="387"/>
      <c r="U30" s="387"/>
      <c r="V30" s="387"/>
      <c r="W30" s="387"/>
      <c r="X30" s="576"/>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8" t="s">
        <v>46</v>
      </c>
      <c r="AR30" s="639"/>
      <c r="AS30" s="639"/>
      <c r="AT30" s="640"/>
      <c r="AU30" s="387" t="s">
        <v>47</v>
      </c>
      <c r="AV30" s="387"/>
      <c r="AW30" s="387"/>
      <c r="AX30" s="388"/>
    </row>
    <row r="31" spans="1:50"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48</v>
      </c>
      <c r="AT31" s="202"/>
      <c r="AU31" s="271"/>
      <c r="AV31" s="271"/>
      <c r="AW31" s="375" t="s">
        <v>49</v>
      </c>
      <c r="AX31" s="376"/>
    </row>
    <row r="32" spans="1:50" ht="23.25" customHeight="1">
      <c r="A32" s="512"/>
      <c r="B32" s="510"/>
      <c r="C32" s="510"/>
      <c r="D32" s="510"/>
      <c r="E32" s="510"/>
      <c r="F32" s="511"/>
      <c r="G32" s="537" t="s">
        <v>708</v>
      </c>
      <c r="H32" s="538"/>
      <c r="I32" s="538"/>
      <c r="J32" s="538"/>
      <c r="K32" s="538"/>
      <c r="L32" s="538"/>
      <c r="M32" s="538"/>
      <c r="N32" s="538"/>
      <c r="O32" s="539"/>
      <c r="P32" s="191" t="s">
        <v>709</v>
      </c>
      <c r="Q32" s="191"/>
      <c r="R32" s="191"/>
      <c r="S32" s="191"/>
      <c r="T32" s="191"/>
      <c r="U32" s="191"/>
      <c r="V32" s="191"/>
      <c r="W32" s="191"/>
      <c r="X32" s="233"/>
      <c r="Y32" s="339" t="s">
        <v>50</v>
      </c>
      <c r="Z32" s="546"/>
      <c r="AA32" s="547"/>
      <c r="AB32" s="548" t="s">
        <v>710</v>
      </c>
      <c r="AC32" s="548"/>
      <c r="AD32" s="548"/>
      <c r="AE32" s="363" t="s">
        <v>1</v>
      </c>
      <c r="AF32" s="364"/>
      <c r="AG32" s="364"/>
      <c r="AH32" s="364"/>
      <c r="AI32" s="363" t="s">
        <v>1</v>
      </c>
      <c r="AJ32" s="364"/>
      <c r="AK32" s="364"/>
      <c r="AL32" s="364"/>
      <c r="AM32" s="166">
        <v>2</v>
      </c>
      <c r="AN32" s="167"/>
      <c r="AO32" s="167"/>
      <c r="AP32" s="168"/>
      <c r="AQ32" s="166"/>
      <c r="AR32" s="167"/>
      <c r="AS32" s="167"/>
      <c r="AT32" s="168"/>
      <c r="AU32" s="364"/>
      <c r="AV32" s="364"/>
      <c r="AW32" s="364"/>
      <c r="AX32" s="365"/>
    </row>
    <row r="33" spans="1:51" ht="23.25"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710</v>
      </c>
      <c r="AC33" s="519"/>
      <c r="AD33" s="519"/>
      <c r="AE33" s="363" t="s">
        <v>1</v>
      </c>
      <c r="AF33" s="364"/>
      <c r="AG33" s="364"/>
      <c r="AH33" s="364"/>
      <c r="AI33" s="363" t="s">
        <v>1</v>
      </c>
      <c r="AJ33" s="364"/>
      <c r="AK33" s="364"/>
      <c r="AL33" s="364"/>
      <c r="AM33" s="166">
        <v>4</v>
      </c>
      <c r="AN33" s="167"/>
      <c r="AO33" s="167"/>
      <c r="AP33" s="168"/>
      <c r="AQ33" s="166">
        <v>16</v>
      </c>
      <c r="AR33" s="167"/>
      <c r="AS33" s="167"/>
      <c r="AT33" s="168"/>
      <c r="AU33" s="364"/>
      <c r="AV33" s="364"/>
      <c r="AW33" s="364"/>
      <c r="AX33" s="365"/>
    </row>
    <row r="34" spans="1:51" ht="23.25"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3" t="s">
        <v>53</v>
      </c>
      <c r="AC34" s="493"/>
      <c r="AD34" s="493"/>
      <c r="AE34" s="363" t="s">
        <v>1</v>
      </c>
      <c r="AF34" s="364"/>
      <c r="AG34" s="364"/>
      <c r="AH34" s="364"/>
      <c r="AI34" s="363" t="s">
        <v>1</v>
      </c>
      <c r="AJ34" s="364"/>
      <c r="AK34" s="364"/>
      <c r="AL34" s="364"/>
      <c r="AM34" s="363">
        <v>50</v>
      </c>
      <c r="AN34" s="364"/>
      <c r="AO34" s="364"/>
      <c r="AP34" s="364"/>
      <c r="AQ34" s="166"/>
      <c r="AR34" s="167"/>
      <c r="AS34" s="167"/>
      <c r="AT34" s="168"/>
      <c r="AU34" s="364"/>
      <c r="AV34" s="364"/>
      <c r="AW34" s="364"/>
      <c r="AX34" s="365"/>
    </row>
    <row r="35" spans="1:51" ht="23.25" customHeight="1">
      <c r="A35" s="892" t="s">
        <v>54</v>
      </c>
      <c r="B35" s="893"/>
      <c r="C35" s="893"/>
      <c r="D35" s="893"/>
      <c r="E35" s="893"/>
      <c r="F35" s="894"/>
      <c r="G35" s="898" t="s">
        <v>711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1" ht="18.75" hidden="1" customHeight="1">
      <c r="A37" s="641" t="s">
        <v>41</v>
      </c>
      <c r="B37" s="642"/>
      <c r="C37" s="642"/>
      <c r="D37" s="642"/>
      <c r="E37" s="642"/>
      <c r="F37" s="643"/>
      <c r="G37" s="562" t="s">
        <v>42</v>
      </c>
      <c r="H37" s="377"/>
      <c r="I37" s="377"/>
      <c r="J37" s="377"/>
      <c r="K37" s="377"/>
      <c r="L37" s="377"/>
      <c r="M37" s="377"/>
      <c r="N37" s="377"/>
      <c r="O37" s="563"/>
      <c r="P37" s="628" t="s">
        <v>43</v>
      </c>
      <c r="Q37" s="377"/>
      <c r="R37" s="377"/>
      <c r="S37" s="377"/>
      <c r="T37" s="377"/>
      <c r="U37" s="377"/>
      <c r="V37" s="377"/>
      <c r="W37" s="377"/>
      <c r="X37" s="563"/>
      <c r="Y37" s="629"/>
      <c r="Z37" s="630"/>
      <c r="AA37" s="631"/>
      <c r="AB37" s="632" t="s">
        <v>44</v>
      </c>
      <c r="AC37" s="633"/>
      <c r="AD37" s="634"/>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50</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69"/>
      <c r="AF43" s="969"/>
      <c r="AG43" s="969"/>
      <c r="AH43" s="969"/>
      <c r="AI43" s="969"/>
      <c r="AJ43" s="969"/>
      <c r="AK43" s="969"/>
      <c r="AL43" s="969"/>
      <c r="AM43" s="969"/>
      <c r="AN43" s="969"/>
      <c r="AO43" s="969"/>
      <c r="AP43" s="969"/>
      <c r="AQ43" s="902"/>
      <c r="AR43" s="902"/>
      <c r="AS43" s="902"/>
      <c r="AT43" s="902"/>
      <c r="AU43" s="902"/>
      <c r="AV43" s="902"/>
      <c r="AW43" s="902"/>
      <c r="AX43" s="903"/>
      <c r="AY43">
        <f t="shared" si="4"/>
        <v>0</v>
      </c>
    </row>
    <row r="44" spans="1:51" ht="18.75" hidden="1" customHeight="1">
      <c r="A44" s="641" t="s">
        <v>41</v>
      </c>
      <c r="B44" s="642"/>
      <c r="C44" s="642"/>
      <c r="D44" s="642"/>
      <c r="E44" s="642"/>
      <c r="F44" s="643"/>
      <c r="G44" s="562" t="s">
        <v>42</v>
      </c>
      <c r="H44" s="377"/>
      <c r="I44" s="377"/>
      <c r="J44" s="377"/>
      <c r="K44" s="377"/>
      <c r="L44" s="377"/>
      <c r="M44" s="377"/>
      <c r="N44" s="377"/>
      <c r="O44" s="563"/>
      <c r="P44" s="628" t="s">
        <v>43</v>
      </c>
      <c r="Q44" s="377"/>
      <c r="R44" s="377"/>
      <c r="S44" s="377"/>
      <c r="T44" s="377"/>
      <c r="U44" s="377"/>
      <c r="V44" s="377"/>
      <c r="W44" s="377"/>
      <c r="X44" s="563"/>
      <c r="Y44" s="629"/>
      <c r="Z44" s="630"/>
      <c r="AA44" s="631"/>
      <c r="AB44" s="632" t="s">
        <v>44</v>
      </c>
      <c r="AC44" s="633"/>
      <c r="AD44" s="634"/>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50</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69"/>
      <c r="AF50" s="969"/>
      <c r="AG50" s="969"/>
      <c r="AH50" s="969"/>
      <c r="AI50" s="969"/>
      <c r="AJ50" s="969"/>
      <c r="AK50" s="969"/>
      <c r="AL50" s="969"/>
      <c r="AM50" s="969"/>
      <c r="AN50" s="969"/>
      <c r="AO50" s="969"/>
      <c r="AP50" s="969"/>
      <c r="AQ50" s="902"/>
      <c r="AR50" s="902"/>
      <c r="AS50" s="902"/>
      <c r="AT50" s="902"/>
      <c r="AU50" s="902"/>
      <c r="AV50" s="902"/>
      <c r="AW50" s="902"/>
      <c r="AX50" s="903"/>
      <c r="AY50">
        <f t="shared" si="5"/>
        <v>0</v>
      </c>
    </row>
    <row r="51" spans="1:51" ht="18.75" hidden="1" customHeight="1">
      <c r="A51" s="509" t="s">
        <v>41</v>
      </c>
      <c r="B51" s="510"/>
      <c r="C51" s="510"/>
      <c r="D51" s="510"/>
      <c r="E51" s="510"/>
      <c r="F51" s="511"/>
      <c r="G51" s="562" t="s">
        <v>42</v>
      </c>
      <c r="H51" s="377"/>
      <c r="I51" s="377"/>
      <c r="J51" s="377"/>
      <c r="K51" s="377"/>
      <c r="L51" s="377"/>
      <c r="M51" s="377"/>
      <c r="N51" s="377"/>
      <c r="O51" s="563"/>
      <c r="P51" s="628" t="s">
        <v>43</v>
      </c>
      <c r="Q51" s="377"/>
      <c r="R51" s="377"/>
      <c r="S51" s="377"/>
      <c r="T51" s="377"/>
      <c r="U51" s="377"/>
      <c r="V51" s="377"/>
      <c r="W51" s="377"/>
      <c r="X51" s="563"/>
      <c r="Y51" s="629"/>
      <c r="Z51" s="630"/>
      <c r="AA51" s="631"/>
      <c r="AB51" s="632" t="s">
        <v>44</v>
      </c>
      <c r="AC51" s="633"/>
      <c r="AD51" s="634"/>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50</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69"/>
      <c r="AF57" s="969"/>
      <c r="AG57" s="969"/>
      <c r="AH57" s="969"/>
      <c r="AI57" s="969"/>
      <c r="AJ57" s="969"/>
      <c r="AK57" s="969"/>
      <c r="AL57" s="969"/>
      <c r="AM57" s="969"/>
      <c r="AN57" s="969"/>
      <c r="AO57" s="969"/>
      <c r="AP57" s="969"/>
      <c r="AQ57" s="902"/>
      <c r="AR57" s="902"/>
      <c r="AS57" s="902"/>
      <c r="AT57" s="902"/>
      <c r="AU57" s="902"/>
      <c r="AV57" s="902"/>
      <c r="AW57" s="902"/>
      <c r="AX57" s="903"/>
      <c r="AY57">
        <f t="shared" si="6"/>
        <v>0</v>
      </c>
    </row>
    <row r="58" spans="1:51" ht="18.75" hidden="1" customHeight="1">
      <c r="A58" s="509" t="s">
        <v>41</v>
      </c>
      <c r="B58" s="510"/>
      <c r="C58" s="510"/>
      <c r="D58" s="510"/>
      <c r="E58" s="510"/>
      <c r="F58" s="511"/>
      <c r="G58" s="562" t="s">
        <v>42</v>
      </c>
      <c r="H58" s="377"/>
      <c r="I58" s="377"/>
      <c r="J58" s="377"/>
      <c r="K58" s="377"/>
      <c r="L58" s="377"/>
      <c r="M58" s="377"/>
      <c r="N58" s="377"/>
      <c r="O58" s="563"/>
      <c r="P58" s="628" t="s">
        <v>43</v>
      </c>
      <c r="Q58" s="377"/>
      <c r="R58" s="377"/>
      <c r="S58" s="377"/>
      <c r="T58" s="377"/>
      <c r="U58" s="377"/>
      <c r="V58" s="377"/>
      <c r="W58" s="377"/>
      <c r="X58" s="563"/>
      <c r="Y58" s="629"/>
      <c r="Z58" s="630"/>
      <c r="AA58" s="631"/>
      <c r="AB58" s="632" t="s">
        <v>44</v>
      </c>
      <c r="AC58" s="633"/>
      <c r="AD58" s="634"/>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50</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69"/>
      <c r="AF64" s="969"/>
      <c r="AG64" s="969"/>
      <c r="AH64" s="969"/>
      <c r="AI64" s="969"/>
      <c r="AJ64" s="969"/>
      <c r="AK64" s="969"/>
      <c r="AL64" s="969"/>
      <c r="AM64" s="969"/>
      <c r="AN64" s="969"/>
      <c r="AO64" s="969"/>
      <c r="AP64" s="969"/>
      <c r="AQ64" s="969"/>
      <c r="AR64" s="969"/>
      <c r="AS64" s="969"/>
      <c r="AT64" s="969"/>
      <c r="AU64" s="902"/>
      <c r="AV64" s="902"/>
      <c r="AW64" s="902"/>
      <c r="AX64" s="903"/>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48</v>
      </c>
      <c r="AT66" s="202"/>
      <c r="AU66" s="271"/>
      <c r="AV66" s="271"/>
      <c r="AW66" s="860" t="s">
        <v>49</v>
      </c>
      <c r="AX66" s="972"/>
      <c r="AY66">
        <f>$AY$65</f>
        <v>0</v>
      </c>
    </row>
    <row r="67" spans="1:51" ht="23.25" hidden="1" customHeight="1">
      <c r="A67" s="846"/>
      <c r="B67" s="847"/>
      <c r="C67" s="847"/>
      <c r="D67" s="847"/>
      <c r="E67" s="847"/>
      <c r="F67" s="848"/>
      <c r="G67" s="973" t="s">
        <v>57</v>
      </c>
      <c r="H67" s="955"/>
      <c r="I67" s="956"/>
      <c r="J67" s="956"/>
      <c r="K67" s="956"/>
      <c r="L67" s="956"/>
      <c r="M67" s="956"/>
      <c r="N67" s="956"/>
      <c r="O67" s="957"/>
      <c r="P67" s="955"/>
      <c r="Q67" s="956"/>
      <c r="R67" s="956"/>
      <c r="S67" s="956"/>
      <c r="T67" s="956"/>
      <c r="U67" s="956"/>
      <c r="V67" s="957"/>
      <c r="W67" s="961"/>
      <c r="X67" s="962"/>
      <c r="Y67" s="942" t="s">
        <v>50</v>
      </c>
      <c r="Z67" s="942"/>
      <c r="AA67" s="943"/>
      <c r="AB67" s="944" t="s">
        <v>58</v>
      </c>
      <c r="AC67" s="944"/>
      <c r="AD67" s="944"/>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2"/>
      <c r="H68" s="958"/>
      <c r="I68" s="959"/>
      <c r="J68" s="959"/>
      <c r="K68" s="959"/>
      <c r="L68" s="959"/>
      <c r="M68" s="959"/>
      <c r="N68" s="959"/>
      <c r="O68" s="960"/>
      <c r="P68" s="958"/>
      <c r="Q68" s="959"/>
      <c r="R68" s="959"/>
      <c r="S68" s="959"/>
      <c r="T68" s="959"/>
      <c r="U68" s="959"/>
      <c r="V68" s="960"/>
      <c r="W68" s="963"/>
      <c r="X68" s="964"/>
      <c r="Y68" s="130" t="s">
        <v>51</v>
      </c>
      <c r="Z68" s="130"/>
      <c r="AA68" s="131"/>
      <c r="AB68" s="967" t="s">
        <v>58</v>
      </c>
      <c r="AC68" s="967"/>
      <c r="AD68" s="967"/>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4"/>
      <c r="H69" s="958"/>
      <c r="I69" s="959"/>
      <c r="J69" s="959"/>
      <c r="K69" s="959"/>
      <c r="L69" s="959"/>
      <c r="M69" s="959"/>
      <c r="N69" s="959"/>
      <c r="O69" s="960"/>
      <c r="P69" s="958"/>
      <c r="Q69" s="959"/>
      <c r="R69" s="959"/>
      <c r="S69" s="959"/>
      <c r="T69" s="959"/>
      <c r="U69" s="959"/>
      <c r="V69" s="960"/>
      <c r="W69" s="965"/>
      <c r="X69" s="966"/>
      <c r="Y69" s="130" t="s">
        <v>52</v>
      </c>
      <c r="Z69" s="130"/>
      <c r="AA69" s="131"/>
      <c r="AB69" s="968" t="s">
        <v>59</v>
      </c>
      <c r="AC69" s="968"/>
      <c r="AD69" s="968"/>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60</v>
      </c>
      <c r="B70" s="847"/>
      <c r="C70" s="847"/>
      <c r="D70" s="847"/>
      <c r="E70" s="847"/>
      <c r="F70" s="848"/>
      <c r="G70" s="932" t="s">
        <v>61</v>
      </c>
      <c r="H70" s="933"/>
      <c r="I70" s="933"/>
      <c r="J70" s="933"/>
      <c r="K70" s="933"/>
      <c r="L70" s="933"/>
      <c r="M70" s="933"/>
      <c r="N70" s="933"/>
      <c r="O70" s="933"/>
      <c r="P70" s="933"/>
      <c r="Q70" s="933"/>
      <c r="R70" s="933"/>
      <c r="S70" s="933"/>
      <c r="T70" s="933"/>
      <c r="U70" s="933"/>
      <c r="V70" s="933"/>
      <c r="W70" s="936" t="s">
        <v>62</v>
      </c>
      <c r="X70" s="937"/>
      <c r="Y70" s="942" t="s">
        <v>50</v>
      </c>
      <c r="Z70" s="942"/>
      <c r="AA70" s="943"/>
      <c r="AB70" s="944" t="s">
        <v>58</v>
      </c>
      <c r="AC70" s="944"/>
      <c r="AD70" s="944"/>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2"/>
      <c r="H71" s="934"/>
      <c r="I71" s="934"/>
      <c r="J71" s="934"/>
      <c r="K71" s="934"/>
      <c r="L71" s="934"/>
      <c r="M71" s="934"/>
      <c r="N71" s="934"/>
      <c r="O71" s="934"/>
      <c r="P71" s="934"/>
      <c r="Q71" s="934"/>
      <c r="R71" s="934"/>
      <c r="S71" s="934"/>
      <c r="T71" s="934"/>
      <c r="U71" s="934"/>
      <c r="V71" s="934"/>
      <c r="W71" s="938"/>
      <c r="X71" s="939"/>
      <c r="Y71" s="130" t="s">
        <v>51</v>
      </c>
      <c r="Z71" s="130"/>
      <c r="AA71" s="131"/>
      <c r="AB71" s="967" t="s">
        <v>58</v>
      </c>
      <c r="AC71" s="967"/>
      <c r="AD71" s="967"/>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2"/>
      <c r="H72" s="935"/>
      <c r="I72" s="935"/>
      <c r="J72" s="935"/>
      <c r="K72" s="935"/>
      <c r="L72" s="935"/>
      <c r="M72" s="935"/>
      <c r="N72" s="935"/>
      <c r="O72" s="935"/>
      <c r="P72" s="935"/>
      <c r="Q72" s="935"/>
      <c r="R72" s="935"/>
      <c r="S72" s="935"/>
      <c r="T72" s="935"/>
      <c r="U72" s="935"/>
      <c r="V72" s="935"/>
      <c r="W72" s="940"/>
      <c r="X72" s="941"/>
      <c r="Y72" s="130" t="s">
        <v>52</v>
      </c>
      <c r="Z72" s="130"/>
      <c r="AA72" s="131"/>
      <c r="AB72" s="968" t="s">
        <v>59</v>
      </c>
      <c r="AC72" s="968"/>
      <c r="AD72" s="968"/>
      <c r="AE72" s="371"/>
      <c r="AF72" s="372"/>
      <c r="AG72" s="372"/>
      <c r="AH72" s="372"/>
      <c r="AI72" s="371"/>
      <c r="AJ72" s="372"/>
      <c r="AK72" s="372"/>
      <c r="AL72" s="372"/>
      <c r="AM72" s="371"/>
      <c r="AN72" s="372"/>
      <c r="AO72" s="372"/>
      <c r="AP72" s="496"/>
      <c r="AQ72" s="363"/>
      <c r="AR72" s="364"/>
      <c r="AS72" s="364"/>
      <c r="AT72" s="811"/>
      <c r="AU72" s="364"/>
      <c r="AV72" s="364"/>
      <c r="AW72" s="364"/>
      <c r="AX72" s="365"/>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74</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74</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52</v>
      </c>
      <c r="Z99" s="477"/>
      <c r="AA99" s="478"/>
      <c r="AB99" s="458" t="s">
        <v>53</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hidden="1"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44</v>
      </c>
      <c r="AC100" s="852"/>
      <c r="AD100" s="852"/>
      <c r="AE100" s="818" t="s">
        <v>20</v>
      </c>
      <c r="AF100" s="819"/>
      <c r="AG100" s="819"/>
      <c r="AH100" s="820"/>
      <c r="AI100" s="818" t="s">
        <v>21</v>
      </c>
      <c r="AJ100" s="819"/>
      <c r="AK100" s="819"/>
      <c r="AL100" s="820"/>
      <c r="AM100" s="818" t="s">
        <v>45</v>
      </c>
      <c r="AN100" s="819"/>
      <c r="AO100" s="819"/>
      <c r="AP100" s="820"/>
      <c r="AQ100" s="920" t="s">
        <v>77</v>
      </c>
      <c r="AR100" s="921"/>
      <c r="AS100" s="921"/>
      <c r="AT100" s="922"/>
      <c r="AU100" s="920" t="s">
        <v>78</v>
      </c>
      <c r="AV100" s="921"/>
      <c r="AW100" s="921"/>
      <c r="AX100" s="923"/>
    </row>
    <row r="101" spans="1:60" ht="23.25" hidden="1" customHeight="1">
      <c r="A101" s="487"/>
      <c r="B101" s="488"/>
      <c r="C101" s="488"/>
      <c r="D101" s="488"/>
      <c r="E101" s="488"/>
      <c r="F101" s="489"/>
      <c r="G101" s="191" t="s">
        <v>712</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710</v>
      </c>
      <c r="AC101" s="548"/>
      <c r="AD101" s="548"/>
      <c r="AE101" s="363" t="s">
        <v>1</v>
      </c>
      <c r="AF101" s="364"/>
      <c r="AG101" s="364"/>
      <c r="AH101" s="811"/>
      <c r="AI101" s="363" t="s">
        <v>1</v>
      </c>
      <c r="AJ101" s="364"/>
      <c r="AK101" s="364"/>
      <c r="AL101" s="811"/>
      <c r="AM101" s="363"/>
      <c r="AN101" s="364"/>
      <c r="AO101" s="364"/>
      <c r="AP101" s="811"/>
      <c r="AQ101" s="358"/>
      <c r="AR101" s="358"/>
      <c r="AS101" s="358"/>
      <c r="AT101" s="358"/>
      <c r="AU101" s="363"/>
      <c r="AV101" s="364"/>
      <c r="AW101" s="364"/>
      <c r="AX101" s="365"/>
    </row>
    <row r="102" spans="1:60" ht="23.25" hidden="1"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8" t="s">
        <v>710</v>
      </c>
      <c r="AC102" s="548"/>
      <c r="AD102" s="548"/>
      <c r="AE102" s="358" t="s">
        <v>1</v>
      </c>
      <c r="AF102" s="358"/>
      <c r="AG102" s="358"/>
      <c r="AH102" s="358"/>
      <c r="AI102" s="358" t="s">
        <v>1</v>
      </c>
      <c r="AJ102" s="358"/>
      <c r="AK102" s="358"/>
      <c r="AL102" s="358"/>
      <c r="AM102" s="371">
        <v>4</v>
      </c>
      <c r="AN102" s="372"/>
      <c r="AO102" s="372"/>
      <c r="AP102" s="496"/>
      <c r="AQ102" s="358"/>
      <c r="AR102" s="358"/>
      <c r="AS102" s="358"/>
      <c r="AT102" s="358"/>
      <c r="AU102" s="371"/>
      <c r="AV102" s="372"/>
      <c r="AW102" s="372"/>
      <c r="AX102" s="924"/>
    </row>
    <row r="103" spans="1:60" ht="31.5" hidden="1" customHeight="1">
      <c r="A103" s="484" t="s">
        <v>75</v>
      </c>
      <c r="B103" s="485"/>
      <c r="C103" s="485"/>
      <c r="D103" s="485"/>
      <c r="E103" s="485"/>
      <c r="F103" s="486"/>
      <c r="G103" s="730" t="s">
        <v>76</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0" t="s">
        <v>76</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0" t="s">
        <v>76</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0" t="s">
        <v>76</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21.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714</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1</v>
      </c>
      <c r="AC154" s="257"/>
      <c r="AD154" s="257"/>
      <c r="AE154" s="262" t="s">
        <v>725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705</v>
      </c>
      <c r="AE702" s="891"/>
      <c r="AF702" s="891"/>
      <c r="AG702" s="880" t="s">
        <v>727</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705</v>
      </c>
      <c r="AE703" s="185"/>
      <c r="AF703" s="185"/>
      <c r="AG703" s="664" t="s">
        <v>728</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705</v>
      </c>
      <c r="AE704" s="583"/>
      <c r="AF704" s="583"/>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6"/>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705</v>
      </c>
      <c r="AE705" s="733"/>
      <c r="AF705" s="733"/>
      <c r="AG705" s="190" t="s">
        <v>729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723</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705</v>
      </c>
      <c r="AE708" s="668"/>
      <c r="AF708" s="668"/>
      <c r="AG708" s="523" t="s">
        <v>731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705</v>
      </c>
      <c r="AE709" s="185"/>
      <c r="AF709" s="185"/>
      <c r="AG709" s="664" t="s">
        <v>732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705</v>
      </c>
      <c r="AE710" s="185"/>
      <c r="AF710" s="185"/>
      <c r="AG710" s="664" t="s">
        <v>733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705</v>
      </c>
      <c r="AE711" s="185"/>
      <c r="AF711" s="185"/>
      <c r="AG711" s="664" t="s">
        <v>734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724</v>
      </c>
      <c r="AE712" s="583"/>
      <c r="AF712" s="583"/>
      <c r="AG712" s="591" t="s">
        <v>735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4" t="s">
        <v>735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705</v>
      </c>
      <c r="AE714" s="589"/>
      <c r="AF714" s="590"/>
      <c r="AG714" s="689" t="s">
        <v>736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705</v>
      </c>
      <c r="AE715" s="668"/>
      <c r="AF715" s="774"/>
      <c r="AG715" s="523" t="s">
        <v>737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724</v>
      </c>
      <c r="AE716" s="756"/>
      <c r="AF716" s="756"/>
      <c r="AG716" s="664" t="s">
        <v>735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705</v>
      </c>
      <c r="AE717" s="185"/>
      <c r="AF717" s="185"/>
      <c r="AG717" s="664" t="s">
        <v>738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705</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0"/>
      <c r="B720" s="651"/>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2"/>
      <c r="B725" s="653"/>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51.75" customHeight="1">
      <c r="A726" s="618" t="s">
        <v>144</v>
      </c>
      <c r="B726" s="619"/>
      <c r="C726" s="439" t="s">
        <v>145</v>
      </c>
      <c r="D726" s="578"/>
      <c r="E726" s="578"/>
      <c r="F726" s="579"/>
      <c r="G726" s="794" t="s">
        <v>741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1.75" customHeight="1" thickBot="1">
      <c r="A727" s="620"/>
      <c r="B727" s="621"/>
      <c r="C727" s="695" t="s">
        <v>146</v>
      </c>
      <c r="D727" s="696"/>
      <c r="E727" s="696"/>
      <c r="F727" s="697"/>
      <c r="G727" s="792" t="s">
        <v>740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5" customHeight="1" thickBot="1">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0.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6" customHeight="1" thickBot="1">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4.2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716</v>
      </c>
      <c r="F746" s="113"/>
      <c r="G746" s="113"/>
      <c r="H746" s="100" t="str">
        <f>IF(E746="","","-")</f>
        <v>-</v>
      </c>
      <c r="I746" s="113" t="s">
        <v>502</v>
      </c>
      <c r="J746" s="113"/>
      <c r="K746" s="100" t="str">
        <f>IF(I746="","","-")</f>
        <v>-</v>
      </c>
      <c r="L746" s="104">
        <v>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716</v>
      </c>
      <c r="F747" s="113"/>
      <c r="G747" s="113"/>
      <c r="H747" s="100" t="str">
        <f>IF(E747="","","-")</f>
        <v>-</v>
      </c>
      <c r="I747" s="113" t="s">
        <v>295</v>
      </c>
      <c r="J747" s="113"/>
      <c r="K747" s="100" t="str">
        <f>IF(I747="","","-")</f>
        <v>-</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120"/>
      <c r="B749" s="121"/>
      <c r="C749" s="121"/>
      <c r="D749" s="121"/>
      <c r="E749" s="121"/>
      <c r="F749" s="122"/>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6"/>
      <c r="AX749" s="46"/>
    </row>
    <row r="750" spans="1:51" ht="28.4" hidden="1" customHeight="1">
      <c r="A750" s="120"/>
      <c r="B750" s="121"/>
      <c r="C750" s="121"/>
      <c r="D750" s="121"/>
      <c r="E750" s="121"/>
      <c r="F750" s="122"/>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6"/>
      <c r="AX750" s="46"/>
    </row>
    <row r="751" spans="1:51" ht="28.4" hidden="1" customHeight="1">
      <c r="A751" s="120"/>
      <c r="B751" s="121"/>
      <c r="C751" s="121"/>
      <c r="D751" s="121"/>
      <c r="E751" s="121"/>
      <c r="F751" s="122"/>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6"/>
      <c r="AX751" s="46"/>
    </row>
    <row r="752" spans="1:51" ht="27.75" hidden="1" customHeight="1">
      <c r="A752" s="120"/>
      <c r="B752" s="121"/>
      <c r="C752" s="121"/>
      <c r="D752" s="121"/>
      <c r="E752" s="121"/>
      <c r="F752" s="122"/>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6"/>
      <c r="AX752" s="46"/>
    </row>
    <row r="753" spans="1:50" ht="28.4" hidden="1" customHeight="1">
      <c r="A753" s="120"/>
      <c r="B753" s="121"/>
      <c r="C753" s="121"/>
      <c r="D753" s="121"/>
      <c r="E753" s="121"/>
      <c r="F753" s="122"/>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6"/>
      <c r="AX753" s="46"/>
    </row>
    <row r="754" spans="1:50" ht="28.4" hidden="1" customHeight="1">
      <c r="A754" s="120"/>
      <c r="B754" s="121"/>
      <c r="C754" s="121"/>
      <c r="D754" s="121"/>
      <c r="E754" s="121"/>
      <c r="F754" s="122"/>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6"/>
      <c r="AX754" s="46"/>
    </row>
    <row r="755" spans="1:50" ht="27.75" hidden="1" customHeight="1">
      <c r="A755" s="120"/>
      <c r="B755" s="121"/>
      <c r="C755" s="121"/>
      <c r="D755" s="121"/>
      <c r="E755" s="121"/>
      <c r="F755" s="122"/>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6"/>
      <c r="AX755" s="46"/>
    </row>
    <row r="756" spans="1:50" ht="28.4" hidden="1" customHeight="1">
      <c r="A756" s="120"/>
      <c r="B756" s="121"/>
      <c r="C756" s="121"/>
      <c r="D756" s="121"/>
      <c r="E756" s="121"/>
      <c r="F756" s="122"/>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6"/>
      <c r="AX756" s="46"/>
    </row>
    <row r="757" spans="1:50" ht="28.4" hidden="1" customHeight="1">
      <c r="A757" s="120"/>
      <c r="B757" s="121"/>
      <c r="C757" s="121"/>
      <c r="D757" s="121"/>
      <c r="E757" s="121"/>
      <c r="F757" s="122"/>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6"/>
      <c r="AX757" s="46"/>
    </row>
    <row r="758" spans="1:50" ht="28.4" hidden="1" customHeight="1">
      <c r="A758" s="120"/>
      <c r="B758" s="121"/>
      <c r="C758" s="121"/>
      <c r="D758" s="121"/>
      <c r="E758" s="121"/>
      <c r="F758" s="122"/>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6"/>
      <c r="AX758" s="46"/>
    </row>
    <row r="759" spans="1:50" ht="28.4" hidden="1" customHeight="1">
      <c r="A759" s="120"/>
      <c r="B759" s="121"/>
      <c r="C759" s="121"/>
      <c r="D759" s="121"/>
      <c r="E759" s="121"/>
      <c r="F759" s="122"/>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6"/>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65.25" customHeight="1">
      <c r="A789" s="553"/>
      <c r="B789" s="760"/>
      <c r="C789" s="760"/>
      <c r="D789" s="760"/>
      <c r="E789" s="760"/>
      <c r="F789" s="761"/>
      <c r="G789" s="445" t="s">
        <v>717</v>
      </c>
      <c r="H789" s="446"/>
      <c r="I789" s="446"/>
      <c r="J789" s="446"/>
      <c r="K789" s="447"/>
      <c r="L789" s="448" t="s">
        <v>718</v>
      </c>
      <c r="M789" s="449"/>
      <c r="N789" s="449"/>
      <c r="O789" s="449"/>
      <c r="P789" s="449"/>
      <c r="Q789" s="449"/>
      <c r="R789" s="449"/>
      <c r="S789" s="449"/>
      <c r="T789" s="449"/>
      <c r="U789" s="449"/>
      <c r="V789" s="449"/>
      <c r="W789" s="449"/>
      <c r="X789" s="450"/>
      <c r="Y789" s="451">
        <v>4</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60"/>
      <c r="C799" s="760"/>
      <c r="D799" s="760"/>
      <c r="E799" s="760"/>
      <c r="F799" s="761"/>
      <c r="G799" s="406" t="s">
        <v>31</v>
      </c>
      <c r="H799" s="407"/>
      <c r="I799" s="407"/>
      <c r="J799" s="407"/>
      <c r="K799" s="407"/>
      <c r="L799" s="408"/>
      <c r="M799" s="409"/>
      <c r="N799" s="409"/>
      <c r="O799" s="409"/>
      <c r="P799" s="409"/>
      <c r="Q799" s="409"/>
      <c r="R799" s="409"/>
      <c r="S799" s="409"/>
      <c r="T799" s="409"/>
      <c r="U799" s="409"/>
      <c r="V799" s="409"/>
      <c r="W799" s="409"/>
      <c r="X799" s="410"/>
      <c r="Y799" s="411">
        <f>SUM(Y789:AB798)</f>
        <v>4</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3"/>
      <c r="B812" s="760"/>
      <c r="C812" s="760"/>
      <c r="D812" s="760"/>
      <c r="E812" s="760"/>
      <c r="F812" s="761"/>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3"/>
      <c r="B825" s="760"/>
      <c r="C825" s="760"/>
      <c r="D825" s="760"/>
      <c r="E825" s="760"/>
      <c r="F825" s="761"/>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3"/>
      <c r="B838" s="760"/>
      <c r="C838" s="760"/>
      <c r="D838" s="760"/>
      <c r="E838" s="760"/>
      <c r="F838" s="761"/>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66</v>
      </c>
      <c r="AM839" s="949"/>
      <c r="AN839" s="94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50.25" customHeight="1">
      <c r="A845" s="401">
        <v>1</v>
      </c>
      <c r="B845" s="401">
        <v>1</v>
      </c>
      <c r="C845" s="420" t="s">
        <v>720</v>
      </c>
      <c r="D845" s="415"/>
      <c r="E845" s="415"/>
      <c r="F845" s="415"/>
      <c r="G845" s="415"/>
      <c r="H845" s="415"/>
      <c r="I845" s="415"/>
      <c r="J845" s="416">
        <v>1010401023408</v>
      </c>
      <c r="K845" s="417"/>
      <c r="L845" s="417"/>
      <c r="M845" s="417"/>
      <c r="N845" s="417"/>
      <c r="O845" s="417"/>
      <c r="P845" s="421" t="s">
        <v>719</v>
      </c>
      <c r="Q845" s="317"/>
      <c r="R845" s="317"/>
      <c r="S845" s="317"/>
      <c r="T845" s="317"/>
      <c r="U845" s="317"/>
      <c r="V845" s="317"/>
      <c r="W845" s="317"/>
      <c r="X845" s="317"/>
      <c r="Y845" s="318">
        <v>4</v>
      </c>
      <c r="Z845" s="319"/>
      <c r="AA845" s="319"/>
      <c r="AB845" s="320"/>
      <c r="AC845" s="322" t="s">
        <v>238</v>
      </c>
      <c r="AD845" s="323"/>
      <c r="AE845" s="323"/>
      <c r="AF845" s="323"/>
      <c r="AG845" s="323"/>
      <c r="AH845" s="418">
        <v>2</v>
      </c>
      <c r="AI845" s="419"/>
      <c r="AJ845" s="419"/>
      <c r="AK845" s="419"/>
      <c r="AL845" s="326">
        <v>91.4</v>
      </c>
      <c r="AM845" s="327"/>
      <c r="AN845" s="327"/>
      <c r="AO845" s="328"/>
      <c r="AP845" s="321" t="s">
        <v>721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0" t="s">
        <v>66</v>
      </c>
      <c r="AM1106" s="951"/>
      <c r="AN1106" s="95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6"/>
      <c r="E1109" s="277" t="s">
        <v>196</v>
      </c>
      <c r="F1109" s="886"/>
      <c r="G1109" s="886"/>
      <c r="H1109" s="886"/>
      <c r="I1109" s="886"/>
      <c r="J1109" s="277" t="s">
        <v>179</v>
      </c>
      <c r="K1109" s="277"/>
      <c r="L1109" s="277"/>
      <c r="M1109" s="277"/>
      <c r="N1109" s="277"/>
      <c r="O1109" s="277"/>
      <c r="P1109" s="345" t="s">
        <v>180</v>
      </c>
      <c r="Q1109" s="345"/>
      <c r="R1109" s="345"/>
      <c r="S1109" s="345"/>
      <c r="T1109" s="345"/>
      <c r="U1109" s="345"/>
      <c r="V1109" s="345"/>
      <c r="W1109" s="345"/>
      <c r="X1109" s="345"/>
      <c r="Y1109" s="277" t="s">
        <v>197</v>
      </c>
      <c r="Z1109" s="886"/>
      <c r="AA1109" s="886"/>
      <c r="AB1109" s="886"/>
      <c r="AC1109" s="277" t="s">
        <v>198</v>
      </c>
      <c r="AD1109" s="277"/>
      <c r="AE1109" s="277"/>
      <c r="AF1109" s="277"/>
      <c r="AG1109" s="277"/>
      <c r="AH1109" s="345" t="s">
        <v>199</v>
      </c>
      <c r="AI1109" s="346"/>
      <c r="AJ1109" s="346"/>
      <c r="AK1109" s="346"/>
      <c r="AL1109" s="346" t="s">
        <v>184</v>
      </c>
      <c r="AM1109" s="346"/>
      <c r="AN1109" s="346"/>
      <c r="AO1109" s="889"/>
      <c r="AP1109" s="423" t="s">
        <v>200</v>
      </c>
      <c r="AQ1109" s="423"/>
      <c r="AR1109" s="423"/>
      <c r="AS1109" s="423"/>
      <c r="AT1109" s="423"/>
      <c r="AU1109" s="423"/>
      <c r="AV1109" s="423"/>
      <c r="AW1109" s="423"/>
      <c r="AX1109" s="423"/>
    </row>
    <row r="1110" spans="1:51" ht="30" hidden="1" customHeight="1">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1" priority="14043">
      <formula>IF(RIGHT(TEXT(AK14,"0.#"),1)=".",FALSE,TRUE)</formula>
    </cfRule>
    <cfRule type="expression" dxfId="2810" priority="14044">
      <formula>IF(RIGHT(TEXT(AK14,"0.#"),1)=".",TRUE,FALSE)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90">
    <cfRule type="expression" dxfId="2807" priority="13915">
      <formula>IF(RIGHT(TEXT(Y790,"0.#"),1)=".",FALSE,TRUE)</formula>
    </cfRule>
    <cfRule type="expression" dxfId="2806" priority="13916">
      <formula>IF(RIGHT(TEXT(Y790,"0.#"),1)=".",TRUE,FALSE)</formula>
    </cfRule>
  </conditionalFormatting>
  <conditionalFormatting sqref="Y799">
    <cfRule type="expression" dxfId="2805" priority="13911">
      <formula>IF(RIGHT(TEXT(Y799,"0.#"),1)=".",FALSE,TRUE)</formula>
    </cfRule>
    <cfRule type="expression" dxfId="2804" priority="13912">
      <formula>IF(RIGHT(TEXT(Y799,"0.#"),1)=".",TRUE,FALSE)</formula>
    </cfRule>
  </conditionalFormatting>
  <conditionalFormatting sqref="Y830:Y837 Y828 Y817:Y824 Y815 Y804:Y811 Y802">
    <cfRule type="expression" dxfId="2803" priority="13693">
      <formula>IF(RIGHT(TEXT(Y802,"0.#"),1)=".",FALSE,TRUE)</formula>
    </cfRule>
    <cfRule type="expression" dxfId="2802" priority="13694">
      <formula>IF(RIGHT(TEXT(Y802,"0.#"),1)=".",TRUE,FALSE)</formula>
    </cfRule>
  </conditionalFormatting>
  <conditionalFormatting sqref="AK16:AQ17 AK15:AX15 AK13:AX13">
    <cfRule type="expression" dxfId="2801" priority="13741">
      <formula>IF(RIGHT(TEXT(AK13,"0.#"),1)=".",FALSE,TRUE)</formula>
    </cfRule>
    <cfRule type="expression" dxfId="2800" priority="13742">
      <formula>IF(RIGHT(TEXT(AK13,"0.#"),1)=".",TRUE,FALSE)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Q101">
    <cfRule type="expression" dxfId="2797" priority="13731">
      <formula>IF(RIGHT(TEXT(AQ101,"0.#"),1)=".",FALSE,TRUE)</formula>
    </cfRule>
    <cfRule type="expression" dxfId="2796" priority="13732">
      <formula>IF(RIGHT(TEXT(AQ101,"0.#"),1)=".",TRUE,FALSE)</formula>
    </cfRule>
  </conditionalFormatting>
  <conditionalFormatting sqref="Y791:Y798 Y789">
    <cfRule type="expression" dxfId="2795" priority="13717">
      <formula>IF(RIGHT(TEXT(Y789,"0.#"),1)=".",FALSE,TRUE)</formula>
    </cfRule>
    <cfRule type="expression" dxfId="2794" priority="13718">
      <formula>IF(RIGHT(TEXT(Y789,"0.#"),1)=".",TRUE,FALSE)</formula>
    </cfRule>
  </conditionalFormatting>
  <conditionalFormatting sqref="AU790">
    <cfRule type="expression" dxfId="2793" priority="13715">
      <formula>IF(RIGHT(TEXT(AU790,"0.#"),1)=".",FALSE,TRUE)</formula>
    </cfRule>
    <cfRule type="expression" dxfId="2792" priority="13716">
      <formula>IF(RIGHT(TEXT(AU790,"0.#"),1)=".",TRUE,FALSE)</formula>
    </cfRule>
  </conditionalFormatting>
  <conditionalFormatting sqref="AU799">
    <cfRule type="expression" dxfId="2791" priority="13713">
      <formula>IF(RIGHT(TEXT(AU799,"0.#"),1)=".",FALSE,TRUE)</formula>
    </cfRule>
    <cfRule type="expression" dxfId="2790" priority="13714">
      <formula>IF(RIGHT(TEXT(AU799,"0.#"),1)=".",TRUE,FALSE)</formula>
    </cfRule>
  </conditionalFormatting>
  <conditionalFormatting sqref="AU791:AU798 AU789">
    <cfRule type="expression" dxfId="2789" priority="13711">
      <formula>IF(RIGHT(TEXT(AU789,"0.#"),1)=".",FALSE,TRUE)</formula>
    </cfRule>
    <cfRule type="expression" dxfId="2788" priority="13712">
      <formula>IF(RIGHT(TEXT(AU789,"0.#"),1)=".",TRUE,FALSE)</formula>
    </cfRule>
  </conditionalFormatting>
  <conditionalFormatting sqref="Y829 Y816 Y803">
    <cfRule type="expression" dxfId="2787" priority="13697">
      <formula>IF(RIGHT(TEXT(Y803,"0.#"),1)=".",FALSE,TRUE)</formula>
    </cfRule>
    <cfRule type="expression" dxfId="2786" priority="13698">
      <formula>IF(RIGHT(TEXT(Y803,"0.#"),1)=".",TRUE,FALSE)</formula>
    </cfRule>
  </conditionalFormatting>
  <conditionalFormatting sqref="Y838 Y825 Y812">
    <cfRule type="expression" dxfId="2785" priority="13695">
      <formula>IF(RIGHT(TEXT(Y812,"0.#"),1)=".",FALSE,TRUE)</formula>
    </cfRule>
    <cfRule type="expression" dxfId="2784" priority="13696">
      <formula>IF(RIGHT(TEXT(Y812,"0.#"),1)=".",TRUE,FALSE)</formula>
    </cfRule>
  </conditionalFormatting>
  <conditionalFormatting sqref="AU829 AU816 AU803">
    <cfRule type="expression" dxfId="2783" priority="13691">
      <formula>IF(RIGHT(TEXT(AU803,"0.#"),1)=".",FALSE,TRUE)</formula>
    </cfRule>
    <cfRule type="expression" dxfId="2782" priority="13692">
      <formula>IF(RIGHT(TEXT(AU803,"0.#"),1)=".",TRUE,FALSE)</formula>
    </cfRule>
  </conditionalFormatting>
  <conditionalFormatting sqref="AU838 AU825 AU812">
    <cfRule type="expression" dxfId="2781" priority="13689">
      <formula>IF(RIGHT(TEXT(AU812,"0.#"),1)=".",FALSE,TRUE)</formula>
    </cfRule>
    <cfRule type="expression" dxfId="2780" priority="13690">
      <formula>IF(RIGHT(TEXT(AU812,"0.#"),1)=".",TRUE,FALSE)</formula>
    </cfRule>
  </conditionalFormatting>
  <conditionalFormatting sqref="AU830:AU837 AU828 AU817:AU824 AU815 AU804:AU811 AU802">
    <cfRule type="expression" dxfId="2779" priority="13687">
      <formula>IF(RIGHT(TEXT(AU802,"0.#"),1)=".",FALSE,TRUE)</formula>
    </cfRule>
    <cfRule type="expression" dxfId="2778" priority="13688">
      <formula>IF(RIGHT(TEXT(AU802,"0.#"),1)=".",TRUE,FALSE)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M34">
    <cfRule type="expression" dxfId="2771" priority="13487">
      <formula>IF(RIGHT(TEXT(AM34,"0.#"),1)=".",FALSE,TRUE)</formula>
    </cfRule>
    <cfRule type="expression" dxfId="2770" priority="13488">
      <formula>IF(RIGHT(TEXT(AM34,"0.#"),1)=".",TRUE,FALSE)</formula>
    </cfRule>
  </conditionalFormatting>
  <conditionalFormatting sqref="AQ32:AQ34">
    <cfRule type="expression" dxfId="2769" priority="13481">
      <formula>IF(RIGHT(TEXT(AQ32,"0.#"),1)=".",FALSE,TRUE)</formula>
    </cfRule>
    <cfRule type="expression" dxfId="2768" priority="13482">
      <formula>IF(RIGHT(TEXT(AQ32,"0.#"),1)=".",TRUE,FALSE)</formula>
    </cfRule>
  </conditionalFormatting>
  <conditionalFormatting sqref="AU32:AU34">
    <cfRule type="expression" dxfId="2767" priority="13479">
      <formula>IF(RIGHT(TEXT(AU32,"0.#"),1)=".",FALSE,TRUE)</formula>
    </cfRule>
    <cfRule type="expression" dxfId="2766" priority="13480">
      <formula>IF(RIGHT(TEXT(AU32,"0.#"),1)=".",TRUE,FALSE)</formula>
    </cfRule>
  </conditionalFormatting>
  <conditionalFormatting sqref="AE53">
    <cfRule type="expression" dxfId="2765" priority="13413">
      <formula>IF(RIGHT(TEXT(AE53,"0.#"),1)=".",FALSE,TRUE)</formula>
    </cfRule>
    <cfRule type="expression" dxfId="2764" priority="13414">
      <formula>IF(RIGHT(TEXT(AE53,"0.#"),1)=".",TRUE,FALSE)</formula>
    </cfRule>
  </conditionalFormatting>
  <conditionalFormatting sqref="AE54">
    <cfRule type="expression" dxfId="2763" priority="13411">
      <formula>IF(RIGHT(TEXT(AE54,"0.#"),1)=".",FALSE,TRUE)</formula>
    </cfRule>
    <cfRule type="expression" dxfId="2762" priority="13412">
      <formula>IF(RIGHT(TEXT(AE54,"0.#"),1)=".",TRUE,FALSE)</formula>
    </cfRule>
  </conditionalFormatting>
  <conditionalFormatting sqref="AI54">
    <cfRule type="expression" dxfId="2761" priority="13405">
      <formula>IF(RIGHT(TEXT(AI54,"0.#"),1)=".",FALSE,TRUE)</formula>
    </cfRule>
    <cfRule type="expression" dxfId="2760" priority="13406">
      <formula>IF(RIGHT(TEXT(AI54,"0.#"),1)=".",TRUE,FALSE)</formula>
    </cfRule>
  </conditionalFormatting>
  <conditionalFormatting sqref="AI53">
    <cfRule type="expression" dxfId="2759" priority="13403">
      <formula>IF(RIGHT(TEXT(AI53,"0.#"),1)=".",FALSE,TRUE)</formula>
    </cfRule>
    <cfRule type="expression" dxfId="2758" priority="13404">
      <formula>IF(RIGHT(TEXT(AI53,"0.#"),1)=".",TRUE,FALSE)</formula>
    </cfRule>
  </conditionalFormatting>
  <conditionalFormatting sqref="AM53">
    <cfRule type="expression" dxfId="2757" priority="13401">
      <formula>IF(RIGHT(TEXT(AM53,"0.#"),1)=".",FALSE,TRUE)</formula>
    </cfRule>
    <cfRule type="expression" dxfId="2756" priority="13402">
      <formula>IF(RIGHT(TEXT(AM53,"0.#"),1)=".",TRUE,FALSE)</formula>
    </cfRule>
  </conditionalFormatting>
  <conditionalFormatting sqref="AM54">
    <cfRule type="expression" dxfId="2755" priority="13399">
      <formula>IF(RIGHT(TEXT(AM54,"0.#"),1)=".",FALSE,TRUE)</formula>
    </cfRule>
    <cfRule type="expression" dxfId="2754" priority="13400">
      <formula>IF(RIGHT(TEXT(AM54,"0.#"),1)=".",TRUE,FALSE)</formula>
    </cfRule>
  </conditionalFormatting>
  <conditionalFormatting sqref="AM55">
    <cfRule type="expression" dxfId="2753" priority="13397">
      <formula>IF(RIGHT(TEXT(AM55,"0.#"),1)=".",FALSE,TRUE)</formula>
    </cfRule>
    <cfRule type="expression" dxfId="2752" priority="13398">
      <formula>IF(RIGHT(TEXT(AM55,"0.#"),1)=".",TRUE,FALSE)</formula>
    </cfRule>
  </conditionalFormatting>
  <conditionalFormatting sqref="AE60">
    <cfRule type="expression" dxfId="2751" priority="13383">
      <formula>IF(RIGHT(TEXT(AE60,"0.#"),1)=".",FALSE,TRUE)</formula>
    </cfRule>
    <cfRule type="expression" dxfId="2750" priority="13384">
      <formula>IF(RIGHT(TEXT(AE60,"0.#"),1)=".",TRUE,FALSE)</formula>
    </cfRule>
  </conditionalFormatting>
  <conditionalFormatting sqref="AE61">
    <cfRule type="expression" dxfId="2749" priority="13381">
      <formula>IF(RIGHT(TEXT(AE61,"0.#"),1)=".",FALSE,TRUE)</formula>
    </cfRule>
    <cfRule type="expression" dxfId="2748" priority="13382">
      <formula>IF(RIGHT(TEXT(AE61,"0.#"),1)=".",TRUE,FALSE)</formula>
    </cfRule>
  </conditionalFormatting>
  <conditionalFormatting sqref="AE62">
    <cfRule type="expression" dxfId="2747" priority="13379">
      <formula>IF(RIGHT(TEXT(AE62,"0.#"),1)=".",FALSE,TRUE)</formula>
    </cfRule>
    <cfRule type="expression" dxfId="2746" priority="13380">
      <formula>IF(RIGHT(TEXT(AE62,"0.#"),1)=".",TRUE,FALSE)</formula>
    </cfRule>
  </conditionalFormatting>
  <conditionalFormatting sqref="AI62">
    <cfRule type="expression" dxfId="2745" priority="13377">
      <formula>IF(RIGHT(TEXT(AI62,"0.#"),1)=".",FALSE,TRUE)</formula>
    </cfRule>
    <cfRule type="expression" dxfId="2744" priority="13378">
      <formula>IF(RIGHT(TEXT(AI62,"0.#"),1)=".",TRUE,FALSE)</formula>
    </cfRule>
  </conditionalFormatting>
  <conditionalFormatting sqref="AI61">
    <cfRule type="expression" dxfId="2743" priority="13375">
      <formula>IF(RIGHT(TEXT(AI61,"0.#"),1)=".",FALSE,TRUE)</formula>
    </cfRule>
    <cfRule type="expression" dxfId="2742" priority="13376">
      <formula>IF(RIGHT(TEXT(AI61,"0.#"),1)=".",TRUE,FALSE)</formula>
    </cfRule>
  </conditionalFormatting>
  <conditionalFormatting sqref="AI60">
    <cfRule type="expression" dxfId="2741" priority="13373">
      <formula>IF(RIGHT(TEXT(AI60,"0.#"),1)=".",FALSE,TRUE)</formula>
    </cfRule>
    <cfRule type="expression" dxfId="2740" priority="13374">
      <formula>IF(RIGHT(TEXT(AI60,"0.#"),1)=".",TRUE,FALSE)</formula>
    </cfRule>
  </conditionalFormatting>
  <conditionalFormatting sqref="AM60">
    <cfRule type="expression" dxfId="2739" priority="13371">
      <formula>IF(RIGHT(TEXT(AM60,"0.#"),1)=".",FALSE,TRUE)</formula>
    </cfRule>
    <cfRule type="expression" dxfId="2738" priority="13372">
      <formula>IF(RIGHT(TEXT(AM60,"0.#"),1)=".",TRUE,FALSE)</formula>
    </cfRule>
  </conditionalFormatting>
  <conditionalFormatting sqref="AM61">
    <cfRule type="expression" dxfId="2737" priority="13369">
      <formula>IF(RIGHT(TEXT(AM61,"0.#"),1)=".",FALSE,TRUE)</formula>
    </cfRule>
    <cfRule type="expression" dxfId="2736" priority="13370">
      <formula>IF(RIGHT(TEXT(AM61,"0.#"),1)=".",TRUE,FALSE)</formula>
    </cfRule>
  </conditionalFormatting>
  <conditionalFormatting sqref="AM62">
    <cfRule type="expression" dxfId="2735" priority="13367">
      <formula>IF(RIGHT(TEXT(AM62,"0.#"),1)=".",FALSE,TRUE)</formula>
    </cfRule>
    <cfRule type="expression" dxfId="2734" priority="13368">
      <formula>IF(RIGHT(TEXT(AM62,"0.#"),1)=".",TRUE,FALSE)</formula>
    </cfRule>
  </conditionalFormatting>
  <conditionalFormatting sqref="AE87">
    <cfRule type="expression" dxfId="2733" priority="13353">
      <formula>IF(RIGHT(TEXT(AE87,"0.#"),1)=".",FALSE,TRUE)</formula>
    </cfRule>
    <cfRule type="expression" dxfId="2732" priority="13354">
      <formula>IF(RIGHT(TEXT(AE87,"0.#"),1)=".",TRUE,FALSE)</formula>
    </cfRule>
  </conditionalFormatting>
  <conditionalFormatting sqref="AE88">
    <cfRule type="expression" dxfId="2731" priority="13351">
      <formula>IF(RIGHT(TEXT(AE88,"0.#"),1)=".",FALSE,TRUE)</formula>
    </cfRule>
    <cfRule type="expression" dxfId="2730" priority="13352">
      <formula>IF(RIGHT(TEXT(AE88,"0.#"),1)=".",TRUE,FALSE)</formula>
    </cfRule>
  </conditionalFormatting>
  <conditionalFormatting sqref="AE89">
    <cfRule type="expression" dxfId="2729" priority="13349">
      <formula>IF(RIGHT(TEXT(AE89,"0.#"),1)=".",FALSE,TRUE)</formula>
    </cfRule>
    <cfRule type="expression" dxfId="2728" priority="13350">
      <formula>IF(RIGHT(TEXT(AE89,"0.#"),1)=".",TRUE,FALSE)</formula>
    </cfRule>
  </conditionalFormatting>
  <conditionalFormatting sqref="AI89">
    <cfRule type="expression" dxfId="2727" priority="13347">
      <formula>IF(RIGHT(TEXT(AI89,"0.#"),1)=".",FALSE,TRUE)</formula>
    </cfRule>
    <cfRule type="expression" dxfId="2726" priority="13348">
      <formula>IF(RIGHT(TEXT(AI89,"0.#"),1)=".",TRUE,FALSE)</formula>
    </cfRule>
  </conditionalFormatting>
  <conditionalFormatting sqref="AI88">
    <cfRule type="expression" dxfId="2725" priority="13345">
      <formula>IF(RIGHT(TEXT(AI88,"0.#"),1)=".",FALSE,TRUE)</formula>
    </cfRule>
    <cfRule type="expression" dxfId="2724" priority="13346">
      <formula>IF(RIGHT(TEXT(AI88,"0.#"),1)=".",TRUE,FALSE)</formula>
    </cfRule>
  </conditionalFormatting>
  <conditionalFormatting sqref="AI87">
    <cfRule type="expression" dxfId="2723" priority="13343">
      <formula>IF(RIGHT(TEXT(AI87,"0.#"),1)=".",FALSE,TRUE)</formula>
    </cfRule>
    <cfRule type="expression" dxfId="2722" priority="13344">
      <formula>IF(RIGHT(TEXT(AI87,"0.#"),1)=".",TRUE,FALSE)</formula>
    </cfRule>
  </conditionalFormatting>
  <conditionalFormatting sqref="AM88">
    <cfRule type="expression" dxfId="2721" priority="13339">
      <formula>IF(RIGHT(TEXT(AM88,"0.#"),1)=".",FALSE,TRUE)</formula>
    </cfRule>
    <cfRule type="expression" dxfId="2720" priority="13340">
      <formula>IF(RIGHT(TEXT(AM88,"0.#"),1)=".",TRUE,FALSE)</formula>
    </cfRule>
  </conditionalFormatting>
  <conditionalFormatting sqref="AM89">
    <cfRule type="expression" dxfId="2719" priority="13337">
      <formula>IF(RIGHT(TEXT(AM89,"0.#"),1)=".",FALSE,TRUE)</formula>
    </cfRule>
    <cfRule type="expression" dxfId="2718" priority="13338">
      <formula>IF(RIGHT(TEXT(AM89,"0.#"),1)=".",TRUE,FALSE)</formula>
    </cfRule>
  </conditionalFormatting>
  <conditionalFormatting sqref="AE92">
    <cfRule type="expression" dxfId="2717" priority="13323">
      <formula>IF(RIGHT(TEXT(AE92,"0.#"),1)=".",FALSE,TRUE)</formula>
    </cfRule>
    <cfRule type="expression" dxfId="2716" priority="13324">
      <formula>IF(RIGHT(TEXT(AE92,"0.#"),1)=".",TRUE,FALSE)</formula>
    </cfRule>
  </conditionalFormatting>
  <conditionalFormatting sqref="AE93">
    <cfRule type="expression" dxfId="2715" priority="13321">
      <formula>IF(RIGHT(TEXT(AE93,"0.#"),1)=".",FALSE,TRUE)</formula>
    </cfRule>
    <cfRule type="expression" dxfId="2714" priority="13322">
      <formula>IF(RIGHT(TEXT(AE93,"0.#"),1)=".",TRUE,FALSE)</formula>
    </cfRule>
  </conditionalFormatting>
  <conditionalFormatting sqref="AE94">
    <cfRule type="expression" dxfId="2713" priority="13319">
      <formula>IF(RIGHT(TEXT(AE94,"0.#"),1)=".",FALSE,TRUE)</formula>
    </cfRule>
    <cfRule type="expression" dxfId="2712" priority="13320">
      <formula>IF(RIGHT(TEXT(AE94,"0.#"),1)=".",TRUE,FALSE)</formula>
    </cfRule>
  </conditionalFormatting>
  <conditionalFormatting sqref="AI94">
    <cfRule type="expression" dxfId="2711" priority="13317">
      <formula>IF(RIGHT(TEXT(AI94,"0.#"),1)=".",FALSE,TRUE)</formula>
    </cfRule>
    <cfRule type="expression" dxfId="2710" priority="13318">
      <formula>IF(RIGHT(TEXT(AI94,"0.#"),1)=".",TRUE,FALSE)</formula>
    </cfRule>
  </conditionalFormatting>
  <conditionalFormatting sqref="AI93">
    <cfRule type="expression" dxfId="2709" priority="13315">
      <formula>IF(RIGHT(TEXT(AI93,"0.#"),1)=".",FALSE,TRUE)</formula>
    </cfRule>
    <cfRule type="expression" dxfId="2708" priority="13316">
      <formula>IF(RIGHT(TEXT(AI93,"0.#"),1)=".",TRUE,FALSE)</formula>
    </cfRule>
  </conditionalFormatting>
  <conditionalFormatting sqref="AI92">
    <cfRule type="expression" dxfId="2707" priority="13313">
      <formula>IF(RIGHT(TEXT(AI92,"0.#"),1)=".",FALSE,TRUE)</formula>
    </cfRule>
    <cfRule type="expression" dxfId="2706" priority="13314">
      <formula>IF(RIGHT(TEXT(AI92,"0.#"),1)=".",TRUE,FALSE)</formula>
    </cfRule>
  </conditionalFormatting>
  <conditionalFormatting sqref="AM92">
    <cfRule type="expression" dxfId="2705" priority="13311">
      <formula>IF(RIGHT(TEXT(AM92,"0.#"),1)=".",FALSE,TRUE)</formula>
    </cfRule>
    <cfRule type="expression" dxfId="2704" priority="13312">
      <formula>IF(RIGHT(TEXT(AM92,"0.#"),1)=".",TRUE,FALSE)</formula>
    </cfRule>
  </conditionalFormatting>
  <conditionalFormatting sqref="AM93">
    <cfRule type="expression" dxfId="2703" priority="13309">
      <formula>IF(RIGHT(TEXT(AM93,"0.#"),1)=".",FALSE,TRUE)</formula>
    </cfRule>
    <cfRule type="expression" dxfId="2702" priority="13310">
      <formula>IF(RIGHT(TEXT(AM93,"0.#"),1)=".",TRUE,FALSE)</formula>
    </cfRule>
  </conditionalFormatting>
  <conditionalFormatting sqref="AM94">
    <cfRule type="expression" dxfId="2701" priority="13307">
      <formula>IF(RIGHT(TEXT(AM94,"0.#"),1)=".",FALSE,TRUE)</formula>
    </cfRule>
    <cfRule type="expression" dxfId="2700" priority="13308">
      <formula>IF(RIGHT(TEXT(AM94,"0.#"),1)=".",TRUE,FALSE)</formula>
    </cfRule>
  </conditionalFormatting>
  <conditionalFormatting sqref="AE97">
    <cfRule type="expression" dxfId="2699" priority="13293">
      <formula>IF(RIGHT(TEXT(AE97,"0.#"),1)=".",FALSE,TRUE)</formula>
    </cfRule>
    <cfRule type="expression" dxfId="2698" priority="13294">
      <formula>IF(RIGHT(TEXT(AE97,"0.#"),1)=".",TRUE,FALSE)</formula>
    </cfRule>
  </conditionalFormatting>
  <conditionalFormatting sqref="AE98">
    <cfRule type="expression" dxfId="2697" priority="13291">
      <formula>IF(RIGHT(TEXT(AE98,"0.#"),1)=".",FALSE,TRUE)</formula>
    </cfRule>
    <cfRule type="expression" dxfId="2696" priority="13292">
      <formula>IF(RIGHT(TEXT(AE98,"0.#"),1)=".",TRUE,FALSE)</formula>
    </cfRule>
  </conditionalFormatting>
  <conditionalFormatting sqref="AE99">
    <cfRule type="expression" dxfId="2695" priority="13289">
      <formula>IF(RIGHT(TEXT(AE99,"0.#"),1)=".",FALSE,TRUE)</formula>
    </cfRule>
    <cfRule type="expression" dxfId="2694" priority="13290">
      <formula>IF(RIGHT(TEXT(AE99,"0.#"),1)=".",TRUE,FALSE)</formula>
    </cfRule>
  </conditionalFormatting>
  <conditionalFormatting sqref="AI99">
    <cfRule type="expression" dxfId="2693" priority="13287">
      <formula>IF(RIGHT(TEXT(AI99,"0.#"),1)=".",FALSE,TRUE)</formula>
    </cfRule>
    <cfRule type="expression" dxfId="2692" priority="13288">
      <formula>IF(RIGHT(TEXT(AI99,"0.#"),1)=".",TRUE,FALSE)</formula>
    </cfRule>
  </conditionalFormatting>
  <conditionalFormatting sqref="AI98">
    <cfRule type="expression" dxfId="2691" priority="13285">
      <formula>IF(RIGHT(TEXT(AI98,"0.#"),1)=".",FALSE,TRUE)</formula>
    </cfRule>
    <cfRule type="expression" dxfId="2690" priority="13286">
      <formula>IF(RIGHT(TEXT(AI98,"0.#"),1)=".",TRUE,FALSE)</formula>
    </cfRule>
  </conditionalFormatting>
  <conditionalFormatting sqref="AI97">
    <cfRule type="expression" dxfId="2689" priority="13283">
      <formula>IF(RIGHT(TEXT(AI97,"0.#"),1)=".",FALSE,TRUE)</formula>
    </cfRule>
    <cfRule type="expression" dxfId="2688" priority="13284">
      <formula>IF(RIGHT(TEXT(AI97,"0.#"),1)=".",TRUE,FALSE)</formula>
    </cfRule>
  </conditionalFormatting>
  <conditionalFormatting sqref="AM97">
    <cfRule type="expression" dxfId="2687" priority="13281">
      <formula>IF(RIGHT(TEXT(AM97,"0.#"),1)=".",FALSE,TRUE)</formula>
    </cfRule>
    <cfRule type="expression" dxfId="2686" priority="13282">
      <formula>IF(RIGHT(TEXT(AM97,"0.#"),1)=".",TRUE,FALSE)</formula>
    </cfRule>
  </conditionalFormatting>
  <conditionalFormatting sqref="AM98">
    <cfRule type="expression" dxfId="2685" priority="13279">
      <formula>IF(RIGHT(TEXT(AM98,"0.#"),1)=".",FALSE,TRUE)</formula>
    </cfRule>
    <cfRule type="expression" dxfId="2684" priority="13280">
      <formula>IF(RIGHT(TEXT(AM98,"0.#"),1)=".",TRUE,FALSE)</formula>
    </cfRule>
  </conditionalFormatting>
  <conditionalFormatting sqref="AM99">
    <cfRule type="expression" dxfId="2683" priority="13277">
      <formula>IF(RIGHT(TEXT(AM99,"0.#"),1)=".",FALSE,TRUE)</formula>
    </cfRule>
    <cfRule type="expression" dxfId="2682" priority="13278">
      <formula>IF(RIGHT(TEXT(AM99,"0.#"),1)=".",TRUE,FALSE)</formula>
    </cfRule>
  </conditionalFormatting>
  <conditionalFormatting sqref="AQ102">
    <cfRule type="expression" dxfId="2681" priority="13253">
      <formula>IF(RIGHT(TEXT(AQ102,"0.#"),1)=".",FALSE,TRUE)</formula>
    </cfRule>
    <cfRule type="expression" dxfId="2680" priority="13254">
      <formula>IF(RIGHT(TEXT(AQ102,"0.#"),1)=".",TRUE,FALSE)</formula>
    </cfRule>
  </conditionalFormatting>
  <conditionalFormatting sqref="AE104">
    <cfRule type="expression" dxfId="2679" priority="13251">
      <formula>IF(RIGHT(TEXT(AE104,"0.#"),1)=".",FALSE,TRUE)</formula>
    </cfRule>
    <cfRule type="expression" dxfId="2678" priority="13252">
      <formula>IF(RIGHT(TEXT(AE104,"0.#"),1)=".",TRUE,FALSE)</formula>
    </cfRule>
  </conditionalFormatting>
  <conditionalFormatting sqref="AI104">
    <cfRule type="expression" dxfId="2677" priority="13249">
      <formula>IF(RIGHT(TEXT(AI104,"0.#"),1)=".",FALSE,TRUE)</formula>
    </cfRule>
    <cfRule type="expression" dxfId="2676" priority="13250">
      <formula>IF(RIGHT(TEXT(AI104,"0.#"),1)=".",TRUE,FALSE)</formula>
    </cfRule>
  </conditionalFormatting>
  <conditionalFormatting sqref="AM104">
    <cfRule type="expression" dxfId="2675" priority="13247">
      <formula>IF(RIGHT(TEXT(AM104,"0.#"),1)=".",FALSE,TRUE)</formula>
    </cfRule>
    <cfRule type="expression" dxfId="2674" priority="13248">
      <formula>IF(RIGHT(TEXT(AM104,"0.#"),1)=".",TRUE,FALSE)</formula>
    </cfRule>
  </conditionalFormatting>
  <conditionalFormatting sqref="AE105">
    <cfRule type="expression" dxfId="2673" priority="13245">
      <formula>IF(RIGHT(TEXT(AE105,"0.#"),1)=".",FALSE,TRUE)</formula>
    </cfRule>
    <cfRule type="expression" dxfId="2672" priority="13246">
      <formula>IF(RIGHT(TEXT(AE105,"0.#"),1)=".",TRUE,FALSE)</formula>
    </cfRule>
  </conditionalFormatting>
  <conditionalFormatting sqref="AI105">
    <cfRule type="expression" dxfId="2671" priority="13243">
      <formula>IF(RIGHT(TEXT(AI105,"0.#"),1)=".",FALSE,TRUE)</formula>
    </cfRule>
    <cfRule type="expression" dxfId="2670" priority="13244">
      <formula>IF(RIGHT(TEXT(AI105,"0.#"),1)=".",TRUE,FALSE)</formula>
    </cfRule>
  </conditionalFormatting>
  <conditionalFormatting sqref="AM105">
    <cfRule type="expression" dxfId="2669" priority="13241">
      <formula>IF(RIGHT(TEXT(AM105,"0.#"),1)=".",FALSE,TRUE)</formula>
    </cfRule>
    <cfRule type="expression" dxfId="2668" priority="13242">
      <formula>IF(RIGHT(TEXT(AM105,"0.#"),1)=".",TRUE,FALSE)</formula>
    </cfRule>
  </conditionalFormatting>
  <conditionalFormatting sqref="AE107">
    <cfRule type="expression" dxfId="2667" priority="13237">
      <formula>IF(RIGHT(TEXT(AE107,"0.#"),1)=".",FALSE,TRUE)</formula>
    </cfRule>
    <cfRule type="expression" dxfId="2666" priority="13238">
      <formula>IF(RIGHT(TEXT(AE107,"0.#"),1)=".",TRUE,FALSE)</formula>
    </cfRule>
  </conditionalFormatting>
  <conditionalFormatting sqref="AI107">
    <cfRule type="expression" dxfId="2665" priority="13235">
      <formula>IF(RIGHT(TEXT(AI107,"0.#"),1)=".",FALSE,TRUE)</formula>
    </cfRule>
    <cfRule type="expression" dxfId="2664" priority="13236">
      <formula>IF(RIGHT(TEXT(AI107,"0.#"),1)=".",TRUE,FALSE)</formula>
    </cfRule>
  </conditionalFormatting>
  <conditionalFormatting sqref="AM107">
    <cfRule type="expression" dxfId="2663" priority="13233">
      <formula>IF(RIGHT(TEXT(AM107,"0.#"),1)=".",FALSE,TRUE)</formula>
    </cfRule>
    <cfRule type="expression" dxfId="2662" priority="13234">
      <formula>IF(RIGHT(TEXT(AM107,"0.#"),1)=".",TRUE,FALSE)</formula>
    </cfRule>
  </conditionalFormatting>
  <conditionalFormatting sqref="AE108">
    <cfRule type="expression" dxfId="2661" priority="13231">
      <formula>IF(RIGHT(TEXT(AE108,"0.#"),1)=".",FALSE,TRUE)</formula>
    </cfRule>
    <cfRule type="expression" dxfId="2660" priority="13232">
      <formula>IF(RIGHT(TEXT(AE108,"0.#"),1)=".",TRUE,FALSE)</formula>
    </cfRule>
  </conditionalFormatting>
  <conditionalFormatting sqref="AI108">
    <cfRule type="expression" dxfId="2659" priority="13229">
      <formula>IF(RIGHT(TEXT(AI108,"0.#"),1)=".",FALSE,TRUE)</formula>
    </cfRule>
    <cfRule type="expression" dxfId="2658" priority="13230">
      <formula>IF(RIGHT(TEXT(AI108,"0.#"),1)=".",TRUE,FALSE)</formula>
    </cfRule>
  </conditionalFormatting>
  <conditionalFormatting sqref="AM108">
    <cfRule type="expression" dxfId="2657" priority="13227">
      <formula>IF(RIGHT(TEXT(AM108,"0.#"),1)=".",FALSE,TRUE)</formula>
    </cfRule>
    <cfRule type="expression" dxfId="2656" priority="13228">
      <formula>IF(RIGHT(TEXT(AM108,"0.#"),1)=".",TRUE,FALSE)</formula>
    </cfRule>
  </conditionalFormatting>
  <conditionalFormatting sqref="AE110">
    <cfRule type="expression" dxfId="2655" priority="13223">
      <formula>IF(RIGHT(TEXT(AE110,"0.#"),1)=".",FALSE,TRUE)</formula>
    </cfRule>
    <cfRule type="expression" dxfId="2654" priority="13224">
      <formula>IF(RIGHT(TEXT(AE110,"0.#"),1)=".",TRUE,FALSE)</formula>
    </cfRule>
  </conditionalFormatting>
  <conditionalFormatting sqref="AI110">
    <cfRule type="expression" dxfId="2653" priority="13221">
      <formula>IF(RIGHT(TEXT(AI110,"0.#"),1)=".",FALSE,TRUE)</formula>
    </cfRule>
    <cfRule type="expression" dxfId="2652" priority="13222">
      <formula>IF(RIGHT(TEXT(AI110,"0.#"),1)=".",TRUE,FALSE)</formula>
    </cfRule>
  </conditionalFormatting>
  <conditionalFormatting sqref="AM110">
    <cfRule type="expression" dxfId="2651" priority="13219">
      <formula>IF(RIGHT(TEXT(AM110,"0.#"),1)=".",FALSE,TRUE)</formula>
    </cfRule>
    <cfRule type="expression" dxfId="2650" priority="13220">
      <formula>IF(RIGHT(TEXT(AM110,"0.#"),1)=".",TRUE,FALSE)</formula>
    </cfRule>
  </conditionalFormatting>
  <conditionalFormatting sqref="AE111">
    <cfRule type="expression" dxfId="2649" priority="13217">
      <formula>IF(RIGHT(TEXT(AE111,"0.#"),1)=".",FALSE,TRUE)</formula>
    </cfRule>
    <cfRule type="expression" dxfId="2648" priority="13218">
      <formula>IF(RIGHT(TEXT(AE111,"0.#"),1)=".",TRUE,FALSE)</formula>
    </cfRule>
  </conditionalFormatting>
  <conditionalFormatting sqref="AI111">
    <cfRule type="expression" dxfId="2647" priority="13215">
      <formula>IF(RIGHT(TEXT(AI111,"0.#"),1)=".",FALSE,TRUE)</formula>
    </cfRule>
    <cfRule type="expression" dxfId="2646" priority="13216">
      <formula>IF(RIGHT(TEXT(AI111,"0.#"),1)=".",TRUE,FALSE)</formula>
    </cfRule>
  </conditionalFormatting>
  <conditionalFormatting sqref="AM111">
    <cfRule type="expression" dxfId="2645" priority="13213">
      <formula>IF(RIGHT(TEXT(AM111,"0.#"),1)=".",FALSE,TRUE)</formula>
    </cfRule>
    <cfRule type="expression" dxfId="2644" priority="13214">
      <formula>IF(RIGHT(TEXT(AM111,"0.#"),1)=".",TRUE,FALSE)</formula>
    </cfRule>
  </conditionalFormatting>
  <conditionalFormatting sqref="AE113">
    <cfRule type="expression" dxfId="2643" priority="13209">
      <formula>IF(RIGHT(TEXT(AE113,"0.#"),1)=".",FALSE,TRUE)</formula>
    </cfRule>
    <cfRule type="expression" dxfId="2642" priority="13210">
      <formula>IF(RIGHT(TEXT(AE113,"0.#"),1)=".",TRUE,FALSE)</formula>
    </cfRule>
  </conditionalFormatting>
  <conditionalFormatting sqref="AI113">
    <cfRule type="expression" dxfId="2641" priority="13207">
      <formula>IF(RIGHT(TEXT(AI113,"0.#"),1)=".",FALSE,TRUE)</formula>
    </cfRule>
    <cfRule type="expression" dxfId="2640" priority="13208">
      <formula>IF(RIGHT(TEXT(AI113,"0.#"),1)=".",TRUE,FALSE)</formula>
    </cfRule>
  </conditionalFormatting>
  <conditionalFormatting sqref="AM113">
    <cfRule type="expression" dxfId="2639" priority="13205">
      <formula>IF(RIGHT(TEXT(AM113,"0.#"),1)=".",FALSE,TRUE)</formula>
    </cfRule>
    <cfRule type="expression" dxfId="2638" priority="13206">
      <formula>IF(RIGHT(TEXT(AM113,"0.#"),1)=".",TRUE,FALSE)</formula>
    </cfRule>
  </conditionalFormatting>
  <conditionalFormatting sqref="AE114">
    <cfRule type="expression" dxfId="2637" priority="13203">
      <formula>IF(RIGHT(TEXT(AE114,"0.#"),1)=".",FALSE,TRUE)</formula>
    </cfRule>
    <cfRule type="expression" dxfId="2636" priority="13204">
      <formula>IF(RIGHT(TEXT(AE114,"0.#"),1)=".",TRUE,FALSE)</formula>
    </cfRule>
  </conditionalFormatting>
  <conditionalFormatting sqref="AI114">
    <cfRule type="expression" dxfId="2635" priority="13201">
      <formula>IF(RIGHT(TEXT(AI114,"0.#"),1)=".",FALSE,TRUE)</formula>
    </cfRule>
    <cfRule type="expression" dxfId="2634" priority="13202">
      <formula>IF(RIGHT(TEXT(AI114,"0.#"),1)=".",TRUE,FALSE)</formula>
    </cfRule>
  </conditionalFormatting>
  <conditionalFormatting sqref="AM114">
    <cfRule type="expression" dxfId="2633" priority="13199">
      <formula>IF(RIGHT(TEXT(AM114,"0.#"),1)=".",FALSE,TRUE)</formula>
    </cfRule>
    <cfRule type="expression" dxfId="2632" priority="13200">
      <formula>IF(RIGHT(TEXT(AM114,"0.#"),1)=".",TRUE,FALSE)</formula>
    </cfRule>
  </conditionalFormatting>
  <conditionalFormatting sqref="AE116 AQ116">
    <cfRule type="expression" dxfId="2631" priority="13195">
      <formula>IF(RIGHT(TEXT(AE116,"0.#"),1)=".",FALSE,TRUE)</formula>
    </cfRule>
    <cfRule type="expression" dxfId="2630" priority="13196">
      <formula>IF(RIGHT(TEXT(AE116,"0.#"),1)=".",TRUE,FALSE)</formula>
    </cfRule>
  </conditionalFormatting>
  <conditionalFormatting sqref="AI116">
    <cfRule type="expression" dxfId="2629" priority="13193">
      <formula>IF(RIGHT(TEXT(AI116,"0.#"),1)=".",FALSE,TRUE)</formula>
    </cfRule>
    <cfRule type="expression" dxfId="2628" priority="13194">
      <formula>IF(RIGHT(TEXT(AI116,"0.#"),1)=".",TRUE,FALSE)</formula>
    </cfRule>
  </conditionalFormatting>
  <conditionalFormatting sqref="AM116">
    <cfRule type="expression" dxfId="2627" priority="13191">
      <formula>IF(RIGHT(TEXT(AM116,"0.#"),1)=".",FALSE,TRUE)</formula>
    </cfRule>
    <cfRule type="expression" dxfId="2626" priority="13192">
      <formula>IF(RIGHT(TEXT(AM116,"0.#"),1)=".",TRUE,FALSE)</formula>
    </cfRule>
  </conditionalFormatting>
  <conditionalFormatting sqref="AE117 AM117">
    <cfRule type="expression" dxfId="2625" priority="13189">
      <formula>IF(RIGHT(TEXT(AE117,"0.#"),1)=".",FALSE,TRUE)</formula>
    </cfRule>
    <cfRule type="expression" dxfId="2624" priority="13190">
      <formula>IF(RIGHT(TEXT(AE117,"0.#"),1)=".",TRUE,FALSE)</formula>
    </cfRule>
  </conditionalFormatting>
  <conditionalFormatting sqref="AI117">
    <cfRule type="expression" dxfId="2623" priority="13187">
      <formula>IF(RIGHT(TEXT(AI117,"0.#"),1)=".",FALSE,TRUE)</formula>
    </cfRule>
    <cfRule type="expression" dxfId="2622" priority="13188">
      <formula>IF(RIGHT(TEXT(AI117,"0.#"),1)=".",TRUE,FALSE)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7:AO874">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 RIGHT(TEXT(AL1110,"0.#"),1)&lt;&gt;"."),TRUE,FALSE)</formula>
    </cfRule>
    <cfRule type="expression" dxfId="2432" priority="2900">
      <formula>IF(AND(AL1110&gt;=0, RIGHT(TEXT(AL1110,"0.#"),1)="."),TRUE,FALSE)</formula>
    </cfRule>
    <cfRule type="expression" dxfId="2431" priority="2901">
      <formula>IF(AND(AL1110&lt;0, RIGHT(TEXT(AL1110,"0.#"),1)&lt;&gt;"."),TRUE,FALSE)</formula>
    </cfRule>
    <cfRule type="expression" dxfId="2430" priority="2902">
      <formula>IF(AND(AL1110&lt;0, 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5:AO846">
    <cfRule type="expression" dxfId="2419" priority="2851">
      <formula>IF(AND(AL845&gt;=0, RIGHT(TEXT(AL845,"0.#"),1)&lt;&gt;"."),TRUE,FALSE)</formula>
    </cfRule>
    <cfRule type="expression" dxfId="2418" priority="2852">
      <formula>IF(AND(AL845&gt;=0, RIGHT(TEXT(AL845,"0.#"),1)="."),TRUE,FALSE)</formula>
    </cfRule>
    <cfRule type="expression" dxfId="2417" priority="2853">
      <formula>IF(AND(AL845&lt;0, RIGHT(TEXT(AL845,"0.#"),1)&lt;&gt;"."),TRUE,FALSE)</formula>
    </cfRule>
    <cfRule type="expression" dxfId="2416" priority="2854">
      <formula>IF(AND(AL845&lt;0, RIGHT(TEXT(AL845,"0.#"),1)="."),TRUE,FALSE)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AD13:AJ13">
    <cfRule type="expression" dxfId="737" priority="37">
      <formula>IF(RIGHT(TEXT(AD13,"0.#"),1)=".",FALSE,TRUE)</formula>
    </cfRule>
    <cfRule type="expression" dxfId="736" priority="38">
      <formula>IF(RIGHT(TEXT(AD13,"0.#"),1)=".",TRUE,FALSE)</formula>
    </cfRule>
  </conditionalFormatting>
  <conditionalFormatting sqref="P13:V13">
    <cfRule type="expression" dxfId="735" priority="35">
      <formula>IF(RIGHT(TEXT(P13,"0.#"),1)=".",FALSE,TRUE)</formula>
    </cfRule>
    <cfRule type="expression" dxfId="734" priority="36">
      <formula>IF(RIGHT(TEXT(P13,"0.#"),1)=".",TRUE,FALSE)</formula>
    </cfRule>
  </conditionalFormatting>
  <conditionalFormatting sqref="P14:V17">
    <cfRule type="expression" dxfId="733" priority="33">
      <formula>IF(RIGHT(TEXT(P14,"0.#"),1)=".",FALSE,TRUE)</formula>
    </cfRule>
    <cfRule type="expression" dxfId="732" priority="34">
      <formula>IF(RIGHT(TEXT(P14,"0.#"),1)=".",TRUE,FALSE)</formula>
    </cfRule>
  </conditionalFormatting>
  <conditionalFormatting sqref="W13:AC13">
    <cfRule type="expression" dxfId="731" priority="31">
      <formula>IF(RIGHT(TEXT(W13,"0.#"),1)=".",FALSE,TRUE)</formula>
    </cfRule>
    <cfRule type="expression" dxfId="730" priority="32">
      <formula>IF(RIGHT(TEXT(W13,"0.#"),1)=".",TRUE,FALSE)</formula>
    </cfRule>
  </conditionalFormatting>
  <conditionalFormatting sqref="W14:AC17">
    <cfRule type="expression" dxfId="729" priority="29">
      <formula>IF(RIGHT(TEXT(W14,"0.#"),1)=".",FALSE,TRUE)</formula>
    </cfRule>
    <cfRule type="expression" dxfId="728" priority="30">
      <formula>IF(RIGHT(TEXT(W14,"0.#"),1)=".",TRUE,FALSE)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P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50</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51</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50</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50</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50</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50</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50</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50</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50</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50</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50</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dcterms:created xsi:type="dcterms:W3CDTF">2012-03-13T00:50:25Z</dcterms:created>
  <dcterms:modified xsi:type="dcterms:W3CDTF">2021-08-19T01:22:23Z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