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<sst xmlns="http://schemas.openxmlformats.org/spreadsheetml/2006/main" count="3047" uniqueCount="795">
  <si>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</si>
  <si>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</si>
  <si>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</si>
  <si>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</si>
  <si>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</si>
  <si>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</si>
  <si>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</si>
  <si>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</si>
  <si>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</si>
  <si>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</si>
  <si>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</si>
  <si>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</si>
  <si>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</si>
  <si>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</si>
  <si>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</si>
  <si>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</si>
  <si>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</si>
  <si>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</si>
  <si>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</si>
  <si>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</si>
  <si>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</si>
  <si>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</si>
  <si>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</si>
  <si>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</si>
  <si>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</si>
  <si>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</si>
  <si>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</si>
  <si>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</si>
  <si>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</si>
  <si>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</si>
  <si>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</si>
  <si>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</si>
  <si>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</si>
  <si>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</si>
  <si>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</si>
  <si>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</si>
  <si>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</si>
  <si>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</si>
  <si>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</si>
  <si>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</si>
  <si>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</si>
  <si>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</si>
  <si>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</si>
  <si>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</si>
  <si>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</si>
  <si>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</si>
  <si>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</si>
  <si>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</si>
  <si>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</si>
  <si>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</si>
  <si>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</si>
  <si>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</si>
  <si>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</si>
  <si>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</si>
  <si>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</si>
  <si>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</si>
  <si>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</si>
  <si>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</si>
  <si>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</si>
  <si>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</si>
  <si>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</si>
  <si>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</si>
  <si>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</si>
  <si>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</si>
  <si>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</si>
  <si>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</si>
  <si>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</si>
  <si>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</si>
  <si>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</si>
  <si>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</si>
  <si>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</si>
  <si>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</si>
  <si>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</si>
  <si>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</si>
  <si>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</si>
  <si>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</si>
  <si>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</si>
  <si>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</si>
  <si>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</si>
  <si>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</si>
  <si>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</si>
  <si>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</si>
  <si>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</si>
  <si>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</si>
  <si>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</si>
  <si>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</si>
  <si>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</si>
  <si>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</si>
  <si>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</si>
  <si>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</si>
  <si>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</si>
  <si>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</si>
  <si>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</si>
  <si>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</si>
  <si>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</si>
  <si>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</si>
  <si>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</si>
  <si>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</si>
  <si>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</si>
  <si>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</si>
  <si>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</si>
  <si>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</si>
  <si>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</si>
  <si>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</si>
  <si>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</si>
  <si>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</si>
  <si>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</si>
  <si>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</si>
  <si>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</si>
  <si>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</si>
  <si>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</si>
  <si>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</si>
  <si>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</si>
  <si>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</si>
  <si>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</si>
  <si>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</si>
  <si>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</si>
  <si>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</si>
  <si>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</si>
  <si>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</si>
  <si>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</si>
  <si>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</si>
  <si>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</si>
  <si>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</si>
  <si>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</si>
  <si>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</si>
  <si>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</si>
  <si>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</si>
  <si>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</si>
  <si>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</si>
  <si>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</si>
  <si>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</si>
  <si>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</si>
  <si>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</si>
  <si>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</si>
  <si>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</si>
  <si>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</si>
  <si>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</si>
  <si>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</si>
  <si>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</si>
  <si>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</si>
  <si>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</si>
  <si>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</si>
  <si>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</si>
  <si>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</si>
  <si>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</si>
  <si>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</si>
  <si>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</si>
  <si>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</si>
  <si>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</si>
  <si>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</si>
  <si>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</si>
  <si>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</si>
  <si>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</si>
  <si>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</si>
  <si>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</si>
  <si>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</si>
  <si>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</si>
  <si>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</si>
  <si>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</si>
  <si>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</si>
  <si>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</si>
  <si>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</si>
  <si>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</si>
  <si>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</si>
  <si>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</si>
  <si>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</si>
  <si>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</si>
  <si>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</si>
  <si>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</si>
  <si>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</si>
  <si>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</si>
  <si>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</si>
  <si>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</si>
  <si>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</si>
  <si>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</si>
  <si>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</si>
  <si>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</si>
  <si>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</si>
  <si>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</si>
  <si>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</si>
  <si>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</si>
  <si>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</si>
  <si>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</si>
  <si>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</si>
  <si>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</si>
  <si>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</si>
  <si>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</si>
  <si>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</si>
  <si>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</si>
  <si>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</si>
  <si>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</si>
  <si>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</si>
  <si>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</si>
  <si>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</si>
  <si>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</si>
  <si>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</si>
  <si>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</si>
  <si>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</si>
  <si>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</si>
  <si>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</si>
  <si>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</si>
  <si>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</si>
  <si>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</si>
  <si>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</si>
  <si>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</si>
  <si>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</si>
  <si>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</si>
  <si>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</si>
  <si>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</si>
  <si>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</si>
  <si>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</si>
  <si>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</si>
  <si>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</si>
  <si>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</si>
  <si>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</si>
  <si>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</si>
  <si>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</si>
  <si>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</si>
  <si>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</si>
  <si>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</si>
  <si>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</si>
  <si>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</si>
  <si>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</si>
  <si>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</si>
  <si>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</si>
  <si>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</si>
  <si>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</si>
  <si>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</si>
  <si>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</si>
  <si>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</si>
  <si>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</si>
  <si>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</si>
  <si>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</si>
  <si>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</si>
  <si>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</si>
  <si>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</si>
  <si>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</si>
  <si>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</si>
  <si>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</si>
  <si>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</si>
  <si>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</si>
  <si>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</si>
  <si>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</si>
  <si>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</si>
  <si>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</si>
  <si>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</si>
  <si>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</si>
  <si>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</si>
  <si>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</si>
  <si>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</si>
  <si>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</si>
  <si>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</si>
  <si>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</si>
  <si>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</si>
  <si>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</si>
  <si>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</si>
  <si>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</si>
  <si>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</si>
  <si>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</si>
  <si>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</si>
  <si>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</si>
  <si>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</si>
  <si>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</si>
  <si>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</si>
  <si>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</si>
  <si>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</si>
  <si>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</si>
  <si>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</si>
  <si>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</si>
  <si>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</si>
  <si>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</si>
  <si>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</si>
  <si>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</si>
  <si>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</si>
  <si>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</si>
  <si>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</si>
  <si>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</si>
  <si>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</si>
  <si>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</si>
  <si>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</si>
  <si>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</si>
  <si>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</si>
  <si>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</si>
  <si>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</si>
  <si>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</si>
  <si>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</si>
  <si>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</si>
  <si>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</si>
  <si>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</si>
  <si>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</si>
  <si>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</si>
  <si>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</si>
  <si>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</si>
  <si>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</si>
  <si>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</si>
  <si>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</si>
  <si>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</si>
  <si>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</si>
  <si>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</si>
  <si>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</si>
  <si>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</si>
  <si>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</si>
  <si>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</si>
  <si>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</si>
  <si>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</si>
  <si>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</si>
  <si>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</si>
  <si>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</si>
  <si>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</si>
  <si>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</si>
  <si>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</si>
  <si>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</si>
  <si>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</si>
  <si>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</si>
  <si>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</si>
  <si>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</si>
  <si>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</si>
  <si>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</si>
  <si>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</si>
  <si>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</si>
  <si>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</si>
  <si>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</si>
  <si>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</si>
  <si>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</si>
  <si>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</si>
  <si>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</si>
  <si>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</si>
  <si>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</si>
  <si>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</si>
  <si>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</si>
  <si>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</si>
  <si>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</si>
  <si>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</si>
  <si>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</si>
  <si>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</si>
  <si>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</si>
  <si>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</si>
  <si>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</si>
  <si>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</si>
  <si>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</si>
  <si>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</si>
  <si>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</si>
  <si>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</si>
  <si>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</si>
  <si>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</si>
  <si>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</si>
  <si>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</si>
  <si>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</si>
  <si>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</si>
  <si>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</si>
  <si>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</si>
  <si>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</si>
  <si>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</si>
  <si>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</si>
  <si>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</si>
  <si>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</si>
  <si>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</si>
  <si>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</si>
  <si>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</si>
  <si>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</si>
  <si>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</si>
  <si>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</si>
  <si>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</si>
  <si>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</si>
  <si>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</si>
  <si>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</si>
  <si>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</si>
  <si>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</si>
  <si>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</si>
  <si>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</si>
  <si>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</si>
  <si>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</si>
  <si>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</si>
  <si>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</si>
  <si>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</si>
  <si>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</si>
  <si>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</si>
  <si>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</si>
  <si>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</si>
  <si>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</si>
  <si>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</si>
  <si>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</si>
  <si>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</si>
  <si>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</si>
  <si>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</si>
  <si>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</si>
  <si>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</si>
  <si>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</si>
  <si>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</si>
  <si>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</si>
  <si>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</si>
  <si>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</si>
  <si>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</si>
  <si>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</si>
  <si>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</si>
  <si>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</si>
  <si>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</si>
  <si>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</si>
  <si>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</si>
  <si>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</si>
  <si>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</si>
  <si>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</si>
  <si>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</si>
  <si>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</si>
  <si>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</si>
  <si>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</si>
  <si>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</si>
  <si>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</si>
  <si>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</si>
  <si>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</si>
  <si>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</si>
  <si>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</si>
  <si>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</si>
  <si>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</si>
  <si>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</si>
  <si>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</si>
  <si>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</si>
  <si>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</si>
  <si>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</si>
  <si>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</si>
  <si>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</si>
  <si>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</si>
  <si>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</si>
  <si>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</si>
  <si>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</si>
  <si>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</si>
  <si>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</si>
  <si>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</si>
  <si>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</si>
  <si>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</si>
  <si>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</si>
  <si>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</si>
  <si>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</si>
  <si>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</si>
  <si>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</si>
  <si>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</si>
  <si>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</si>
  <si>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</si>
  <si>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</si>
  <si>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</si>
  <si>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</si>
  <si>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</si>
  <si>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</si>
  <si>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</si>
  <si>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</si>
  <si>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</si>
  <si>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</si>
  <si>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</si>
  <si>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</si>
  <si>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</si>
  <si>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</si>
  <si>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</si>
  <si>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</si>
  <si>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</si>
  <si>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</si>
  <si>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</si>
  <si>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</si>
  <si>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</si>
  <si>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</si>
  <si>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</si>
  <si>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</si>
  <si>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</si>
  <si>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</si>
  <si>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</si>
  <si>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</si>
  <si>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</si>
  <si>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</si>
  <si>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</si>
  <si>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</si>
  <si>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</si>
  <si>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</si>
  <si>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</si>
  <si>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</si>
  <si>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</si>
  <si>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</si>
  <si>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</si>
  <si>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</si>
  <si>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</si>
  <si>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</si>
  <si>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</si>
  <si>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</si>
  <si>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</si>
  <si>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</si>
  <si>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</si>
  <si>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</si>
  <si>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</si>
  <si>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</si>
  <si>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</si>
  <si>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</si>
  <si>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</si>
  <si>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</si>
  <si>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</si>
  <si>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</si>
  <si>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</si>
  <si>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</si>
  <si>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</si>
  <si>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</si>
  <si>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</si>
  <si>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</si>
  <si>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</si>
  <si>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</si>
  <si>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</si>
  <si>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</si>
  <si>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</si>
  <si>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</si>
  <si>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</si>
  <si>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</si>
  <si>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</si>
  <si>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</si>
  <si>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</si>
  <si>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</si>
  <si>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</si>
  <si>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</si>
  <si>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</si>
  <si>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</si>
  <si>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</si>
  <si>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</si>
  <si>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</si>
  <si>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</si>
  <si>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</si>
  <si>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</si>
  <si>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</si>
  <si>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</si>
  <si>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</si>
  <si>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</si>
  <si>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</si>
  <si>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</si>
  <si>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</si>
  <si>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</si>
  <si>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</si>
  <si>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</si>
  <si>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</si>
  <si>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</si>
  <si>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</si>
  <si>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</si>
  <si>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</si>
  <si>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</si>
  <si>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</si>
  <si>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</si>
  <si>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</si>
  <si>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</si>
  <si>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</si>
  <si>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</si>
  <si>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</si>
  <si>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</si>
  <si>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</si>
  <si>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</si>
  <si>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</si>
  <si>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</si>
  <si>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</si>
  <si>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</si>
  <si>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</si>
  <si>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</si>
  <si>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</si>
  <si>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</si>
  <si>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</si>
  <si>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</si>
  <si>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</si>
  <si>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</si>
  <si>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</si>
  <si>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</si>
  <si>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</si>
  <si>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</si>
  <si>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</si>
  <si>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</si>
  <si>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</si>
  <si>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</si>
  <si>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</si>
  <si>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</si>
  <si>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</si>
  <si>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</si>
  <si>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</si>
  <si>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</si>
  <si>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</si>
  <si>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</si>
  <si>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</si>
  <si>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</si>
  <si>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</si>
  <si>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</si>
  <si>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</si>
  <si>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</si>
  <si>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</si>
  <si>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</si>
  <si>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</si>
  <si>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</si>
  <si>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</si>
  <si>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</si>
  <si>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</si>
  <si>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</si>
  <si>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</si>
  <si>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</si>
  <si>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</si>
  <si>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</si>
  <si>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</si>
  <si>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</si>
  <si>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</si>
  <si>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</si>
  <si>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</si>
  <si>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</si>
  <si>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</si>
  <si>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</si>
  <si>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</si>
  <si>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</si>
  <si>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</si>
  <si>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</si>
  <si>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</si>
  <si>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</si>
  <si>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</si>
  <si>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</si>
  <si>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</si>
  <si>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</si>
  <si>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</si>
  <si>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</si>
  <si>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</si>
  <si>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</si>
  <si>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</si>
  <si>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</si>
  <si>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</si>
  <si>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</si>
  <si>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</si>
  <si>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</si>
  <si>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</si>
  <si>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</si>
  <si>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</si>
  <si>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</si>
  <si>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</si>
  <si>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</si>
  <si>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</si>
  <si>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</si>
  <si>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</si>
  <si>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</si>
  <si>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</si>
  <si>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</si>
  <si>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</si>
  <si>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</si>
  <si>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</si>
  <si>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</si>
  <si>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</si>
  <si>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</si>
  <si>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</si>
  <si>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</si>
  <si>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</si>
  <si>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</si>
  <si>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</si>
  <si>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</si>
  <si>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</si>
  <si>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</si>
  <si>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</si>
  <si>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</si>
  <si>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</si>
  <si>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</si>
  <si>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</si>
  <si>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</si>
  <si>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</si>
  <si>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</si>
  <si>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</si>
  <si>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</si>
  <si>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</si>
  <si>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</si>
  <si>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</si>
  <si>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</si>
  <si>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</si>
  <si>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</si>
  <si>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</si>
  <si>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</si>
  <si>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</si>
  <si>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</si>
  <si>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</si>
  <si>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</si>
  <si>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</si>
  <si>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</si>
  <si>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</si>
  <si>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</si>
  <si>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</si>
  <si>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</si>
  <si>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</si>
  <si>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</si>
  <si>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</si>
  <si>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</si>
  <si>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</si>
  <si>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</si>
  <si>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</si>
  <si>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</si>
  <si>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</si>
  <si>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</si>
  <si>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</si>
  <si>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</si>
  <si>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</si>
  <si>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</si>
  <si>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</si>
  <si>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</si>
  <si>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</si>
  <si>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</si>
  <si>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</si>
  <si>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</si>
  <si>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</si>
  <si>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</si>
  <si>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</si>
  <si>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</si>
  <si>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条約締結等事務事業</t>
    <phoneticPr fontId="5"/>
  </si>
  <si>
    <t>国際法局</t>
    <rPh sb="0" eb="4">
      <t>コクサイホウキョク</t>
    </rPh>
    <phoneticPr fontId="5"/>
  </si>
  <si>
    <t>国際法課，条約課</t>
    <rPh sb="0" eb="4">
      <t>コクサイホウカ</t>
    </rPh>
    <rPh sb="5" eb="8">
      <t>ジョウヤクカ</t>
    </rPh>
    <phoneticPr fontId="5"/>
  </si>
  <si>
    <t>○</t>
  </si>
  <si>
    <t>外務省設置法第4条第4,5,6号</t>
    <rPh sb="15" eb="16">
      <t>ゴウ</t>
    </rPh>
    <phoneticPr fontId="5"/>
  </si>
  <si>
    <t>国際法関係判例・文献システム等経費</t>
    <phoneticPr fontId="5"/>
  </si>
  <si>
    <t>条約システム</t>
    <phoneticPr fontId="5"/>
  </si>
  <si>
    <t>国際法関係文献検索システム（Hein-Online）の活用回数。</t>
    <phoneticPr fontId="5"/>
  </si>
  <si>
    <t>回</t>
    <rPh sb="0" eb="1">
      <t>カイ</t>
    </rPh>
    <phoneticPr fontId="5"/>
  </si>
  <si>
    <t>国際法課調べ</t>
    <rPh sb="0" eb="4">
      <t>コクサイホウカ</t>
    </rPh>
    <rPh sb="4" eb="5">
      <t>シラ</t>
    </rPh>
    <phoneticPr fontId="5"/>
  </si>
  <si>
    <t>国際法関係判例検索システム（Westlaw）の活用回数。</t>
    <rPh sb="5" eb="7">
      <t>ハンレイ</t>
    </rPh>
    <phoneticPr fontId="5"/>
  </si>
  <si>
    <t>国際法課調べ</t>
    <phoneticPr fontId="5"/>
  </si>
  <si>
    <t>「条約データ検索ページ」への年間総アクセス数</t>
    <phoneticPr fontId="5"/>
  </si>
  <si>
    <t>アクセス報告資料</t>
    <phoneticPr fontId="5"/>
  </si>
  <si>
    <t>ｱｸｾｽ数</t>
    <phoneticPr fontId="5"/>
  </si>
  <si>
    <t>国際法関係判例・文献検索システム（Hein-Online）の検索アクセス件数</t>
    <phoneticPr fontId="5"/>
  </si>
  <si>
    <t>件</t>
    <rPh sb="0" eb="1">
      <t>ケン</t>
    </rPh>
    <phoneticPr fontId="5"/>
  </si>
  <si>
    <t>国際法関係判例・文献検索システム（Westlaw）の検索アクセス件数</t>
    <phoneticPr fontId="5"/>
  </si>
  <si>
    <t>外務省ホームページ「条約データ検索ページ」への条約データ登録件数</t>
    <phoneticPr fontId="5"/>
  </si>
  <si>
    <t>登録件数</t>
    <phoneticPr fontId="5"/>
  </si>
  <si>
    <t>件数</t>
    <rPh sb="0" eb="2">
      <t>ケンスウ</t>
    </rPh>
    <phoneticPr fontId="5"/>
  </si>
  <si>
    <t>年額／検索件数　　　　　　　　　　　　　　　　　　　</t>
    <phoneticPr fontId="5"/>
  </si>
  <si>
    <t>1.3百万円/16,834</t>
    <rPh sb="3" eb="5">
      <t>ヒャクマン</t>
    </rPh>
    <rPh sb="5" eb="6">
      <t>エン</t>
    </rPh>
    <phoneticPr fontId="5"/>
  </si>
  <si>
    <t>1.4百万円/7,327</t>
    <rPh sb="3" eb="5">
      <t>ヒャクマン</t>
    </rPh>
    <rPh sb="5" eb="6">
      <t>エン</t>
    </rPh>
    <phoneticPr fontId="5"/>
  </si>
  <si>
    <t>円</t>
    <rPh sb="0" eb="1">
      <t>エン</t>
    </rPh>
    <phoneticPr fontId="5"/>
  </si>
  <si>
    <t>年額／検索件数　</t>
    <rPh sb="0" eb="2">
      <t>ネンガク</t>
    </rPh>
    <rPh sb="3" eb="5">
      <t>ケンサク</t>
    </rPh>
    <rPh sb="5" eb="7">
      <t>ケンスウ</t>
    </rPh>
    <phoneticPr fontId="5"/>
  </si>
  <si>
    <t>2.29百万円/232</t>
    <rPh sb="4" eb="6">
      <t>ヒャクマン</t>
    </rPh>
    <rPh sb="6" eb="7">
      <t>エン</t>
    </rPh>
    <phoneticPr fontId="5"/>
  </si>
  <si>
    <t>条約データ登録料／登録件数　　　　　　　　</t>
    <phoneticPr fontId="5"/>
  </si>
  <si>
    <t>1,220/256</t>
    <phoneticPr fontId="5"/>
  </si>
  <si>
    <t>1,600/256</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</si>
  <si>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</si>
  <si>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</si>
  <si>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</si>
  <si>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</si>
  <si>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無</t>
  </si>
  <si>
    <t>‐</t>
  </si>
  <si>
    <t>担い手となる適当な地方自治体又は民間等が存在しない。</t>
    <phoneticPr fontId="5"/>
  </si>
  <si>
    <t>妥当である。</t>
    <phoneticPr fontId="5"/>
  </si>
  <si>
    <t>限定されている。</t>
    <phoneticPr fontId="5"/>
  </si>
  <si>
    <t>概ね見合ったものとなっている。</t>
    <phoneticPr fontId="5"/>
  </si>
  <si>
    <t>622,623,628</t>
    <phoneticPr fontId="5"/>
  </si>
  <si>
    <t>601,603,607</t>
    <phoneticPr fontId="5"/>
  </si>
  <si>
    <t>288</t>
    <phoneticPr fontId="5"/>
  </si>
  <si>
    <t>61</t>
    <phoneticPr fontId="5"/>
  </si>
  <si>
    <t>62</t>
    <phoneticPr fontId="5"/>
  </si>
  <si>
    <t>66</t>
    <phoneticPr fontId="5"/>
  </si>
  <si>
    <t>84</t>
    <phoneticPr fontId="5"/>
  </si>
  <si>
    <t>89</t>
    <phoneticPr fontId="5"/>
  </si>
  <si>
    <t>88</t>
    <phoneticPr fontId="5"/>
  </si>
  <si>
    <t>外務省</t>
  </si>
  <si>
    <t>情報処理業務庁費</t>
    <rPh sb="0" eb="2">
      <t>ジョウホウ</t>
    </rPh>
    <rPh sb="2" eb="4">
      <t>ショリ</t>
    </rPh>
    <rPh sb="4" eb="6">
      <t>ギョウム</t>
    </rPh>
    <rPh sb="6" eb="8">
      <t>チョウヒ</t>
    </rPh>
    <phoneticPr fontId="5"/>
  </si>
  <si>
    <t>国際法関係判例・文献等検索システムの運用
（（株）丸善雄松堂）</t>
    <rPh sb="22" eb="25">
      <t>カブ</t>
    </rPh>
    <rPh sb="25" eb="27">
      <t>マルゼン</t>
    </rPh>
    <rPh sb="27" eb="30">
      <t>ユウショウドウ</t>
    </rPh>
    <phoneticPr fontId="5"/>
  </si>
  <si>
    <t>国際法関係判例・文献等検索システムの運用
（（株）ウエストロー・ジャパン）</t>
    <rPh sb="22" eb="25">
      <t>カブ</t>
    </rPh>
    <phoneticPr fontId="5"/>
  </si>
  <si>
    <t>情報処理業務庁費（在外）</t>
    <rPh sb="0" eb="2">
      <t>ジョウホウ</t>
    </rPh>
    <rPh sb="2" eb="4">
      <t>ショリ</t>
    </rPh>
    <rPh sb="4" eb="6">
      <t>ギョウム</t>
    </rPh>
    <rPh sb="6" eb="8">
      <t>チョウヒ</t>
    </rPh>
    <rPh sb="9" eb="11">
      <t>ザイガイ</t>
    </rPh>
    <phoneticPr fontId="5"/>
  </si>
  <si>
    <t>国際法関係判例・文献等検索システムの運用
（JusMundi）</t>
    <phoneticPr fontId="5"/>
  </si>
  <si>
    <t>情報処理業務庁費</t>
    <phoneticPr fontId="5"/>
  </si>
  <si>
    <t>外務省ホームページにおける「条約データ検索ページ」コンテンツ掲載・更新（富士ソフト（株））</t>
    <phoneticPr fontId="5"/>
  </si>
  <si>
    <t>（株）丸善雄松堂</t>
    <rPh sb="5" eb="8">
      <t>ユウショウドウ</t>
    </rPh>
    <phoneticPr fontId="5"/>
  </si>
  <si>
    <t>国際法関係判例・文献等検索システムの運用</t>
    <phoneticPr fontId="5"/>
  </si>
  <si>
    <t>随意契約
（その他）</t>
  </si>
  <si>
    <t>（株）ウエストロー・ジャパン</t>
    <rPh sb="0" eb="3">
      <t>カブ</t>
    </rPh>
    <phoneticPr fontId="5"/>
  </si>
  <si>
    <r>
      <t>J</t>
    </r>
    <r>
      <rPr>
        <sz val="11"/>
        <rFont val="ＭＳ Ｐゴシック"/>
        <family val="3"/>
        <charset val="128"/>
      </rPr>
      <t>usMundi</t>
    </r>
    <phoneticPr fontId="5"/>
  </si>
  <si>
    <t>-</t>
    <phoneticPr fontId="5"/>
  </si>
  <si>
    <t>国際法関係判例・文献等検索システムの運用</t>
    <phoneticPr fontId="5"/>
  </si>
  <si>
    <t>アクシオヘリックス（株）</t>
    <rPh sb="10" eb="11">
      <t>カブ</t>
    </rPh>
    <phoneticPr fontId="5"/>
  </si>
  <si>
    <t>富士ソフト（株）</t>
    <rPh sb="0" eb="2">
      <t>フジ</t>
    </rPh>
    <rPh sb="6" eb="7">
      <t>カブ</t>
    </rPh>
    <phoneticPr fontId="5"/>
  </si>
  <si>
    <t>外務省ホームページにおける「条約データ検索ページ」コンテンツ掲載・更新</t>
    <rPh sb="0" eb="3">
      <t>ガイムショウ</t>
    </rPh>
    <rPh sb="14" eb="16">
      <t>ジョウヤク</t>
    </rPh>
    <rPh sb="19" eb="21">
      <t>ケンサク</t>
    </rPh>
    <rPh sb="30" eb="32">
      <t>ケイサイ</t>
    </rPh>
    <rPh sb="33" eb="35">
      <t>コウシン</t>
    </rPh>
    <phoneticPr fontId="5"/>
  </si>
  <si>
    <t>-</t>
    <phoneticPr fontId="5"/>
  </si>
  <si>
    <t>1.4百万円/8,408</t>
    <rPh sb="3" eb="5">
      <t>ヒャクマン</t>
    </rPh>
    <rPh sb="5" eb="6">
      <t>エン</t>
    </rPh>
    <phoneticPr fontId="5"/>
  </si>
  <si>
    <t>2.38百万円/464</t>
    <rPh sb="4" eb="6">
      <t>ヒャクマン</t>
    </rPh>
    <rPh sb="6" eb="7">
      <t>エン</t>
    </rPh>
    <phoneticPr fontId="5"/>
  </si>
  <si>
    <t>1,398/148</t>
    <phoneticPr fontId="5"/>
  </si>
  <si>
    <t>1,429/186</t>
    <phoneticPr fontId="5"/>
  </si>
  <si>
    <t>千円</t>
    <rPh sb="0" eb="2">
      <t>センエン</t>
    </rPh>
    <phoneticPr fontId="5"/>
  </si>
  <si>
    <t>千円/件数</t>
    <rPh sb="0" eb="2">
      <t>センエン</t>
    </rPh>
    <rPh sb="3" eb="5">
      <t>ケンスウ</t>
    </rPh>
    <phoneticPr fontId="5"/>
  </si>
  <si>
    <t>百万円/件数</t>
    <rPh sb="0" eb="2">
      <t>ヒャクマン</t>
    </rPh>
    <rPh sb="2" eb="3">
      <t>エン</t>
    </rPh>
    <rPh sb="4" eb="6">
      <t>ケンスウ</t>
    </rPh>
    <phoneticPr fontId="5"/>
  </si>
  <si>
    <t>省内ＬＡＮにおける「条約等国際約束検索システム」の運用に係る保守・セキュリティ対策作業
(アクシオヘリックス（株））</t>
    <rPh sb="0" eb="2">
      <t>ショウナイ</t>
    </rPh>
    <rPh sb="10" eb="12">
      <t>ジョウヤク</t>
    </rPh>
    <rPh sb="12" eb="13">
      <t>トウ</t>
    </rPh>
    <rPh sb="13" eb="15">
      <t>コクサイ</t>
    </rPh>
    <rPh sb="15" eb="17">
      <t>ヤクソク</t>
    </rPh>
    <rPh sb="17" eb="19">
      <t>ケンサク</t>
    </rPh>
    <rPh sb="25" eb="27">
      <t>ウンヨウ</t>
    </rPh>
    <rPh sb="28" eb="29">
      <t>カカワ</t>
    </rPh>
    <rPh sb="30" eb="32">
      <t>ホシュ</t>
    </rPh>
    <rPh sb="39" eb="41">
      <t>タイサク</t>
    </rPh>
    <rPh sb="41" eb="43">
      <t>サギョウ</t>
    </rPh>
    <phoneticPr fontId="5"/>
  </si>
  <si>
    <t xml:space="preserve">省内ＬＡＮにおける「条約等国際約束検索システム」の運用に係る保守・セキュリティ対策作業
</t>
    <rPh sb="0" eb="2">
      <t>ショウナイ</t>
    </rPh>
    <rPh sb="10" eb="12">
      <t>ジョウヤク</t>
    </rPh>
    <rPh sb="12" eb="13">
      <t>トウ</t>
    </rPh>
    <rPh sb="13" eb="15">
      <t>コクサイ</t>
    </rPh>
    <rPh sb="15" eb="17">
      <t>ヤクソク</t>
    </rPh>
    <rPh sb="17" eb="19">
      <t>ケンサク</t>
    </rPh>
    <rPh sb="25" eb="27">
      <t>ウンヨウ</t>
    </rPh>
    <rPh sb="28" eb="29">
      <t>カカワ</t>
    </rPh>
    <rPh sb="30" eb="32">
      <t>ホシュ</t>
    </rPh>
    <rPh sb="39" eb="41">
      <t>タイサク</t>
    </rPh>
    <rPh sb="41" eb="43">
      <t>サギョウ</t>
    </rPh>
    <phoneticPr fontId="5"/>
  </si>
  <si>
    <t>2.4百万円/300</t>
    <rPh sb="3" eb="5">
      <t>ヒャクマン</t>
    </rPh>
    <rPh sb="5" eb="6">
      <t>エン</t>
    </rPh>
    <phoneticPr fontId="5"/>
  </si>
  <si>
    <t>1.6百万円/10,000</t>
    <rPh sb="3" eb="5">
      <t>ヒャクマン</t>
    </rPh>
    <rPh sb="5" eb="6">
      <t>エン</t>
    </rPh>
    <phoneticPr fontId="5"/>
  </si>
  <si>
    <t xml:space="preserve">●一般国際法及び既存の国際条約について知悉し適切に解釈しながら、国際法に関連する外交課題につき適時適切な助言を可能とするために、膨大な情報の中から必要な文献・判例を効率的かつ迅速に検索する方途を確保することを目的とする。 （Hein-online, Westlaw)
●条約締結交渉等を円滑かつ確実に実施するための業務支援システムを構築する。
また、国民に対する適切な情報提供の一環として、我が国が締結した条約に関する情報を提供する。                          </t>
    <phoneticPr fontId="5"/>
  </si>
  <si>
    <t>●国際的な裁判判例，国際法関係の洋雑誌及び洋年鑑の創刊号の効率的且つ迅速な検索、歴史的経緯を含めた詳細な調査、最新の国際裁判や学説の動向の把握が可能なデータベースを活用する。（平成18年度開始-終了予定なし）（Hein-online, Westlaw)
●我が国がこれまで締結済みの膨大な過去の国際約束のデータベースから、条文別に比較検証等を行うことが出来る、国際約束の締結業務に必要な専門の業務支援システムである「条約等国際約束検索システム」を構築する。
また、外務省ホームページに、我が国がこれまで締結した条約等国際約束に関する情報を掲載する「条約データ検索ページ」を設け、近年発効した条約等国際約束に関しても随時追加的に登録していく。</t>
    <phoneticPr fontId="5"/>
  </si>
  <si>
    <t>我が国を取り巻く国際法上の問題を，国際法を用いて解決すべく、その都度参考となる文献を検索し業務上参考とする。</t>
    <phoneticPr fontId="5"/>
  </si>
  <si>
    <t>我が国を取り巻く国際法上の問題を、国際法を用いて解決すべく、その都度参考となる判例を検索し業務上参考とする。</t>
    <rPh sb="0" eb="1">
      <t>ワ</t>
    </rPh>
    <rPh sb="2" eb="3">
      <t>クニ</t>
    </rPh>
    <rPh sb="4" eb="5">
      <t>ト</t>
    </rPh>
    <rPh sb="6" eb="7">
      <t>マ</t>
    </rPh>
    <rPh sb="8" eb="11">
      <t>コクサイホウ</t>
    </rPh>
    <rPh sb="11" eb="12">
      <t>ジョウ</t>
    </rPh>
    <rPh sb="13" eb="15">
      <t>モンダイ</t>
    </rPh>
    <rPh sb="17" eb="20">
      <t>コクサイホウ</t>
    </rPh>
    <rPh sb="21" eb="22">
      <t>モチ</t>
    </rPh>
    <rPh sb="24" eb="26">
      <t>カイケツ</t>
    </rPh>
    <rPh sb="32" eb="34">
      <t>ツド</t>
    </rPh>
    <rPh sb="34" eb="36">
      <t>サンコウ</t>
    </rPh>
    <rPh sb="39" eb="41">
      <t>ハンレイ</t>
    </rPh>
    <rPh sb="42" eb="44">
      <t>ケンサク</t>
    </rPh>
    <rPh sb="45" eb="48">
      <t>ギョウムジョウ</t>
    </rPh>
    <rPh sb="48" eb="50">
      <t>サンコウ</t>
    </rPh>
    <phoneticPr fontId="5"/>
  </si>
  <si>
    <t>国民に対し適切な情報を提供するため、外務省ホームページに「条約データ検索ページ」を掲載</t>
    <phoneticPr fontId="5"/>
  </si>
  <si>
    <t>基本目標Ⅱ　分野別外交　：国民の安全の確保と繁栄を目指し、望ましい国際環境を確保すること。</t>
    <phoneticPr fontId="5"/>
  </si>
  <si>
    <t>得られた国際法上の知見を活用し、武力の行使や領土・海洋に関する国際法上の論点や国際法上の課題への対処に関する取組ができた。</t>
    <phoneticPr fontId="5"/>
  </si>
  <si>
    <t>国際法の諸問題に関わる調査・研究を専門家に委嘱し、その知見を得る。</t>
    <phoneticPr fontId="5"/>
  </si>
  <si>
    <t>外務省ＨＰの利用者に対し、適切に情報提供がなされている。</t>
    <phoneticPr fontId="5"/>
  </si>
  <si>
    <t>最新の国際法関連のデータベースを活用することで、業務上多大な効果を上げている。</t>
    <phoneticPr fontId="5"/>
  </si>
  <si>
    <t>販売権を有している業者が限られていること及び、省内LANシステムに組み込まれていることから他業者との契約が合理性を欠く等の理由により、選定は妥当である。</t>
    <phoneticPr fontId="5"/>
  </si>
  <si>
    <t>検索システムについては為替の変動による影響、また、条約システムについては登録件数等で変動はあるものの、過大とならないようコスト削減に留意している。</t>
    <phoneticPr fontId="5"/>
  </si>
  <si>
    <t>条約締結交渉等を確実に実施するための業務支援システムの利用、また国民への適切な情報提供等成果を上げている。</t>
    <phoneticPr fontId="5"/>
  </si>
  <si>
    <t>●本システムの使用・活用により，最新の国際裁判や学説の動向も把握できることから、国際法の解釈を一層精緻化・深化・迅速化する上で多大な効果を上げている。
●省内ＬＡＮ「条約等国際約束検索システム」及び外務省ホームページ「条約データ検索ページ」ともに充分活用されている。</t>
    <phoneticPr fontId="5"/>
  </si>
  <si>
    <t>●強化の必要性が指摘されている国際裁判対策の観点から、必要な文献・判例をより幅広く迅速かつ効率的に検索し、執務上有益な情報を得るため、複数の検索システムの併用を模索する。
●両システムの更なる活用を不断に検討していく。</t>
    <phoneticPr fontId="5"/>
  </si>
  <si>
    <t>課長　大平　真嗣
課長　菅原　清行</t>
    <rPh sb="0" eb="2">
      <t>カチョウ</t>
    </rPh>
    <rPh sb="3" eb="5">
      <t>オオダイラ</t>
    </rPh>
    <rPh sb="6" eb="8">
      <t>マサツグ</t>
    </rPh>
    <rPh sb="9" eb="11">
      <t>カチョウ</t>
    </rPh>
    <rPh sb="12" eb="14">
      <t>スガワラ</t>
    </rPh>
    <rPh sb="15" eb="17">
      <t>キヨユキ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</si>
</sst>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12700</xdr:colOff>
      <xdr:row>749</xdr:row>
      <xdr:rowOff>186935</xdr:rowOff>
    </xdr:from>
    <xdr:to>
      <xdr:col>35</xdr:col>
      <xdr:colOff>152400</xdr:colOff>
      <xdr:row>751</xdr:row>
      <xdr:rowOff>90102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13200" y="41487335"/>
          <a:ext cx="3140075" cy="6080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ctr"/>
          <a:r>
            <a:rPr kumimoji="1" lang="ja-JP" altLang="en-US" sz="1200" baseline="0"/>
            <a:t>４．６百万円</a:t>
          </a:r>
          <a:endParaRPr kumimoji="1" lang="ja-JP" altLang="en-US" sz="1200"/>
        </a:p>
      </xdr:txBody>
    </xdr:sp>
    <xdr:clientData/>
  </xdr:twoCellAnchor>
  <xdr:twoCellAnchor>
    <xdr:from>
      <xdr:col>6</xdr:col>
      <xdr:colOff>108858</xdr:colOff>
      <xdr:row>752</xdr:row>
      <xdr:rowOff>332396</xdr:rowOff>
    </xdr:from>
    <xdr:to>
      <xdr:col>21</xdr:col>
      <xdr:colOff>183145</xdr:colOff>
      <xdr:row>755</xdr:row>
      <xdr:rowOff>79435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3501" y="46242896"/>
          <a:ext cx="3135894" cy="808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Ａ．（株）丸善雄松堂</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１．４百万円</a:t>
          </a:r>
          <a:endParaRPr kumimoji="1" lang="en-US" altLang="ja-JP" sz="1200"/>
        </a:p>
        <a:p>
          <a:pPr algn="ctr"/>
          <a:r>
            <a:rPr kumimoji="1" lang="ja-JP" altLang="en-US" sz="1200"/>
            <a:t>国際法関係判例・文献等検索システムの運用</a:t>
          </a:r>
        </a:p>
      </xdr:txBody>
    </xdr:sp>
    <xdr:clientData/>
  </xdr:twoCellAnchor>
  <xdr:twoCellAnchor>
    <xdr:from>
      <xdr:col>18</xdr:col>
      <xdr:colOff>190500</xdr:colOff>
      <xdr:row>751</xdr:row>
      <xdr:rowOff>163286</xdr:rowOff>
    </xdr:from>
    <xdr:to>
      <xdr:col>24</xdr:col>
      <xdr:colOff>163286</xdr:colOff>
      <xdr:row>752</xdr:row>
      <xdr:rowOff>272143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3864429" y="45720000"/>
          <a:ext cx="1197428" cy="4626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11205</xdr:colOff>
      <xdr:row>748</xdr:row>
      <xdr:rowOff>134470</xdr:rowOff>
    </xdr:from>
    <xdr:ext cx="363080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11580" y="41082445"/>
          <a:ext cx="36308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国際法関係判例・文献検索システム等経費（Ａ，Ｂブロック）</a:t>
          </a:r>
        </a:p>
      </xdr:txBody>
    </xdr:sp>
    <xdr:clientData/>
  </xdr:oneCellAnchor>
  <xdr:twoCellAnchor>
    <xdr:from>
      <xdr:col>6</xdr:col>
      <xdr:colOff>94231</xdr:colOff>
      <xdr:row>751</xdr:row>
      <xdr:rowOff>313173</xdr:rowOff>
    </xdr:from>
    <xdr:to>
      <xdr:col>16</xdr:col>
      <xdr:colOff>70670</xdr:colOff>
      <xdr:row>752</xdr:row>
      <xdr:rowOff>350870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18874" y="45869887"/>
          <a:ext cx="2017510" cy="391483"/>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113443</xdr:colOff>
      <xdr:row>757</xdr:row>
      <xdr:rowOff>194201</xdr:rowOff>
    </xdr:from>
    <xdr:to>
      <xdr:col>36</xdr:col>
      <xdr:colOff>129322</xdr:colOff>
      <xdr:row>759</xdr:row>
      <xdr:rowOff>177603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787372" y="47873630"/>
          <a:ext cx="3689807" cy="6909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５．７百万円</a:t>
          </a:r>
          <a:endParaRPr kumimoji="1" lang="en-US" altLang="ja-JP" sz="1100"/>
        </a:p>
      </xdr:txBody>
    </xdr:sp>
    <xdr:clientData/>
  </xdr:twoCellAnchor>
  <xdr:twoCellAnchor>
    <xdr:from>
      <xdr:col>18</xdr:col>
      <xdr:colOff>126315</xdr:colOff>
      <xdr:row>759</xdr:row>
      <xdr:rowOff>315281</xdr:rowOff>
    </xdr:from>
    <xdr:to>
      <xdr:col>36</xdr:col>
      <xdr:colOff>142194</xdr:colOff>
      <xdr:row>760</xdr:row>
      <xdr:rowOff>312407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00244" y="48702281"/>
          <a:ext cx="3689807" cy="3509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14</xdr:col>
      <xdr:colOff>26954</xdr:colOff>
      <xdr:row>763</xdr:row>
      <xdr:rowOff>23450</xdr:rowOff>
    </xdr:from>
    <xdr:to>
      <xdr:col>26</xdr:col>
      <xdr:colOff>49539</xdr:colOff>
      <xdr:row>764</xdr:row>
      <xdr:rowOff>218818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884454" y="49825593"/>
          <a:ext cx="2471871" cy="5491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４．１百万円</a:t>
          </a:r>
          <a:endParaRPr kumimoji="1" lang="en-US" altLang="ja-JP" sz="1100"/>
        </a:p>
      </xdr:txBody>
    </xdr:sp>
    <xdr:clientData/>
  </xdr:twoCellAnchor>
  <xdr:twoCellAnchor>
    <xdr:from>
      <xdr:col>11</xdr:col>
      <xdr:colOff>134082</xdr:colOff>
      <xdr:row>764</xdr:row>
      <xdr:rowOff>370364</xdr:rowOff>
    </xdr:from>
    <xdr:to>
      <xdr:col>27</xdr:col>
      <xdr:colOff>140154</xdr:colOff>
      <xdr:row>765</xdr:row>
      <xdr:rowOff>335031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379261" y="50526293"/>
          <a:ext cx="3271786" cy="6314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省内ＬＡＮにおける「条約等国際約束検索システム」の運用に係る</a:t>
          </a:r>
          <a:r>
            <a:rPr kumimoji="1" lang="ja-JP" altLang="en-US" sz="1100">
              <a:solidFill>
                <a:schemeClr val="dk1"/>
              </a:solidFill>
              <a:effectLst/>
              <a:latin typeface="+mn-lt"/>
              <a:ea typeface="+mn-ea"/>
              <a:cs typeface="+mn-cs"/>
            </a:rPr>
            <a:t>保守・セキュリティ対策作業</a:t>
          </a:r>
          <a:endParaRPr lang="ja-JP" altLang="ja-JP">
            <a:effectLst/>
          </a:endParaRPr>
        </a:p>
      </xdr:txBody>
    </xdr:sp>
    <xdr:clientData/>
  </xdr:twoCellAnchor>
  <xdr:twoCellAnchor>
    <xdr:from>
      <xdr:col>29</xdr:col>
      <xdr:colOff>125665</xdr:colOff>
      <xdr:row>763</xdr:row>
      <xdr:rowOff>21206</xdr:rowOff>
    </xdr:from>
    <xdr:to>
      <xdr:col>42</xdr:col>
      <xdr:colOff>125666</xdr:colOff>
      <xdr:row>764</xdr:row>
      <xdr:rowOff>192338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44772" y="49823349"/>
          <a:ext cx="2653394" cy="5249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Ｅ．富士ソフト（株）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１．６百万円</a:t>
          </a:r>
          <a:endParaRPr kumimoji="1" lang="en-US" altLang="ja-JP" sz="1100"/>
        </a:p>
      </xdr:txBody>
    </xdr:sp>
    <xdr:clientData/>
  </xdr:twoCellAnchor>
  <xdr:twoCellAnchor>
    <xdr:from>
      <xdr:col>29</xdr:col>
      <xdr:colOff>3168</xdr:colOff>
      <xdr:row>764</xdr:row>
      <xdr:rowOff>377451</xdr:rowOff>
    </xdr:from>
    <xdr:to>
      <xdr:col>42</xdr:col>
      <xdr:colOff>165815</xdr:colOff>
      <xdr:row>765</xdr:row>
      <xdr:rowOff>322893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922275" y="50533380"/>
          <a:ext cx="2816040" cy="6121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12</xdr:col>
      <xdr:colOff>21289</xdr:colOff>
      <xdr:row>762</xdr:row>
      <xdr:rowOff>91628</xdr:rowOff>
    </xdr:from>
    <xdr:to>
      <xdr:col>21</xdr:col>
      <xdr:colOff>203171</xdr:colOff>
      <xdr:row>762</xdr:row>
      <xdr:rowOff>312850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470575" y="49539985"/>
          <a:ext cx="2018846" cy="22122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123592</xdr:colOff>
      <xdr:row>762</xdr:row>
      <xdr:rowOff>131720</xdr:rowOff>
    </xdr:from>
    <xdr:to>
      <xdr:col>37</xdr:col>
      <xdr:colOff>98192</xdr:colOff>
      <xdr:row>762</xdr:row>
      <xdr:rowOff>333892</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634485" y="49580077"/>
          <a:ext cx="2015671" cy="20217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129255</xdr:colOff>
      <xdr:row>760</xdr:row>
      <xdr:rowOff>319929</xdr:rowOff>
    </xdr:from>
    <xdr:to>
      <xdr:col>27</xdr:col>
      <xdr:colOff>130922</xdr:colOff>
      <xdr:row>761</xdr:row>
      <xdr:rowOff>284647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640148" y="49060715"/>
          <a:ext cx="1667" cy="3185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129452</xdr:colOff>
      <xdr:row>761</xdr:row>
      <xdr:rowOff>298256</xdr:rowOff>
    </xdr:from>
    <xdr:to>
      <xdr:col>35</xdr:col>
      <xdr:colOff>158073</xdr:colOff>
      <xdr:row>761</xdr:row>
      <xdr:rowOff>300618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07488" y="49392827"/>
          <a:ext cx="3294335" cy="2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143708</xdr:colOff>
      <xdr:row>761</xdr:row>
      <xdr:rowOff>310312</xdr:rowOff>
    </xdr:from>
    <xdr:to>
      <xdr:col>35</xdr:col>
      <xdr:colOff>155196</xdr:colOff>
      <xdr:row>762</xdr:row>
      <xdr:rowOff>259638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7287458" y="49404883"/>
          <a:ext cx="11488" cy="303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126581</xdr:colOff>
      <xdr:row>761</xdr:row>
      <xdr:rowOff>298768</xdr:rowOff>
    </xdr:from>
    <xdr:to>
      <xdr:col>19</xdr:col>
      <xdr:colOff>141587</xdr:colOff>
      <xdr:row>762</xdr:row>
      <xdr:rowOff>337603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4004617" y="49393339"/>
          <a:ext cx="15006" cy="3926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149679</xdr:colOff>
      <xdr:row>756</xdr:row>
      <xdr:rowOff>233161</xdr:rowOff>
    </xdr:from>
    <xdr:ext cx="1915974"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94479" y="47515261"/>
          <a:ext cx="19159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条約システム（Ｄ、Ｅブロック）</a:t>
          </a:r>
        </a:p>
      </xdr:txBody>
    </xdr:sp>
    <xdr:clientData/>
  </xdr:oneCellAnchor>
  <xdr:twoCellAnchor>
    <xdr:from>
      <xdr:col>27</xdr:col>
      <xdr:colOff>176893</xdr:colOff>
      <xdr:row>751</xdr:row>
      <xdr:rowOff>149679</xdr:rowOff>
    </xdr:from>
    <xdr:to>
      <xdr:col>27</xdr:col>
      <xdr:colOff>190500</xdr:colOff>
      <xdr:row>752</xdr:row>
      <xdr:rowOff>272144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687786" y="45706393"/>
          <a:ext cx="1360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34938</xdr:colOff>
      <xdr:row>752</xdr:row>
      <xdr:rowOff>336133</xdr:rowOff>
    </xdr:from>
    <xdr:to>
      <xdr:col>37</xdr:col>
      <xdr:colOff>122465</xdr:colOff>
      <xdr:row>755</xdr:row>
      <xdr:rowOff>83172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525295" y="46246633"/>
          <a:ext cx="3149134" cy="808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Ｂ．（株）ウエストロー・ジャパン</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２．４百万円</a:t>
          </a:r>
          <a:endParaRPr kumimoji="1" lang="en-US" altLang="ja-JP" sz="1200"/>
        </a:p>
        <a:p>
          <a:pPr algn="ctr"/>
          <a:r>
            <a:rPr kumimoji="1" lang="ja-JP" altLang="en-US" sz="1200"/>
            <a:t>国際法関係判例・文献等検索システムの運用</a:t>
          </a:r>
        </a:p>
      </xdr:txBody>
    </xdr:sp>
    <xdr:clientData/>
  </xdr:twoCellAnchor>
  <xdr:twoCellAnchor>
    <xdr:from>
      <xdr:col>37</xdr:col>
      <xdr:colOff>176893</xdr:colOff>
      <xdr:row>752</xdr:row>
      <xdr:rowOff>330199</xdr:rowOff>
    </xdr:from>
    <xdr:to>
      <xdr:col>49</xdr:col>
      <xdr:colOff>272143</xdr:colOff>
      <xdr:row>755</xdr:row>
      <xdr:rowOff>192313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695293" y="46189899"/>
          <a:ext cx="2533650" cy="928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Ｃ．</a:t>
          </a:r>
          <a:r>
            <a:rPr kumimoji="1" lang="en-US" altLang="ja-JP" sz="1200"/>
            <a:t>JusMundi</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a:p>
          <a:pPr algn="ctr"/>
          <a:r>
            <a:rPr kumimoji="1" lang="ja-JP" altLang="en-US" sz="1200"/>
            <a:t>０．８百万円</a:t>
          </a:r>
          <a:endParaRPr kumimoji="1" lang="en-US" altLang="ja-JP" sz="1200"/>
        </a:p>
        <a:p>
          <a:pPr algn="ctr"/>
          <a:r>
            <a:rPr kumimoji="1" lang="ja-JP" altLang="en-US" sz="1200"/>
            <a:t>国際法関係判例・文献等検索システムの運用</a:t>
          </a:r>
        </a:p>
      </xdr:txBody>
    </xdr:sp>
    <xdr:clientData/>
  </xdr:twoCellAnchor>
  <xdr:twoCellAnchor>
    <xdr:from>
      <xdr:col>32</xdr:col>
      <xdr:colOff>54429</xdr:colOff>
      <xdr:row>751</xdr:row>
      <xdr:rowOff>122465</xdr:rowOff>
    </xdr:from>
    <xdr:to>
      <xdr:col>38</xdr:col>
      <xdr:colOff>122465</xdr:colOff>
      <xdr:row>752</xdr:row>
      <xdr:rowOff>272143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585858" y="45679179"/>
          <a:ext cx="1292678" cy="5034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1</v>
      </c>
      <c r="AJ2" s="948" t="s">
        <v>699</v>
      </c>
      <c r="AK2" s="948"/>
      <c r="AL2" s="948"/>
      <c r="AM2" s="948"/>
      <c r="AN2" s="98" t="s">
        <v>1</v>
      </c>
      <c r="AO2" s="948">
        <v>20</v>
      </c>
      <c r="AP2" s="948"/>
      <c r="AQ2" s="948"/>
      <c r="AR2" s="99" t="s">
        <v>1</v>
      </c>
      <c r="AS2" s="954">
        <v>102</v>
      </c>
      <c r="AT2" s="954"/>
      <c r="AU2" s="954"/>
      <c r="AV2" s="98" t="str">
        <f>IF(AW2="","","-")</f>
        <v>-</v>
      </c>
      <c r="AW2" s="914">
        <v>1</v>
      </c>
      <c r="AX2" s="914"/>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3</v>
      </c>
      <c r="AJ3" s="871" t="s">
        <v>749</v>
      </c>
      <c r="AK3" s="871"/>
      <c r="AL3" s="871"/>
      <c r="AM3" s="871"/>
      <c r="AN3" s="871"/>
      <c r="AO3" s="871"/>
      <c r="AP3" s="871"/>
      <c r="AQ3" s="871"/>
      <c r="AR3" s="871"/>
      <c r="AS3" s="871"/>
      <c r="AT3" s="871"/>
      <c r="AU3" s="871"/>
      <c r="AV3" s="871"/>
      <c r="AW3" s="871"/>
      <c r="AX3" s="24" t="s">
        <v>4</v>
      </c>
    </row>
    <row r="4" spans="1:50" ht="24.75" customHeight="1">
      <c r="A4" s="710" t="s">
        <v>5</v>
      </c>
      <c r="B4" s="711"/>
      <c r="C4" s="711"/>
      <c r="D4" s="711"/>
      <c r="E4" s="711"/>
      <c r="F4" s="711"/>
      <c r="G4" s="688" t="s">
        <v>700</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701</v>
      </c>
      <c r="AF4" s="694"/>
      <c r="AG4" s="694"/>
      <c r="AH4" s="694"/>
      <c r="AI4" s="694"/>
      <c r="AJ4" s="694"/>
      <c r="AK4" s="694"/>
      <c r="AL4" s="694"/>
      <c r="AM4" s="694"/>
      <c r="AN4" s="694"/>
      <c r="AO4" s="694"/>
      <c r="AP4" s="695"/>
      <c r="AQ4" s="696" t="s">
        <v>7</v>
      </c>
      <c r="AR4" s="691"/>
      <c r="AS4" s="691"/>
      <c r="AT4" s="691"/>
      <c r="AU4" s="691"/>
      <c r="AV4" s="691"/>
      <c r="AW4" s="691"/>
      <c r="AX4" s="697"/>
    </row>
    <row r="5" spans="1:50" ht="35.25" customHeight="1">
      <c r="A5" s="698" t="s">
        <v>8</v>
      </c>
      <c r="B5" s="699"/>
      <c r="C5" s="699"/>
      <c r="D5" s="699"/>
      <c r="E5" s="699"/>
      <c r="F5" s="700"/>
      <c r="G5" s="841" t="s">
        <v>586</v>
      </c>
      <c r="H5" s="842"/>
      <c r="I5" s="842"/>
      <c r="J5" s="842"/>
      <c r="K5" s="842"/>
      <c r="L5" s="842"/>
      <c r="M5" s="843" t="s">
        <v>9</v>
      </c>
      <c r="N5" s="844"/>
      <c r="O5" s="844"/>
      <c r="P5" s="844"/>
      <c r="Q5" s="844"/>
      <c r="R5" s="845"/>
      <c r="S5" s="846" t="s">
        <v>480</v>
      </c>
      <c r="T5" s="842"/>
      <c r="U5" s="842"/>
      <c r="V5" s="842"/>
      <c r="W5" s="842"/>
      <c r="X5" s="847"/>
      <c r="Y5" s="704" t="s">
        <v>10</v>
      </c>
      <c r="Z5" s="545"/>
      <c r="AA5" s="545"/>
      <c r="AB5" s="545"/>
      <c r="AC5" s="545"/>
      <c r="AD5" s="546"/>
      <c r="AE5" s="705" t="s">
        <v>702</v>
      </c>
      <c r="AF5" s="705"/>
      <c r="AG5" s="705"/>
      <c r="AH5" s="705"/>
      <c r="AI5" s="705"/>
      <c r="AJ5" s="705"/>
      <c r="AK5" s="705"/>
      <c r="AL5" s="705"/>
      <c r="AM5" s="705"/>
      <c r="AN5" s="705"/>
      <c r="AO5" s="705"/>
      <c r="AP5" s="706"/>
      <c r="AQ5" s="707" t="s">
        <v>794</v>
      </c>
      <c r="AR5" s="708"/>
      <c r="AS5" s="708"/>
      <c r="AT5" s="708"/>
      <c r="AU5" s="708"/>
      <c r="AV5" s="708"/>
      <c r="AW5" s="708"/>
      <c r="AX5" s="709"/>
    </row>
    <row r="6" spans="1:50" ht="39" customHeight="1">
      <c r="A6" s="712" t="s">
        <v>11</v>
      </c>
      <c r="B6" s="713"/>
      <c r="C6" s="713"/>
      <c r="D6" s="713"/>
      <c r="E6" s="713"/>
      <c r="F6" s="71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704</v>
      </c>
      <c r="H7" s="501"/>
      <c r="I7" s="501"/>
      <c r="J7" s="501"/>
      <c r="K7" s="501"/>
      <c r="L7" s="501"/>
      <c r="M7" s="501"/>
      <c r="N7" s="501"/>
      <c r="O7" s="501"/>
      <c r="P7" s="501"/>
      <c r="Q7" s="501"/>
      <c r="R7" s="501"/>
      <c r="S7" s="501"/>
      <c r="T7" s="501"/>
      <c r="U7" s="501"/>
      <c r="V7" s="501"/>
      <c r="W7" s="501"/>
      <c r="X7" s="502"/>
      <c r="Y7" s="926" t="s">
        <v>13</v>
      </c>
      <c r="Z7" s="442"/>
      <c r="AA7" s="442"/>
      <c r="AB7" s="442"/>
      <c r="AC7" s="442"/>
      <c r="AD7" s="927"/>
      <c r="AE7" s="915" t="s">
        <v>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7" t="s">
        <v>14</v>
      </c>
      <c r="B8" s="498"/>
      <c r="C8" s="498"/>
      <c r="D8" s="498"/>
      <c r="E8" s="498"/>
      <c r="F8" s="499"/>
      <c r="G8" s="949" t="str">
        <f>入力規則等!A27</f>
        <v>-</v>
      </c>
      <c r="H8" s="726"/>
      <c r="I8" s="726"/>
      <c r="J8" s="726"/>
      <c r="K8" s="726"/>
      <c r="L8" s="726"/>
      <c r="M8" s="726"/>
      <c r="N8" s="726"/>
      <c r="O8" s="726"/>
      <c r="P8" s="726"/>
      <c r="Q8" s="726"/>
      <c r="R8" s="726"/>
      <c r="S8" s="726"/>
      <c r="T8" s="726"/>
      <c r="U8" s="726"/>
      <c r="V8" s="726"/>
      <c r="W8" s="726"/>
      <c r="X8" s="950"/>
      <c r="Y8" s="848" t="s">
        <v>15</v>
      </c>
      <c r="Z8" s="849"/>
      <c r="AA8" s="849"/>
      <c r="AB8" s="849"/>
      <c r="AC8" s="849"/>
      <c r="AD8" s="85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1" t="s">
        <v>16</v>
      </c>
      <c r="B9" s="852"/>
      <c r="C9" s="852"/>
      <c r="D9" s="852"/>
      <c r="E9" s="852"/>
      <c r="F9" s="852"/>
      <c r="G9" s="853" t="s">
        <v>779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6" t="s">
        <v>17</v>
      </c>
      <c r="B10" s="667"/>
      <c r="C10" s="667"/>
      <c r="D10" s="667"/>
      <c r="E10" s="667"/>
      <c r="F10" s="667"/>
      <c r="G10" s="760" t="s">
        <v>780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18</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67" t="s">
        <v>19</v>
      </c>
      <c r="B12" s="968"/>
      <c r="C12" s="968"/>
      <c r="D12" s="968"/>
      <c r="E12" s="968"/>
      <c r="F12" s="969"/>
      <c r="G12" s="766"/>
      <c r="H12" s="767"/>
      <c r="I12" s="767"/>
      <c r="J12" s="767"/>
      <c r="K12" s="767"/>
      <c r="L12" s="767"/>
      <c r="M12" s="767"/>
      <c r="N12" s="767"/>
      <c r="O12" s="767"/>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8"/>
    </row>
    <row r="13" spans="1:50" ht="21" customHeight="1">
      <c r="A13" s="619"/>
      <c r="B13" s="620"/>
      <c r="C13" s="620"/>
      <c r="D13" s="620"/>
      <c r="E13" s="620"/>
      <c r="F13" s="621"/>
      <c r="G13" s="729" t="s">
        <v>25</v>
      </c>
      <c r="H13" s="730"/>
      <c r="I13" s="770" t="s">
        <v>26</v>
      </c>
      <c r="J13" s="771"/>
      <c r="K13" s="771"/>
      <c r="L13" s="771"/>
      <c r="M13" s="771"/>
      <c r="N13" s="771"/>
      <c r="O13" s="772"/>
      <c r="P13" s="663">
        <v>7</v>
      </c>
      <c r="Q13" s="664"/>
      <c r="R13" s="664"/>
      <c r="S13" s="664"/>
      <c r="T13" s="664"/>
      <c r="U13" s="664"/>
      <c r="V13" s="665"/>
      <c r="W13" s="663">
        <v>9</v>
      </c>
      <c r="X13" s="664"/>
      <c r="Y13" s="664"/>
      <c r="Z13" s="664"/>
      <c r="AA13" s="664"/>
      <c r="AB13" s="664"/>
      <c r="AC13" s="665"/>
      <c r="AD13" s="663">
        <v>9</v>
      </c>
      <c r="AE13" s="664"/>
      <c r="AF13" s="664"/>
      <c r="AG13" s="664"/>
      <c r="AH13" s="664"/>
      <c r="AI13" s="664"/>
      <c r="AJ13" s="665"/>
      <c r="AK13" s="663">
        <v>8</v>
      </c>
      <c r="AL13" s="664"/>
      <c r="AM13" s="664"/>
      <c r="AN13" s="664"/>
      <c r="AO13" s="664"/>
      <c r="AP13" s="664"/>
      <c r="AQ13" s="665"/>
      <c r="AR13" s="923"/>
      <c r="AS13" s="924"/>
      <c r="AT13" s="924"/>
      <c r="AU13" s="924"/>
      <c r="AV13" s="924"/>
      <c r="AW13" s="924"/>
      <c r="AX13" s="925"/>
    </row>
    <row r="14" spans="1:50" ht="21" customHeight="1">
      <c r="A14" s="619"/>
      <c r="B14" s="620"/>
      <c r="C14" s="620"/>
      <c r="D14" s="620"/>
      <c r="E14" s="620"/>
      <c r="F14" s="621"/>
      <c r="G14" s="731"/>
      <c r="H14" s="732"/>
      <c r="I14" s="717" t="s">
        <v>27</v>
      </c>
      <c r="J14" s="768"/>
      <c r="K14" s="768"/>
      <c r="L14" s="768"/>
      <c r="M14" s="768"/>
      <c r="N14" s="768"/>
      <c r="O14" s="769"/>
      <c r="P14" s="663" t="s">
        <v>1</v>
      </c>
      <c r="Q14" s="664"/>
      <c r="R14" s="664"/>
      <c r="S14" s="664"/>
      <c r="T14" s="664"/>
      <c r="U14" s="664"/>
      <c r="V14" s="665"/>
      <c r="W14" s="663" t="s">
        <v>1</v>
      </c>
      <c r="X14" s="664"/>
      <c r="Y14" s="664"/>
      <c r="Z14" s="664"/>
      <c r="AA14" s="664"/>
      <c r="AB14" s="664"/>
      <c r="AC14" s="665"/>
      <c r="AD14" s="663" t="s">
        <v>1</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c r="A15" s="619"/>
      <c r="B15" s="620"/>
      <c r="C15" s="620"/>
      <c r="D15" s="620"/>
      <c r="E15" s="620"/>
      <c r="F15" s="621"/>
      <c r="G15" s="731"/>
      <c r="H15" s="732"/>
      <c r="I15" s="717" t="s">
        <v>28</v>
      </c>
      <c r="J15" s="718"/>
      <c r="K15" s="718"/>
      <c r="L15" s="718"/>
      <c r="M15" s="718"/>
      <c r="N15" s="718"/>
      <c r="O15" s="719"/>
      <c r="P15" s="663" t="s">
        <v>1</v>
      </c>
      <c r="Q15" s="664"/>
      <c r="R15" s="664"/>
      <c r="S15" s="664"/>
      <c r="T15" s="664"/>
      <c r="U15" s="664"/>
      <c r="V15" s="665"/>
      <c r="W15" s="663" t="s">
        <v>1</v>
      </c>
      <c r="X15" s="664"/>
      <c r="Y15" s="664"/>
      <c r="Z15" s="664"/>
      <c r="AA15" s="664"/>
      <c r="AB15" s="664"/>
      <c r="AC15" s="665"/>
      <c r="AD15" s="663" t="s">
        <v>1</v>
      </c>
      <c r="AE15" s="664"/>
      <c r="AF15" s="664"/>
      <c r="AG15" s="664"/>
      <c r="AH15" s="664"/>
      <c r="AI15" s="664"/>
      <c r="AJ15" s="665"/>
      <c r="AK15" s="663">
        <v>22</v>
      </c>
      <c r="AL15" s="664"/>
      <c r="AM15" s="664"/>
      <c r="AN15" s="664"/>
      <c r="AO15" s="664"/>
      <c r="AP15" s="664"/>
      <c r="AQ15" s="665"/>
      <c r="AR15" s="663"/>
      <c r="AS15" s="664"/>
      <c r="AT15" s="664"/>
      <c r="AU15" s="664"/>
      <c r="AV15" s="664"/>
      <c r="AW15" s="664"/>
      <c r="AX15" s="808"/>
    </row>
    <row r="16" spans="1:50" ht="21" customHeight="1">
      <c r="A16" s="619"/>
      <c r="B16" s="620"/>
      <c r="C16" s="620"/>
      <c r="D16" s="620"/>
      <c r="E16" s="620"/>
      <c r="F16" s="621"/>
      <c r="G16" s="731"/>
      <c r="H16" s="732"/>
      <c r="I16" s="717" t="s">
        <v>29</v>
      </c>
      <c r="J16" s="718"/>
      <c r="K16" s="718"/>
      <c r="L16" s="718"/>
      <c r="M16" s="718"/>
      <c r="N16" s="718"/>
      <c r="O16" s="719"/>
      <c r="P16" s="663" t="s">
        <v>1</v>
      </c>
      <c r="Q16" s="664"/>
      <c r="R16" s="664"/>
      <c r="S16" s="664"/>
      <c r="T16" s="664"/>
      <c r="U16" s="664"/>
      <c r="V16" s="665"/>
      <c r="W16" s="663" t="s">
        <v>1</v>
      </c>
      <c r="X16" s="664"/>
      <c r="Y16" s="664"/>
      <c r="Z16" s="664"/>
      <c r="AA16" s="664"/>
      <c r="AB16" s="664"/>
      <c r="AC16" s="665"/>
      <c r="AD16" s="663">
        <v>22</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c r="A17" s="619"/>
      <c r="B17" s="620"/>
      <c r="C17" s="620"/>
      <c r="D17" s="620"/>
      <c r="E17" s="620"/>
      <c r="F17" s="621"/>
      <c r="G17" s="731"/>
      <c r="H17" s="732"/>
      <c r="I17" s="717" t="s">
        <v>30</v>
      </c>
      <c r="J17" s="768"/>
      <c r="K17" s="768"/>
      <c r="L17" s="768"/>
      <c r="M17" s="768"/>
      <c r="N17" s="768"/>
      <c r="O17" s="769"/>
      <c r="P17" s="663" t="s">
        <v>1</v>
      </c>
      <c r="Q17" s="664"/>
      <c r="R17" s="664"/>
      <c r="S17" s="664"/>
      <c r="T17" s="664"/>
      <c r="U17" s="664"/>
      <c r="V17" s="665"/>
      <c r="W17" s="663" t="s">
        <v>1</v>
      </c>
      <c r="X17" s="664"/>
      <c r="Y17" s="664"/>
      <c r="Z17" s="664"/>
      <c r="AA17" s="664"/>
      <c r="AB17" s="664"/>
      <c r="AC17" s="665"/>
      <c r="AD17" s="663" t="s">
        <v>1</v>
      </c>
      <c r="AE17" s="664"/>
      <c r="AF17" s="664"/>
      <c r="AG17" s="664"/>
      <c r="AH17" s="664"/>
      <c r="AI17" s="664"/>
      <c r="AJ17" s="665"/>
      <c r="AK17" s="663"/>
      <c r="AL17" s="664"/>
      <c r="AM17" s="664"/>
      <c r="AN17" s="664"/>
      <c r="AO17" s="664"/>
      <c r="AP17" s="664"/>
      <c r="AQ17" s="665"/>
      <c r="AR17" s="921"/>
      <c r="AS17" s="921"/>
      <c r="AT17" s="921"/>
      <c r="AU17" s="921"/>
      <c r="AV17" s="921"/>
      <c r="AW17" s="921"/>
      <c r="AX17" s="922"/>
    </row>
    <row r="18" spans="1:50" ht="24.75" customHeight="1">
      <c r="A18" s="619"/>
      <c r="B18" s="620"/>
      <c r="C18" s="620"/>
      <c r="D18" s="620"/>
      <c r="E18" s="620"/>
      <c r="F18" s="621"/>
      <c r="G18" s="733"/>
      <c r="H18" s="734"/>
      <c r="I18" s="722" t="s">
        <v>31</v>
      </c>
      <c r="J18" s="723"/>
      <c r="K18" s="723"/>
      <c r="L18" s="723"/>
      <c r="M18" s="723"/>
      <c r="N18" s="723"/>
      <c r="O18" s="724"/>
      <c r="P18" s="880">
        <f>SUM(P13:V17)</f>
        <v>7</v>
      </c>
      <c r="Q18" s="881"/>
      <c r="R18" s="881"/>
      <c r="S18" s="881"/>
      <c r="T18" s="881"/>
      <c r="U18" s="881"/>
      <c r="V18" s="882"/>
      <c r="W18" s="880">
        <f>SUM(W13:AC17)</f>
        <v>9</v>
      </c>
      <c r="X18" s="881"/>
      <c r="Y18" s="881"/>
      <c r="Z18" s="881"/>
      <c r="AA18" s="881"/>
      <c r="AB18" s="881"/>
      <c r="AC18" s="882"/>
      <c r="AD18" s="880">
        <f>SUM(AD13:AJ17)</f>
        <v>31</v>
      </c>
      <c r="AE18" s="881"/>
      <c r="AF18" s="881"/>
      <c r="AG18" s="881"/>
      <c r="AH18" s="881"/>
      <c r="AI18" s="881"/>
      <c r="AJ18" s="882"/>
      <c r="AK18" s="880">
        <f>SUM(AK13:AQ17)</f>
        <v>30</v>
      </c>
      <c r="AL18" s="881"/>
      <c r="AM18" s="881"/>
      <c r="AN18" s="881"/>
      <c r="AO18" s="881"/>
      <c r="AP18" s="881"/>
      <c r="AQ18" s="882"/>
      <c r="AR18" s="880">
        <f>SUM(AR13:AX17)</f>
        <v>0</v>
      </c>
      <c r="AS18" s="881"/>
      <c r="AT18" s="881"/>
      <c r="AU18" s="881"/>
      <c r="AV18" s="881"/>
      <c r="AW18" s="881"/>
      <c r="AX18" s="883"/>
    </row>
    <row r="19" spans="1:50" ht="24.75" customHeight="1">
      <c r="A19" s="619"/>
      <c r="B19" s="620"/>
      <c r="C19" s="620"/>
      <c r="D19" s="620"/>
      <c r="E19" s="620"/>
      <c r="F19" s="621"/>
      <c r="G19" s="878" t="s">
        <v>32</v>
      </c>
      <c r="H19" s="879"/>
      <c r="I19" s="879"/>
      <c r="J19" s="879"/>
      <c r="K19" s="879"/>
      <c r="L19" s="879"/>
      <c r="M19" s="879"/>
      <c r="N19" s="879"/>
      <c r="O19" s="879"/>
      <c r="P19" s="663">
        <v>6</v>
      </c>
      <c r="Q19" s="664"/>
      <c r="R19" s="664"/>
      <c r="S19" s="664"/>
      <c r="T19" s="664"/>
      <c r="U19" s="664"/>
      <c r="V19" s="665"/>
      <c r="W19" s="663">
        <v>8</v>
      </c>
      <c r="X19" s="664"/>
      <c r="Y19" s="664"/>
      <c r="Z19" s="664"/>
      <c r="AA19" s="664"/>
      <c r="AB19" s="664"/>
      <c r="AC19" s="665"/>
      <c r="AD19" s="663">
        <v>10</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78" t="s">
        <v>33</v>
      </c>
      <c r="H20" s="879"/>
      <c r="I20" s="879"/>
      <c r="J20" s="879"/>
      <c r="K20" s="879"/>
      <c r="L20" s="879"/>
      <c r="M20" s="879"/>
      <c r="N20" s="879"/>
      <c r="O20" s="879"/>
      <c r="P20" s="316">
        <f>IF(P18=0, "-", SUM(P19)/P18)</f>
        <v>0.8571428571428571</v>
      </c>
      <c r="Q20" s="316"/>
      <c r="R20" s="316"/>
      <c r="S20" s="316"/>
      <c r="T20" s="316"/>
      <c r="U20" s="316"/>
      <c r="V20" s="316"/>
      <c r="W20" s="316">
        <f t="shared" ref="W20" si="0">IF(W18=0, "-", SUM(W19)/W18)</f>
        <v>0.88888888888888884</v>
      </c>
      <c r="X20" s="316"/>
      <c r="Y20" s="316"/>
      <c r="Z20" s="316"/>
      <c r="AA20" s="316"/>
      <c r="AB20" s="316"/>
      <c r="AC20" s="316"/>
      <c r="AD20" s="316">
        <f t="shared" ref="AD20" si="1">IF(AD18=0, "-", SUM(AD19)/AD18)</f>
        <v>0.32258064516129031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70"/>
      <c r="G21" s="314" t="s">
        <v>34</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0.88888888888888884</v>
      </c>
      <c r="X21" s="316"/>
      <c r="Y21" s="316"/>
      <c r="Z21" s="316"/>
      <c r="AA21" s="316"/>
      <c r="AB21" s="316"/>
      <c r="AC21" s="316"/>
      <c r="AD21" s="316">
        <f t="shared" ref="AD21" si="3">IF(AD19=0, "-", SUM(AD19)/SUM(AD13,AD14))</f>
        <v>1.1111111111111112</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76" t="s">
        <v>35</v>
      </c>
      <c r="B22" s="977"/>
      <c r="C22" s="977"/>
      <c r="D22" s="977"/>
      <c r="E22" s="977"/>
      <c r="F22" s="978"/>
      <c r="G22" s="972" t="s">
        <v>36</v>
      </c>
      <c r="H22" s="222"/>
      <c r="I22" s="222"/>
      <c r="J22" s="222"/>
      <c r="K22" s="222"/>
      <c r="L22" s="222"/>
      <c r="M22" s="222"/>
      <c r="N22" s="222"/>
      <c r="O22" s="223"/>
      <c r="P22" s="937" t="s">
        <v>37</v>
      </c>
      <c r="Q22" s="222"/>
      <c r="R22" s="222"/>
      <c r="S22" s="222"/>
      <c r="T22" s="222"/>
      <c r="U22" s="222"/>
      <c r="V22" s="223"/>
      <c r="W22" s="937" t="s">
        <v>38</v>
      </c>
      <c r="X22" s="222"/>
      <c r="Y22" s="222"/>
      <c r="Z22" s="222"/>
      <c r="AA22" s="222"/>
      <c r="AB22" s="222"/>
      <c r="AC22" s="223"/>
      <c r="AD22" s="937" t="s">
        <v>39</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c r="A23" s="979"/>
      <c r="B23" s="980"/>
      <c r="C23" s="980"/>
      <c r="D23" s="980"/>
      <c r="E23" s="980"/>
      <c r="F23" s="981"/>
      <c r="G23" s="973" t="s">
        <v>705</v>
      </c>
      <c r="H23" s="974"/>
      <c r="I23" s="974"/>
      <c r="J23" s="974"/>
      <c r="K23" s="974"/>
      <c r="L23" s="974"/>
      <c r="M23" s="974"/>
      <c r="N23" s="974"/>
      <c r="O23" s="975"/>
      <c r="P23" s="923">
        <v>5</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39" t="s">
        <v>706</v>
      </c>
      <c r="H24" s="940"/>
      <c r="I24" s="940"/>
      <c r="J24" s="940"/>
      <c r="K24" s="940"/>
      <c r="L24" s="940"/>
      <c r="M24" s="940"/>
      <c r="N24" s="940"/>
      <c r="O24" s="941"/>
      <c r="P24" s="663">
        <v>3</v>
      </c>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42" t="s">
        <v>40</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31</v>
      </c>
      <c r="H29" s="946"/>
      <c r="I29" s="946"/>
      <c r="J29" s="946"/>
      <c r="K29" s="946"/>
      <c r="L29" s="946"/>
      <c r="M29" s="946"/>
      <c r="N29" s="946"/>
      <c r="O29" s="947"/>
      <c r="P29" s="663">
        <f>AK13</f>
        <v>8</v>
      </c>
      <c r="Q29" s="664"/>
      <c r="R29" s="664"/>
      <c r="S29" s="664"/>
      <c r="T29" s="664"/>
      <c r="U29" s="664"/>
      <c r="V29" s="665"/>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3" t="s">
        <v>41</v>
      </c>
      <c r="B30" s="864"/>
      <c r="C30" s="864"/>
      <c r="D30" s="864"/>
      <c r="E30" s="864"/>
      <c r="F30" s="865"/>
      <c r="G30" s="779" t="s">
        <v>42</v>
      </c>
      <c r="H30" s="780"/>
      <c r="I30" s="780"/>
      <c r="J30" s="780"/>
      <c r="K30" s="780"/>
      <c r="L30" s="780"/>
      <c r="M30" s="780"/>
      <c r="N30" s="780"/>
      <c r="O30" s="781"/>
      <c r="P30" s="859" t="s">
        <v>43</v>
      </c>
      <c r="Q30" s="780"/>
      <c r="R30" s="780"/>
      <c r="S30" s="780"/>
      <c r="T30" s="780"/>
      <c r="U30" s="780"/>
      <c r="V30" s="780"/>
      <c r="W30" s="780"/>
      <c r="X30" s="781"/>
      <c r="Y30" s="856"/>
      <c r="Z30" s="857"/>
      <c r="AA30" s="858"/>
      <c r="AB30" s="860" t="s">
        <v>44</v>
      </c>
      <c r="AC30" s="861"/>
      <c r="AD30" s="862"/>
      <c r="AE30" s="860" t="s">
        <v>20</v>
      </c>
      <c r="AF30" s="861"/>
      <c r="AG30" s="861"/>
      <c r="AH30" s="862"/>
      <c r="AI30" s="918" t="s">
        <v>21</v>
      </c>
      <c r="AJ30" s="918"/>
      <c r="AK30" s="918"/>
      <c r="AL30" s="860"/>
      <c r="AM30" s="918" t="s">
        <v>45</v>
      </c>
      <c r="AN30" s="918"/>
      <c r="AO30" s="918"/>
      <c r="AP30" s="860"/>
      <c r="AQ30" s="773" t="s">
        <v>46</v>
      </c>
      <c r="AR30" s="774"/>
      <c r="AS30" s="774"/>
      <c r="AT30" s="775"/>
      <c r="AU30" s="780" t="s">
        <v>47</v>
      </c>
      <c r="AV30" s="780"/>
      <c r="AW30" s="780"/>
      <c r="AX30" s="920"/>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9"/>
      <c r="AJ31" s="919"/>
      <c r="AK31" s="919"/>
      <c r="AL31" s="410"/>
      <c r="AM31" s="919"/>
      <c r="AN31" s="919"/>
      <c r="AO31" s="919"/>
      <c r="AP31" s="410"/>
      <c r="AQ31" s="250">
        <v>3</v>
      </c>
      <c r="AR31" s="201"/>
      <c r="AS31" s="136" t="s">
        <v>48</v>
      </c>
      <c r="AT31" s="137"/>
      <c r="AU31" s="200"/>
      <c r="AV31" s="200"/>
      <c r="AW31" s="395" t="s">
        <v>49</v>
      </c>
      <c r="AX31" s="396"/>
    </row>
    <row r="32" spans="1:50" ht="23.25" customHeight="1">
      <c r="A32" s="400"/>
      <c r="B32" s="398"/>
      <c r="C32" s="398"/>
      <c r="D32" s="398"/>
      <c r="E32" s="398"/>
      <c r="F32" s="399"/>
      <c r="G32" s="570" t="s">
        <v>781</v>
      </c>
      <c r="H32" s="571"/>
      <c r="I32" s="571"/>
      <c r="J32" s="571"/>
      <c r="K32" s="571"/>
      <c r="L32" s="571"/>
      <c r="M32" s="571"/>
      <c r="N32" s="571"/>
      <c r="O32" s="572"/>
      <c r="P32" s="108" t="s">
        <v>707</v>
      </c>
      <c r="Q32" s="108"/>
      <c r="R32" s="108"/>
      <c r="S32" s="108"/>
      <c r="T32" s="108"/>
      <c r="U32" s="108"/>
      <c r="V32" s="108"/>
      <c r="W32" s="108"/>
      <c r="X32" s="109"/>
      <c r="Y32" s="473" t="s">
        <v>50</v>
      </c>
      <c r="Z32" s="533"/>
      <c r="AA32" s="534"/>
      <c r="AB32" s="463" t="s">
        <v>708</v>
      </c>
      <c r="AC32" s="463"/>
      <c r="AD32" s="463"/>
      <c r="AE32" s="335">
        <v>3760</v>
      </c>
      <c r="AF32" s="208"/>
      <c r="AG32" s="208"/>
      <c r="AH32" s="336"/>
      <c r="AI32" s="335">
        <v>3654</v>
      </c>
      <c r="AJ32" s="208"/>
      <c r="AK32" s="208"/>
      <c r="AL32" s="336"/>
      <c r="AM32" s="335">
        <v>4184</v>
      </c>
      <c r="AN32" s="208"/>
      <c r="AO32" s="208"/>
      <c r="AP32" s="336"/>
      <c r="AQ32" s="335"/>
      <c r="AR32" s="208"/>
      <c r="AS32" s="208"/>
      <c r="AT32" s="336"/>
      <c r="AU32" s="219"/>
      <c r="AV32" s="219"/>
      <c r="AW32" s="219"/>
      <c r="AX32" s="221"/>
    </row>
    <row r="33" spans="1:51" ht="23.25" customHeight="1">
      <c r="A33" s="401"/>
      <c r="B33" s="402"/>
      <c r="C33" s="402"/>
      <c r="D33" s="402"/>
      <c r="E33" s="402"/>
      <c r="F33" s="403"/>
      <c r="G33" s="573"/>
      <c r="H33" s="574"/>
      <c r="I33" s="574"/>
      <c r="J33" s="574"/>
      <c r="K33" s="574"/>
      <c r="L33" s="574"/>
      <c r="M33" s="574"/>
      <c r="N33" s="574"/>
      <c r="O33" s="575"/>
      <c r="P33" s="111"/>
      <c r="Q33" s="111"/>
      <c r="R33" s="111"/>
      <c r="S33" s="111"/>
      <c r="T33" s="111"/>
      <c r="U33" s="111"/>
      <c r="V33" s="111"/>
      <c r="W33" s="111"/>
      <c r="X33" s="112"/>
      <c r="Y33" s="449" t="s">
        <v>51</v>
      </c>
      <c r="Z33" s="444"/>
      <c r="AA33" s="445"/>
      <c r="AB33" s="525" t="s">
        <v>708</v>
      </c>
      <c r="AC33" s="525"/>
      <c r="AD33" s="525"/>
      <c r="AE33" s="335">
        <v>2700</v>
      </c>
      <c r="AF33" s="208"/>
      <c r="AG33" s="208"/>
      <c r="AH33" s="336"/>
      <c r="AI33" s="335">
        <v>4000</v>
      </c>
      <c r="AJ33" s="208"/>
      <c r="AK33" s="208"/>
      <c r="AL33" s="336"/>
      <c r="AM33" s="335">
        <v>4000</v>
      </c>
      <c r="AN33" s="208"/>
      <c r="AO33" s="208"/>
      <c r="AP33" s="336"/>
      <c r="AQ33" s="335">
        <v>4000</v>
      </c>
      <c r="AR33" s="208"/>
      <c r="AS33" s="208"/>
      <c r="AT33" s="336"/>
      <c r="AU33" s="219"/>
      <c r="AV33" s="219"/>
      <c r="AW33" s="219"/>
      <c r="AX33" s="221"/>
    </row>
    <row r="34" spans="1:51" ht="23.25" customHeight="1">
      <c r="A34" s="400"/>
      <c r="B34" s="398"/>
      <c r="C34" s="398"/>
      <c r="D34" s="398"/>
      <c r="E34" s="398"/>
      <c r="F34" s="399"/>
      <c r="G34" s="576"/>
      <c r="H34" s="577"/>
      <c r="I34" s="577"/>
      <c r="J34" s="577"/>
      <c r="K34" s="577"/>
      <c r="L34" s="577"/>
      <c r="M34" s="577"/>
      <c r="N34" s="577"/>
      <c r="O34" s="578"/>
      <c r="P34" s="114"/>
      <c r="Q34" s="114"/>
      <c r="R34" s="114"/>
      <c r="S34" s="114"/>
      <c r="T34" s="114"/>
      <c r="U34" s="114"/>
      <c r="V34" s="114"/>
      <c r="W34" s="114"/>
      <c r="X34" s="115"/>
      <c r="Y34" s="449" t="s">
        <v>52</v>
      </c>
      <c r="Z34" s="444"/>
      <c r="AA34" s="445"/>
      <c r="AB34" s="561" t="s">
        <v>53</v>
      </c>
      <c r="AC34" s="561"/>
      <c r="AD34" s="561"/>
      <c r="AE34" s="218">
        <v>139</v>
      </c>
      <c r="AF34" s="219"/>
      <c r="AG34" s="219"/>
      <c r="AH34" s="219"/>
      <c r="AI34" s="218">
        <v>91</v>
      </c>
      <c r="AJ34" s="219"/>
      <c r="AK34" s="219"/>
      <c r="AL34" s="219"/>
      <c r="AM34" s="335">
        <v>105</v>
      </c>
      <c r="AN34" s="208"/>
      <c r="AO34" s="208"/>
      <c r="AP34" s="336"/>
      <c r="AQ34" s="335"/>
      <c r="AR34" s="208"/>
      <c r="AS34" s="208"/>
      <c r="AT34" s="336"/>
      <c r="AU34" s="219"/>
      <c r="AV34" s="219"/>
      <c r="AW34" s="219"/>
      <c r="AX34" s="221"/>
    </row>
    <row r="35" spans="1:51" ht="23.25" customHeight="1">
      <c r="A35" s="228" t="s">
        <v>54</v>
      </c>
      <c r="B35" s="229"/>
      <c r="C35" s="229"/>
      <c r="D35" s="229"/>
      <c r="E35" s="229"/>
      <c r="F35" s="230"/>
      <c r="G35" s="234"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76" t="s">
        <v>41</v>
      </c>
      <c r="B37" s="777"/>
      <c r="C37" s="777"/>
      <c r="D37" s="777"/>
      <c r="E37" s="777"/>
      <c r="F37" s="778"/>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3"/>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48</v>
      </c>
      <c r="AT38" s="137"/>
      <c r="AU38" s="200"/>
      <c r="AV38" s="200"/>
      <c r="AW38" s="395" t="s">
        <v>49</v>
      </c>
      <c r="AX38" s="396"/>
      <c r="AY38">
        <f>$AY$37</f>
        <v>1</v>
      </c>
    </row>
    <row r="39" spans="1:51" ht="23.25" customHeight="1">
      <c r="A39" s="400"/>
      <c r="B39" s="398"/>
      <c r="C39" s="398"/>
      <c r="D39" s="398"/>
      <c r="E39" s="398"/>
      <c r="F39" s="399"/>
      <c r="G39" s="570" t="s">
        <v>782</v>
      </c>
      <c r="H39" s="571"/>
      <c r="I39" s="571"/>
      <c r="J39" s="571"/>
      <c r="K39" s="571"/>
      <c r="L39" s="571"/>
      <c r="M39" s="571"/>
      <c r="N39" s="571"/>
      <c r="O39" s="572"/>
      <c r="P39" s="108" t="s">
        <v>710</v>
      </c>
      <c r="Q39" s="108"/>
      <c r="R39" s="108"/>
      <c r="S39" s="108"/>
      <c r="T39" s="108"/>
      <c r="U39" s="108"/>
      <c r="V39" s="108"/>
      <c r="W39" s="108"/>
      <c r="X39" s="109"/>
      <c r="Y39" s="473" t="s">
        <v>50</v>
      </c>
      <c r="Z39" s="533"/>
      <c r="AA39" s="534"/>
      <c r="AB39" s="463" t="s">
        <v>708</v>
      </c>
      <c r="AC39" s="463"/>
      <c r="AD39" s="463"/>
      <c r="AE39" s="218" t="s">
        <v>1</v>
      </c>
      <c r="AF39" s="219"/>
      <c r="AG39" s="219"/>
      <c r="AH39" s="219"/>
      <c r="AI39" s="218">
        <v>167</v>
      </c>
      <c r="AJ39" s="219"/>
      <c r="AK39" s="219"/>
      <c r="AL39" s="219"/>
      <c r="AM39" s="335">
        <v>262</v>
      </c>
      <c r="AN39" s="208"/>
      <c r="AO39" s="208"/>
      <c r="AP39" s="336"/>
      <c r="AQ39" s="335"/>
      <c r="AR39" s="208"/>
      <c r="AS39" s="208"/>
      <c r="AT39" s="336"/>
      <c r="AU39" s="219"/>
      <c r="AV39" s="219"/>
      <c r="AW39" s="219"/>
      <c r="AX39" s="221"/>
      <c r="AY39">
        <f t="shared" ref="AY39:AY43" si="4">$AY$37</f>
        <v>1</v>
      </c>
    </row>
    <row r="40" spans="1:51" ht="23.25" customHeight="1">
      <c r="A40" s="401"/>
      <c r="B40" s="402"/>
      <c r="C40" s="402"/>
      <c r="D40" s="402"/>
      <c r="E40" s="402"/>
      <c r="F40" s="403"/>
      <c r="G40" s="573"/>
      <c r="H40" s="574"/>
      <c r="I40" s="574"/>
      <c r="J40" s="574"/>
      <c r="K40" s="574"/>
      <c r="L40" s="574"/>
      <c r="M40" s="574"/>
      <c r="N40" s="574"/>
      <c r="O40" s="575"/>
      <c r="P40" s="111"/>
      <c r="Q40" s="111"/>
      <c r="R40" s="111"/>
      <c r="S40" s="111"/>
      <c r="T40" s="111"/>
      <c r="U40" s="111"/>
      <c r="V40" s="111"/>
      <c r="W40" s="111"/>
      <c r="X40" s="112"/>
      <c r="Y40" s="449" t="s">
        <v>51</v>
      </c>
      <c r="Z40" s="444"/>
      <c r="AA40" s="445"/>
      <c r="AB40" s="525" t="s">
        <v>708</v>
      </c>
      <c r="AC40" s="525"/>
      <c r="AD40" s="525"/>
      <c r="AE40" s="218" t="s">
        <v>1</v>
      </c>
      <c r="AF40" s="219"/>
      <c r="AG40" s="219"/>
      <c r="AH40" s="219"/>
      <c r="AI40" s="218">
        <v>200</v>
      </c>
      <c r="AJ40" s="219"/>
      <c r="AK40" s="219"/>
      <c r="AL40" s="219"/>
      <c r="AM40" s="335">
        <v>200</v>
      </c>
      <c r="AN40" s="208"/>
      <c r="AO40" s="208"/>
      <c r="AP40" s="336"/>
      <c r="AQ40" s="335">
        <v>200</v>
      </c>
      <c r="AR40" s="208"/>
      <c r="AS40" s="208"/>
      <c r="AT40" s="336"/>
      <c r="AU40" s="219"/>
      <c r="AV40" s="219"/>
      <c r="AW40" s="219"/>
      <c r="AX40" s="221"/>
      <c r="AY40">
        <f t="shared" si="4"/>
        <v>1</v>
      </c>
    </row>
    <row r="41" spans="1:51" ht="23.25" customHeight="1">
      <c r="A41" s="404"/>
      <c r="B41" s="405"/>
      <c r="C41" s="405"/>
      <c r="D41" s="405"/>
      <c r="E41" s="405"/>
      <c r="F41" s="406"/>
      <c r="G41" s="576"/>
      <c r="H41" s="577"/>
      <c r="I41" s="577"/>
      <c r="J41" s="577"/>
      <c r="K41" s="577"/>
      <c r="L41" s="577"/>
      <c r="M41" s="577"/>
      <c r="N41" s="577"/>
      <c r="O41" s="578"/>
      <c r="P41" s="114"/>
      <c r="Q41" s="114"/>
      <c r="R41" s="114"/>
      <c r="S41" s="114"/>
      <c r="T41" s="114"/>
      <c r="U41" s="114"/>
      <c r="V41" s="114"/>
      <c r="W41" s="114"/>
      <c r="X41" s="115"/>
      <c r="Y41" s="449" t="s">
        <v>52</v>
      </c>
      <c r="Z41" s="444"/>
      <c r="AA41" s="445"/>
      <c r="AB41" s="561" t="s">
        <v>53</v>
      </c>
      <c r="AC41" s="561"/>
      <c r="AD41" s="561"/>
      <c r="AE41" s="218" t="s">
        <v>1</v>
      </c>
      <c r="AF41" s="219"/>
      <c r="AG41" s="219"/>
      <c r="AH41" s="219"/>
      <c r="AI41" s="218">
        <v>80</v>
      </c>
      <c r="AJ41" s="219"/>
      <c r="AK41" s="219"/>
      <c r="AL41" s="219"/>
      <c r="AM41" s="335">
        <v>131</v>
      </c>
      <c r="AN41" s="208"/>
      <c r="AO41" s="208"/>
      <c r="AP41" s="336"/>
      <c r="AQ41" s="335"/>
      <c r="AR41" s="208"/>
      <c r="AS41" s="208"/>
      <c r="AT41" s="336"/>
      <c r="AU41" s="219"/>
      <c r="AV41" s="219"/>
      <c r="AW41" s="219"/>
      <c r="AX41" s="221"/>
      <c r="AY41">
        <f t="shared" si="4"/>
        <v>1</v>
      </c>
    </row>
    <row r="42" spans="1:51" ht="23.25" customHeight="1">
      <c r="A42" s="228" t="s">
        <v>54</v>
      </c>
      <c r="B42" s="229"/>
      <c r="C42" s="229"/>
      <c r="D42" s="229"/>
      <c r="E42" s="229"/>
      <c r="F42" s="230"/>
      <c r="G42" s="234" t="s">
        <v>711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c r="A44" s="776" t="s">
        <v>41</v>
      </c>
      <c r="B44" s="777"/>
      <c r="C44" s="777"/>
      <c r="D44" s="777"/>
      <c r="E44" s="777"/>
      <c r="F44" s="778"/>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3"/>
      <c r="AY44">
        <f>COUNTA($G$46)</f>
        <v>1</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v>3</v>
      </c>
      <c r="AR45" s="201"/>
      <c r="AS45" s="136" t="s">
        <v>48</v>
      </c>
      <c r="AT45" s="137"/>
      <c r="AU45" s="200"/>
      <c r="AV45" s="200"/>
      <c r="AW45" s="395" t="s">
        <v>49</v>
      </c>
      <c r="AX45" s="396"/>
      <c r="AY45">
        <f>$AY$44</f>
        <v>1</v>
      </c>
    </row>
    <row r="46" spans="1:51" ht="23.25" customHeight="1">
      <c r="A46" s="400"/>
      <c r="B46" s="398"/>
      <c r="C46" s="398"/>
      <c r="D46" s="398"/>
      <c r="E46" s="398"/>
      <c r="F46" s="399"/>
      <c r="G46" s="570" t="s">
        <v>783</v>
      </c>
      <c r="H46" s="571"/>
      <c r="I46" s="571"/>
      <c r="J46" s="571"/>
      <c r="K46" s="571"/>
      <c r="L46" s="571"/>
      <c r="M46" s="571"/>
      <c r="N46" s="571"/>
      <c r="O46" s="572"/>
      <c r="P46" s="108" t="s">
        <v>712</v>
      </c>
      <c r="Q46" s="108"/>
      <c r="R46" s="108"/>
      <c r="S46" s="108"/>
      <c r="T46" s="108"/>
      <c r="U46" s="108"/>
      <c r="V46" s="108"/>
      <c r="W46" s="108"/>
      <c r="X46" s="109"/>
      <c r="Y46" s="473" t="s">
        <v>50</v>
      </c>
      <c r="Z46" s="533"/>
      <c r="AA46" s="534"/>
      <c r="AB46" s="463" t="s">
        <v>714</v>
      </c>
      <c r="AC46" s="463"/>
      <c r="AD46" s="463"/>
      <c r="AE46" s="335">
        <v>39052</v>
      </c>
      <c r="AF46" s="208"/>
      <c r="AG46" s="208"/>
      <c r="AH46" s="336"/>
      <c r="AI46" s="335">
        <v>204834</v>
      </c>
      <c r="AJ46" s="208"/>
      <c r="AK46" s="208"/>
      <c r="AL46" s="336"/>
      <c r="AM46" s="335">
        <v>48558</v>
      </c>
      <c r="AN46" s="208"/>
      <c r="AO46" s="208"/>
      <c r="AP46" s="336"/>
      <c r="AQ46" s="218" t="s">
        <v>1</v>
      </c>
      <c r="AR46" s="219"/>
      <c r="AS46" s="219"/>
      <c r="AT46" s="220"/>
      <c r="AU46" s="282" t="s">
        <v>1</v>
      </c>
      <c r="AV46" s="282"/>
      <c r="AW46" s="282"/>
      <c r="AX46" s="283"/>
      <c r="AY46">
        <f t="shared" ref="AY46:AY50" si="5">$AY$44</f>
        <v>1</v>
      </c>
    </row>
    <row r="47" spans="1:51" ht="23.25" customHeight="1">
      <c r="A47" s="401"/>
      <c r="B47" s="402"/>
      <c r="C47" s="402"/>
      <c r="D47" s="402"/>
      <c r="E47" s="402"/>
      <c r="F47" s="403"/>
      <c r="G47" s="573"/>
      <c r="H47" s="574"/>
      <c r="I47" s="574"/>
      <c r="J47" s="574"/>
      <c r="K47" s="574"/>
      <c r="L47" s="574"/>
      <c r="M47" s="574"/>
      <c r="N47" s="574"/>
      <c r="O47" s="575"/>
      <c r="P47" s="111"/>
      <c r="Q47" s="111"/>
      <c r="R47" s="111"/>
      <c r="S47" s="111"/>
      <c r="T47" s="111"/>
      <c r="U47" s="111"/>
      <c r="V47" s="111"/>
      <c r="W47" s="111"/>
      <c r="X47" s="112"/>
      <c r="Y47" s="449" t="s">
        <v>51</v>
      </c>
      <c r="Z47" s="444"/>
      <c r="AA47" s="445"/>
      <c r="AB47" s="525" t="s">
        <v>714</v>
      </c>
      <c r="AC47" s="525"/>
      <c r="AD47" s="525"/>
      <c r="AE47" s="335">
        <v>50000</v>
      </c>
      <c r="AF47" s="208"/>
      <c r="AG47" s="208"/>
      <c r="AH47" s="336"/>
      <c r="AI47" s="335">
        <v>50000</v>
      </c>
      <c r="AJ47" s="208"/>
      <c r="AK47" s="208"/>
      <c r="AL47" s="336"/>
      <c r="AM47" s="335">
        <v>100000</v>
      </c>
      <c r="AN47" s="208"/>
      <c r="AO47" s="208"/>
      <c r="AP47" s="336"/>
      <c r="AQ47" s="335">
        <v>50000</v>
      </c>
      <c r="AR47" s="208"/>
      <c r="AS47" s="208"/>
      <c r="AT47" s="336"/>
      <c r="AU47" s="282" t="s">
        <v>1</v>
      </c>
      <c r="AV47" s="282"/>
      <c r="AW47" s="282"/>
      <c r="AX47" s="283"/>
      <c r="AY47">
        <f t="shared" si="5"/>
        <v>1</v>
      </c>
    </row>
    <row r="48" spans="1:51" ht="23.25" customHeight="1">
      <c r="A48" s="404"/>
      <c r="B48" s="405"/>
      <c r="C48" s="405"/>
      <c r="D48" s="405"/>
      <c r="E48" s="405"/>
      <c r="F48" s="406"/>
      <c r="G48" s="576"/>
      <c r="H48" s="577"/>
      <c r="I48" s="577"/>
      <c r="J48" s="577"/>
      <c r="K48" s="577"/>
      <c r="L48" s="577"/>
      <c r="M48" s="577"/>
      <c r="N48" s="577"/>
      <c r="O48" s="578"/>
      <c r="P48" s="114"/>
      <c r="Q48" s="114"/>
      <c r="R48" s="114"/>
      <c r="S48" s="114"/>
      <c r="T48" s="114"/>
      <c r="U48" s="114"/>
      <c r="V48" s="114"/>
      <c r="W48" s="114"/>
      <c r="X48" s="115"/>
      <c r="Y48" s="449" t="s">
        <v>52</v>
      </c>
      <c r="Z48" s="444"/>
      <c r="AA48" s="445"/>
      <c r="AB48" s="561" t="s">
        <v>53</v>
      </c>
      <c r="AC48" s="561"/>
      <c r="AD48" s="561"/>
      <c r="AE48" s="335">
        <v>78.099999999999994</v>
      </c>
      <c r="AF48" s="208"/>
      <c r="AG48" s="208"/>
      <c r="AH48" s="336"/>
      <c r="AI48" s="218">
        <v>409.7</v>
      </c>
      <c r="AJ48" s="219"/>
      <c r="AK48" s="219"/>
      <c r="AL48" s="219"/>
      <c r="AM48" s="335">
        <v>48.6</v>
      </c>
      <c r="AN48" s="208"/>
      <c r="AO48" s="208"/>
      <c r="AP48" s="336"/>
      <c r="AQ48" s="218" t="s">
        <v>1</v>
      </c>
      <c r="AR48" s="219"/>
      <c r="AS48" s="219"/>
      <c r="AT48" s="220"/>
      <c r="AU48" s="282" t="s">
        <v>1</v>
      </c>
      <c r="AV48" s="282"/>
      <c r="AW48" s="282"/>
      <c r="AX48" s="283"/>
      <c r="AY48">
        <f t="shared" si="5"/>
        <v>1</v>
      </c>
    </row>
    <row r="49" spans="1:51" ht="23.25" customHeight="1">
      <c r="A49" s="228" t="s">
        <v>54</v>
      </c>
      <c r="B49" s="229"/>
      <c r="C49" s="229"/>
      <c r="D49" s="229"/>
      <c r="E49" s="229"/>
      <c r="F49" s="230"/>
      <c r="G49" s="234" t="s">
        <v>713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28" t="s">
        <v>47</v>
      </c>
      <c r="AV51" s="928"/>
      <c r="AW51" s="928"/>
      <c r="AX51" s="929"/>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70"/>
      <c r="H53" s="571"/>
      <c r="I53" s="571"/>
      <c r="J53" s="571"/>
      <c r="K53" s="571"/>
      <c r="L53" s="571"/>
      <c r="M53" s="571"/>
      <c r="N53" s="571"/>
      <c r="O53" s="572"/>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401"/>
      <c r="B54" s="402"/>
      <c r="C54" s="402"/>
      <c r="D54" s="402"/>
      <c r="E54" s="402"/>
      <c r="F54" s="403"/>
      <c r="G54" s="573"/>
      <c r="H54" s="574"/>
      <c r="I54" s="574"/>
      <c r="J54" s="574"/>
      <c r="K54" s="574"/>
      <c r="L54" s="574"/>
      <c r="M54" s="574"/>
      <c r="N54" s="574"/>
      <c r="O54" s="575"/>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04"/>
      <c r="B55" s="405"/>
      <c r="C55" s="405"/>
      <c r="D55" s="405"/>
      <c r="E55" s="405"/>
      <c r="F55" s="406"/>
      <c r="G55" s="576"/>
      <c r="H55" s="577"/>
      <c r="I55" s="577"/>
      <c r="J55" s="577"/>
      <c r="K55" s="577"/>
      <c r="L55" s="577"/>
      <c r="M55" s="577"/>
      <c r="N55" s="577"/>
      <c r="O55" s="578"/>
      <c r="P55" s="114"/>
      <c r="Q55" s="114"/>
      <c r="R55" s="114"/>
      <c r="S55" s="114"/>
      <c r="T55" s="114"/>
      <c r="U55" s="114"/>
      <c r="V55" s="114"/>
      <c r="W55" s="114"/>
      <c r="X55" s="115"/>
      <c r="Y55" s="449" t="s">
        <v>52</v>
      </c>
      <c r="Z55" s="444"/>
      <c r="AA55" s="445"/>
      <c r="AB55" s="599" t="s">
        <v>53</v>
      </c>
      <c r="AC55" s="599"/>
      <c r="AD55" s="599"/>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28" t="s">
        <v>47</v>
      </c>
      <c r="AV58" s="928"/>
      <c r="AW58" s="928"/>
      <c r="AX58" s="929"/>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70"/>
      <c r="H60" s="571"/>
      <c r="I60" s="571"/>
      <c r="J60" s="571"/>
      <c r="K60" s="571"/>
      <c r="L60" s="571"/>
      <c r="M60" s="571"/>
      <c r="N60" s="571"/>
      <c r="O60" s="572"/>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401"/>
      <c r="B61" s="402"/>
      <c r="C61" s="402"/>
      <c r="D61" s="402"/>
      <c r="E61" s="402"/>
      <c r="F61" s="403"/>
      <c r="G61" s="573"/>
      <c r="H61" s="574"/>
      <c r="I61" s="574"/>
      <c r="J61" s="574"/>
      <c r="K61" s="574"/>
      <c r="L61" s="574"/>
      <c r="M61" s="574"/>
      <c r="N61" s="574"/>
      <c r="O61" s="575"/>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401"/>
      <c r="B62" s="402"/>
      <c r="C62" s="402"/>
      <c r="D62" s="402"/>
      <c r="E62" s="402"/>
      <c r="F62" s="403"/>
      <c r="G62" s="576"/>
      <c r="H62" s="577"/>
      <c r="I62" s="577"/>
      <c r="J62" s="577"/>
      <c r="K62" s="577"/>
      <c r="L62" s="577"/>
      <c r="M62" s="577"/>
      <c r="N62" s="577"/>
      <c r="O62" s="578"/>
      <c r="P62" s="114"/>
      <c r="Q62" s="114"/>
      <c r="R62" s="114"/>
      <c r="S62" s="114"/>
      <c r="T62" s="114"/>
      <c r="U62" s="114"/>
      <c r="V62" s="114"/>
      <c r="W62" s="114"/>
      <c r="X62" s="115"/>
      <c r="Y62" s="449" t="s">
        <v>52</v>
      </c>
      <c r="Z62" s="444"/>
      <c r="AA62" s="445"/>
      <c r="AB62" s="561" t="s">
        <v>53</v>
      </c>
      <c r="AC62" s="561"/>
      <c r="AD62" s="561"/>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8"/>
      <c r="H73" s="133" t="s">
        <v>42</v>
      </c>
      <c r="I73" s="133"/>
      <c r="J73" s="133"/>
      <c r="K73" s="133"/>
      <c r="L73" s="133"/>
      <c r="M73" s="133"/>
      <c r="N73" s="133"/>
      <c r="O73" s="134"/>
      <c r="P73" s="158" t="s">
        <v>43</v>
      </c>
      <c r="Q73" s="133"/>
      <c r="R73" s="133"/>
      <c r="S73" s="133"/>
      <c r="T73" s="133"/>
      <c r="U73" s="133"/>
      <c r="V73" s="133"/>
      <c r="W73" s="133"/>
      <c r="X73" s="134"/>
      <c r="Y73" s="590"/>
      <c r="Z73" s="591"/>
      <c r="AA73" s="592"/>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4"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11"/>
      <c r="B76" s="512"/>
      <c r="C76" s="512"/>
      <c r="D76" s="512"/>
      <c r="E76" s="512"/>
      <c r="F76" s="513"/>
      <c r="G76" s="615"/>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11"/>
      <c r="B77" s="512"/>
      <c r="C77" s="512"/>
      <c r="D77" s="512"/>
      <c r="E77" s="512"/>
      <c r="F77" s="513"/>
      <c r="G77" s="616"/>
      <c r="H77" s="114"/>
      <c r="I77" s="114"/>
      <c r="J77" s="114"/>
      <c r="K77" s="114"/>
      <c r="L77" s="114"/>
      <c r="M77" s="114"/>
      <c r="N77" s="114"/>
      <c r="O77" s="115"/>
      <c r="P77" s="111"/>
      <c r="Q77" s="111"/>
      <c r="R77" s="111"/>
      <c r="S77" s="111"/>
      <c r="T77" s="111"/>
      <c r="U77" s="111"/>
      <c r="V77" s="111"/>
      <c r="W77" s="111"/>
      <c r="X77" s="112"/>
      <c r="Y77" s="158" t="s">
        <v>52</v>
      </c>
      <c r="Z77" s="133"/>
      <c r="AA77" s="134"/>
      <c r="AB77" s="585" t="s">
        <v>53</v>
      </c>
      <c r="AC77" s="585"/>
      <c r="AD77" s="585"/>
      <c r="AE77" s="892"/>
      <c r="AF77" s="893"/>
      <c r="AG77" s="893"/>
      <c r="AH77" s="893"/>
      <c r="AI77" s="892"/>
      <c r="AJ77" s="893"/>
      <c r="AK77" s="893"/>
      <c r="AL77" s="893"/>
      <c r="AM77" s="892"/>
      <c r="AN77" s="893"/>
      <c r="AO77" s="893"/>
      <c r="AP77" s="893"/>
      <c r="AQ77" s="335"/>
      <c r="AR77" s="208"/>
      <c r="AS77" s="208"/>
      <c r="AT77" s="336"/>
      <c r="AU77" s="219"/>
      <c r="AV77" s="219"/>
      <c r="AW77" s="219"/>
      <c r="AX77" s="221"/>
      <c r="AY77">
        <f t="shared" si="9"/>
        <v>0</v>
      </c>
    </row>
    <row r="78" spans="1:51" ht="69.75" hidden="1" customHeight="1">
      <c r="A78" s="328" t="s">
        <v>63</v>
      </c>
      <c r="B78" s="329"/>
      <c r="C78" s="329"/>
      <c r="D78" s="329"/>
      <c r="E78" s="326" t="s">
        <v>64</v>
      </c>
      <c r="F78" s="327"/>
      <c r="G78" s="54" t="s">
        <v>61</v>
      </c>
      <c r="H78" s="593"/>
      <c r="I78" s="594"/>
      <c r="J78" s="594"/>
      <c r="K78" s="594"/>
      <c r="L78" s="594"/>
      <c r="M78" s="594"/>
      <c r="N78" s="594"/>
      <c r="O78" s="595"/>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c r="A79" s="579" t="s">
        <v>65</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66</v>
      </c>
      <c r="AP79" s="274"/>
      <c r="AQ79" s="274"/>
      <c r="AR79" s="76"/>
      <c r="AS79" s="273"/>
      <c r="AT79" s="274"/>
      <c r="AU79" s="274"/>
      <c r="AV79" s="274"/>
      <c r="AW79" s="274"/>
      <c r="AX79" s="971"/>
      <c r="AY79">
        <f>COUNTIF($AR$79,"☑")</f>
        <v>0</v>
      </c>
    </row>
    <row r="80" spans="1:51" ht="18.75" hidden="1" customHeight="1">
      <c r="A80" s="866"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7"/>
      <c r="B82" s="529"/>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8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7"/>
      <c r="AY82">
        <f t="shared" ref="AY82:AY89" si="10">$AY$80</f>
        <v>0</v>
      </c>
    </row>
    <row r="83" spans="1:60" ht="22.5" hidden="1" customHeight="1">
      <c r="A83" s="867"/>
      <c r="B83" s="529"/>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8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9"/>
      <c r="AY83">
        <f t="shared" si="10"/>
        <v>0</v>
      </c>
    </row>
    <row r="84" spans="1:60" ht="19.5" hidden="1" customHeight="1">
      <c r="A84" s="867"/>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0"/>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1"/>
      <c r="AY84">
        <f t="shared" si="10"/>
        <v>0</v>
      </c>
    </row>
    <row r="85" spans="1:60" ht="18.75" hidden="1" customHeight="1">
      <c r="A85" s="867"/>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63" t="s">
        <v>44</v>
      </c>
      <c r="AC85" s="564"/>
      <c r="AD85" s="565"/>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6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67"/>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7" t="s">
        <v>74</v>
      </c>
      <c r="Z87" s="568"/>
      <c r="AA87" s="569"/>
      <c r="AB87" s="463"/>
      <c r="AC87" s="463"/>
      <c r="AD87" s="463"/>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c r="A88" s="867"/>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c r="A89" s="867"/>
      <c r="B89" s="531"/>
      <c r="C89" s="531"/>
      <c r="D89" s="531"/>
      <c r="E89" s="531"/>
      <c r="F89" s="532"/>
      <c r="G89" s="113"/>
      <c r="H89" s="114"/>
      <c r="I89" s="114"/>
      <c r="J89" s="114"/>
      <c r="K89" s="114"/>
      <c r="L89" s="114"/>
      <c r="M89" s="114"/>
      <c r="N89" s="114"/>
      <c r="O89" s="115"/>
      <c r="P89" s="177"/>
      <c r="Q89" s="177"/>
      <c r="R89" s="177"/>
      <c r="S89" s="177"/>
      <c r="T89" s="177"/>
      <c r="U89" s="177"/>
      <c r="V89" s="177"/>
      <c r="W89" s="177"/>
      <c r="X89" s="566"/>
      <c r="Y89" s="460" t="s">
        <v>52</v>
      </c>
      <c r="Z89" s="461"/>
      <c r="AA89" s="462"/>
      <c r="AB89" s="599" t="s">
        <v>53</v>
      </c>
      <c r="AC89" s="599"/>
      <c r="AD89" s="599"/>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c r="A90" s="867"/>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63" t="s">
        <v>44</v>
      </c>
      <c r="AC90" s="564"/>
      <c r="AD90" s="565"/>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7"/>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7" t="s">
        <v>74</v>
      </c>
      <c r="Z92" s="568"/>
      <c r="AA92" s="569"/>
      <c r="AB92" s="463"/>
      <c r="AC92" s="463"/>
      <c r="AD92" s="463"/>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67"/>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67"/>
      <c r="B94" s="531"/>
      <c r="C94" s="531"/>
      <c r="D94" s="531"/>
      <c r="E94" s="531"/>
      <c r="F94" s="532"/>
      <c r="G94" s="113"/>
      <c r="H94" s="114"/>
      <c r="I94" s="114"/>
      <c r="J94" s="114"/>
      <c r="K94" s="114"/>
      <c r="L94" s="114"/>
      <c r="M94" s="114"/>
      <c r="N94" s="114"/>
      <c r="O94" s="115"/>
      <c r="P94" s="177"/>
      <c r="Q94" s="177"/>
      <c r="R94" s="177"/>
      <c r="S94" s="177"/>
      <c r="T94" s="177"/>
      <c r="U94" s="177"/>
      <c r="V94" s="177"/>
      <c r="W94" s="177"/>
      <c r="X94" s="566"/>
      <c r="Y94" s="460" t="s">
        <v>52</v>
      </c>
      <c r="Z94" s="461"/>
      <c r="AA94" s="462"/>
      <c r="AB94" s="599" t="s">
        <v>53</v>
      </c>
      <c r="AC94" s="599"/>
      <c r="AD94" s="599"/>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67"/>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63" t="s">
        <v>44</v>
      </c>
      <c r="AC95" s="564"/>
      <c r="AD95" s="565"/>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7"/>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7" t="s">
        <v>74</v>
      </c>
      <c r="Z97" s="568"/>
      <c r="AA97" s="569"/>
      <c r="AB97" s="470"/>
      <c r="AC97" s="471"/>
      <c r="AD97" s="472"/>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67"/>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68"/>
      <c r="B99" s="429"/>
      <c r="C99" s="429"/>
      <c r="D99" s="429"/>
      <c r="E99" s="429"/>
      <c r="F99" s="430"/>
      <c r="G99" s="586"/>
      <c r="H99" s="216"/>
      <c r="I99" s="216"/>
      <c r="J99" s="216"/>
      <c r="K99" s="216"/>
      <c r="L99" s="216"/>
      <c r="M99" s="216"/>
      <c r="N99" s="216"/>
      <c r="O99" s="587"/>
      <c r="P99" s="520"/>
      <c r="Q99" s="520"/>
      <c r="R99" s="520"/>
      <c r="S99" s="520"/>
      <c r="T99" s="520"/>
      <c r="U99" s="520"/>
      <c r="V99" s="520"/>
      <c r="W99" s="520"/>
      <c r="X99" s="521"/>
      <c r="Y99" s="897" t="s">
        <v>52</v>
      </c>
      <c r="Z99" s="898"/>
      <c r="AA99" s="899"/>
      <c r="AB99" s="894" t="s">
        <v>53</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562" t="s">
        <v>715</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716</v>
      </c>
      <c r="AC101" s="463"/>
      <c r="AD101" s="463"/>
      <c r="AE101" s="218">
        <v>16834</v>
      </c>
      <c r="AF101" s="219"/>
      <c r="AG101" s="219"/>
      <c r="AH101" s="220"/>
      <c r="AI101" s="218">
        <v>7327</v>
      </c>
      <c r="AJ101" s="219"/>
      <c r="AK101" s="219"/>
      <c r="AL101" s="220"/>
      <c r="AM101" s="218">
        <v>8408</v>
      </c>
      <c r="AN101" s="219"/>
      <c r="AO101" s="219"/>
      <c r="AP101" s="220"/>
      <c r="AQ101" s="282"/>
      <c r="AR101" s="282"/>
      <c r="AS101" s="282"/>
      <c r="AT101" s="282"/>
      <c r="AU101" s="282" t="s">
        <v>767</v>
      </c>
      <c r="AV101" s="282"/>
      <c r="AW101" s="282"/>
      <c r="AX101" s="283"/>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716</v>
      </c>
      <c r="AC102" s="463"/>
      <c r="AD102" s="463"/>
      <c r="AE102" s="225">
        <v>9000</v>
      </c>
      <c r="AF102" s="226"/>
      <c r="AG102" s="226"/>
      <c r="AH102" s="304"/>
      <c r="AI102" s="225">
        <v>10000</v>
      </c>
      <c r="AJ102" s="226"/>
      <c r="AK102" s="226"/>
      <c r="AL102" s="304"/>
      <c r="AM102" s="225">
        <v>10000</v>
      </c>
      <c r="AN102" s="226"/>
      <c r="AO102" s="226"/>
      <c r="AP102" s="304"/>
      <c r="AQ102" s="282">
        <v>10000</v>
      </c>
      <c r="AR102" s="282"/>
      <c r="AS102" s="282"/>
      <c r="AT102" s="282"/>
      <c r="AU102" s="282" t="s">
        <v>767</v>
      </c>
      <c r="AV102" s="282"/>
      <c r="AW102" s="282"/>
      <c r="AX102" s="283"/>
    </row>
    <row r="103" spans="1:60" ht="31.5"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1"/>
      <c r="B104" s="422"/>
      <c r="C104" s="422"/>
      <c r="D104" s="422"/>
      <c r="E104" s="422"/>
      <c r="F104" s="423"/>
      <c r="G104" s="562" t="s">
        <v>717</v>
      </c>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50" t="s">
        <v>716</v>
      </c>
      <c r="AC104" s="551"/>
      <c r="AD104" s="552"/>
      <c r="AE104" s="218" t="s">
        <v>1</v>
      </c>
      <c r="AF104" s="219"/>
      <c r="AG104" s="219"/>
      <c r="AH104" s="220"/>
      <c r="AI104" s="218">
        <v>232</v>
      </c>
      <c r="AJ104" s="219"/>
      <c r="AK104" s="219"/>
      <c r="AL104" s="220"/>
      <c r="AM104" s="218">
        <v>464</v>
      </c>
      <c r="AN104" s="219"/>
      <c r="AO104" s="219"/>
      <c r="AP104" s="220"/>
      <c r="AQ104" s="218" t="s">
        <v>1</v>
      </c>
      <c r="AR104" s="219"/>
      <c r="AS104" s="219"/>
      <c r="AT104" s="220"/>
      <c r="AU104" s="282" t="s">
        <v>767</v>
      </c>
      <c r="AV104" s="282"/>
      <c r="AW104" s="282"/>
      <c r="AX104" s="283"/>
      <c r="AY104">
        <f>$AY$103</f>
        <v>1</v>
      </c>
    </row>
    <row r="105" spans="1:60" ht="23.25"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3"/>
      <c r="AA105" s="554"/>
      <c r="AB105" s="470" t="s">
        <v>716</v>
      </c>
      <c r="AC105" s="471"/>
      <c r="AD105" s="472"/>
      <c r="AE105" s="282" t="s">
        <v>1</v>
      </c>
      <c r="AF105" s="282"/>
      <c r="AG105" s="282"/>
      <c r="AH105" s="282"/>
      <c r="AI105" s="282">
        <v>300</v>
      </c>
      <c r="AJ105" s="282"/>
      <c r="AK105" s="282"/>
      <c r="AL105" s="282"/>
      <c r="AM105" s="218">
        <v>300</v>
      </c>
      <c r="AN105" s="219"/>
      <c r="AO105" s="219"/>
      <c r="AP105" s="220"/>
      <c r="AQ105" s="282">
        <v>300</v>
      </c>
      <c r="AR105" s="282"/>
      <c r="AS105" s="282"/>
      <c r="AT105" s="282"/>
      <c r="AU105" s="282" t="s">
        <v>767</v>
      </c>
      <c r="AV105" s="282"/>
      <c r="AW105" s="282"/>
      <c r="AX105" s="283"/>
      <c r="AY105">
        <f>$AY$103</f>
        <v>1</v>
      </c>
    </row>
    <row r="106" spans="1:60" ht="31.5"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21"/>
      <c r="B107" s="422"/>
      <c r="C107" s="422"/>
      <c r="D107" s="422"/>
      <c r="E107" s="422"/>
      <c r="F107" s="423"/>
      <c r="G107" s="108" t="s">
        <v>718</v>
      </c>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50" t="s">
        <v>719</v>
      </c>
      <c r="AC107" s="551"/>
      <c r="AD107" s="552"/>
      <c r="AE107" s="218">
        <v>256</v>
      </c>
      <c r="AF107" s="219"/>
      <c r="AG107" s="219"/>
      <c r="AH107" s="220"/>
      <c r="AI107" s="218">
        <v>256</v>
      </c>
      <c r="AJ107" s="219"/>
      <c r="AK107" s="219"/>
      <c r="AL107" s="220"/>
      <c r="AM107" s="218">
        <v>148</v>
      </c>
      <c r="AN107" s="219"/>
      <c r="AO107" s="219"/>
      <c r="AP107" s="220"/>
      <c r="AQ107" s="218" t="s">
        <v>1</v>
      </c>
      <c r="AR107" s="219"/>
      <c r="AS107" s="219"/>
      <c r="AT107" s="220"/>
      <c r="AU107" s="282" t="s">
        <v>1</v>
      </c>
      <c r="AV107" s="282"/>
      <c r="AW107" s="282"/>
      <c r="AX107" s="283"/>
      <c r="AY107">
        <f>$AY$106</f>
        <v>1</v>
      </c>
    </row>
    <row r="108" spans="1:60" ht="23.25"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3"/>
      <c r="AA108" s="554"/>
      <c r="AB108" s="470" t="s">
        <v>720</v>
      </c>
      <c r="AC108" s="471"/>
      <c r="AD108" s="472"/>
      <c r="AE108" s="225">
        <v>479</v>
      </c>
      <c r="AF108" s="226"/>
      <c r="AG108" s="226"/>
      <c r="AH108" s="304"/>
      <c r="AI108" s="218">
        <v>280</v>
      </c>
      <c r="AJ108" s="219"/>
      <c r="AK108" s="219"/>
      <c r="AL108" s="220"/>
      <c r="AM108" s="218">
        <v>280</v>
      </c>
      <c r="AN108" s="219"/>
      <c r="AO108" s="219"/>
      <c r="AP108" s="220"/>
      <c r="AQ108" s="282">
        <v>186</v>
      </c>
      <c r="AR108" s="282"/>
      <c r="AS108" s="282"/>
      <c r="AT108" s="282"/>
      <c r="AU108" s="282" t="s">
        <v>1</v>
      </c>
      <c r="AV108" s="282"/>
      <c r="AW108" s="282"/>
      <c r="AX108" s="283"/>
      <c r="AY108">
        <f>$AY$106</f>
        <v>1</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3"/>
      <c r="AA111" s="554"/>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3"/>
      <c r="AA114" s="554"/>
      <c r="AB114" s="470"/>
      <c r="AC114" s="471"/>
      <c r="AD114" s="472"/>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8"/>
      <c r="Z115" s="559"/>
      <c r="AA115" s="560"/>
      <c r="AB115" s="449" t="s">
        <v>44</v>
      </c>
      <c r="AC115" s="444"/>
      <c r="AD115" s="445"/>
      <c r="AE115" s="247" t="s">
        <v>20</v>
      </c>
      <c r="AF115" s="247"/>
      <c r="AG115" s="247"/>
      <c r="AH115" s="247"/>
      <c r="AI115" s="247" t="s">
        <v>21</v>
      </c>
      <c r="AJ115" s="247"/>
      <c r="AK115" s="247"/>
      <c r="AL115" s="247"/>
      <c r="AM115" s="247" t="s">
        <v>45</v>
      </c>
      <c r="AN115" s="247"/>
      <c r="AO115" s="247"/>
      <c r="AP115" s="247"/>
      <c r="AQ115" s="596" t="s">
        <v>83</v>
      </c>
      <c r="AR115" s="597"/>
      <c r="AS115" s="597"/>
      <c r="AT115" s="597"/>
      <c r="AU115" s="597"/>
      <c r="AV115" s="597"/>
      <c r="AW115" s="597"/>
      <c r="AX115" s="598"/>
    </row>
    <row r="116" spans="1:51" ht="23.25" customHeight="1">
      <c r="A116" s="438"/>
      <c r="B116" s="439"/>
      <c r="C116" s="439"/>
      <c r="D116" s="439"/>
      <c r="E116" s="439"/>
      <c r="F116" s="440"/>
      <c r="G116" s="390" t="s">
        <v>721</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547" t="s">
        <v>724</v>
      </c>
      <c r="AC116" s="548"/>
      <c r="AD116" s="549"/>
      <c r="AE116" s="282">
        <v>79</v>
      </c>
      <c r="AF116" s="282"/>
      <c r="AG116" s="282"/>
      <c r="AH116" s="282"/>
      <c r="AI116" s="282">
        <v>191</v>
      </c>
      <c r="AJ116" s="282"/>
      <c r="AK116" s="282"/>
      <c r="AL116" s="282"/>
      <c r="AM116" s="282">
        <v>167</v>
      </c>
      <c r="AN116" s="282"/>
      <c r="AO116" s="282"/>
      <c r="AP116" s="282"/>
      <c r="AQ116" s="218">
        <v>160</v>
      </c>
      <c r="AR116" s="219"/>
      <c r="AS116" s="219"/>
      <c r="AT116" s="219"/>
      <c r="AU116" s="219"/>
      <c r="AV116" s="219"/>
      <c r="AW116" s="219"/>
      <c r="AX116" s="221"/>
    </row>
    <row r="117" spans="1:51" ht="46.5" customHeigh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774</v>
      </c>
      <c r="AC117" s="475"/>
      <c r="AD117" s="476"/>
      <c r="AE117" s="556" t="s">
        <v>722</v>
      </c>
      <c r="AF117" s="556"/>
      <c r="AG117" s="556"/>
      <c r="AH117" s="556"/>
      <c r="AI117" s="556" t="s">
        <v>723</v>
      </c>
      <c r="AJ117" s="556"/>
      <c r="AK117" s="556"/>
      <c r="AL117" s="556"/>
      <c r="AM117" s="556" t="s">
        <v>768</v>
      </c>
      <c r="AN117" s="556"/>
      <c r="AO117" s="556"/>
      <c r="AP117" s="556"/>
      <c r="AQ117" s="556" t="s">
        <v>778</v>
      </c>
      <c r="AR117" s="556"/>
      <c r="AS117" s="556"/>
      <c r="AT117" s="556"/>
      <c r="AU117" s="556"/>
      <c r="AV117" s="556"/>
      <c r="AW117" s="556"/>
      <c r="AX117" s="557"/>
    </row>
    <row r="118" spans="1:51" ht="23.25"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8"/>
      <c r="Z118" s="559"/>
      <c r="AA118" s="560"/>
      <c r="AB118" s="449" t="s">
        <v>44</v>
      </c>
      <c r="AC118" s="444"/>
      <c r="AD118" s="445"/>
      <c r="AE118" s="247" t="s">
        <v>20</v>
      </c>
      <c r="AF118" s="247"/>
      <c r="AG118" s="247"/>
      <c r="AH118" s="247"/>
      <c r="AI118" s="247" t="s">
        <v>21</v>
      </c>
      <c r="AJ118" s="247"/>
      <c r="AK118" s="247"/>
      <c r="AL118" s="247"/>
      <c r="AM118" s="247" t="s">
        <v>45</v>
      </c>
      <c r="AN118" s="247"/>
      <c r="AO118" s="247"/>
      <c r="AP118" s="247"/>
      <c r="AQ118" s="596" t="s">
        <v>83</v>
      </c>
      <c r="AR118" s="597"/>
      <c r="AS118" s="597"/>
      <c r="AT118" s="597"/>
      <c r="AU118" s="597"/>
      <c r="AV118" s="597"/>
      <c r="AW118" s="597"/>
      <c r="AX118" s="598"/>
      <c r="AY118" s="92">
        <f>IF(SUBSTITUTE(SUBSTITUTE($G$119,"／",""),"　","")="",0,1)</f>
        <v>1</v>
      </c>
    </row>
    <row r="119" spans="1:51" ht="23.25" customHeight="1">
      <c r="A119" s="438"/>
      <c r="B119" s="439"/>
      <c r="C119" s="439"/>
      <c r="D119" s="439"/>
      <c r="E119" s="439"/>
      <c r="F119" s="440"/>
      <c r="G119" s="390" t="s">
        <v>725</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t="s">
        <v>724</v>
      </c>
      <c r="AC119" s="465"/>
      <c r="AD119" s="466"/>
      <c r="AE119" s="282" t="s">
        <v>1</v>
      </c>
      <c r="AF119" s="282"/>
      <c r="AG119" s="282"/>
      <c r="AH119" s="282"/>
      <c r="AI119" s="282">
        <v>9870</v>
      </c>
      <c r="AJ119" s="282"/>
      <c r="AK119" s="282"/>
      <c r="AL119" s="282"/>
      <c r="AM119" s="282">
        <v>5129</v>
      </c>
      <c r="AN119" s="282"/>
      <c r="AO119" s="282"/>
      <c r="AP119" s="282"/>
      <c r="AQ119" s="282">
        <v>8000</v>
      </c>
      <c r="AR119" s="282"/>
      <c r="AS119" s="282"/>
      <c r="AT119" s="282"/>
      <c r="AU119" s="282"/>
      <c r="AV119" s="282"/>
      <c r="AW119" s="282"/>
      <c r="AX119" s="283"/>
      <c r="AY119">
        <f>$AY$118</f>
        <v>1</v>
      </c>
    </row>
    <row r="120" spans="1:51" ht="46.5"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774</v>
      </c>
      <c r="AC120" s="475"/>
      <c r="AD120" s="476"/>
      <c r="AE120" s="556" t="s">
        <v>1</v>
      </c>
      <c r="AF120" s="556"/>
      <c r="AG120" s="556"/>
      <c r="AH120" s="556"/>
      <c r="AI120" s="556" t="s">
        <v>726</v>
      </c>
      <c r="AJ120" s="556"/>
      <c r="AK120" s="556"/>
      <c r="AL120" s="556"/>
      <c r="AM120" s="556" t="s">
        <v>769</v>
      </c>
      <c r="AN120" s="556"/>
      <c r="AO120" s="556"/>
      <c r="AP120" s="556"/>
      <c r="AQ120" s="556" t="s">
        <v>777</v>
      </c>
      <c r="AR120" s="556"/>
      <c r="AS120" s="556"/>
      <c r="AT120" s="556"/>
      <c r="AU120" s="556"/>
      <c r="AV120" s="556"/>
      <c r="AW120" s="556"/>
      <c r="AX120" s="557"/>
      <c r="AY120">
        <f>$AY$118</f>
        <v>1</v>
      </c>
    </row>
    <row r="121" spans="1:51" ht="23.25"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8"/>
      <c r="Z121" s="559"/>
      <c r="AA121" s="560"/>
      <c r="AB121" s="449" t="s">
        <v>44</v>
      </c>
      <c r="AC121" s="444"/>
      <c r="AD121" s="445"/>
      <c r="AE121" s="247" t="s">
        <v>20</v>
      </c>
      <c r="AF121" s="247"/>
      <c r="AG121" s="247"/>
      <c r="AH121" s="247"/>
      <c r="AI121" s="247" t="s">
        <v>21</v>
      </c>
      <c r="AJ121" s="247"/>
      <c r="AK121" s="247"/>
      <c r="AL121" s="247"/>
      <c r="AM121" s="247" t="s">
        <v>45</v>
      </c>
      <c r="AN121" s="247"/>
      <c r="AO121" s="247"/>
      <c r="AP121" s="247"/>
      <c r="AQ121" s="596" t="s">
        <v>83</v>
      </c>
      <c r="AR121" s="597"/>
      <c r="AS121" s="597"/>
      <c r="AT121" s="597"/>
      <c r="AU121" s="597"/>
      <c r="AV121" s="597"/>
      <c r="AW121" s="597"/>
      <c r="AX121" s="598"/>
      <c r="AY121" s="92">
        <f>IF(SUBSTITUTE(SUBSTITUTE($G$122,"／",""),"　","")="",0,1)</f>
        <v>1</v>
      </c>
    </row>
    <row r="122" spans="1:51" ht="23.25" customHeight="1">
      <c r="A122" s="438"/>
      <c r="B122" s="439"/>
      <c r="C122" s="439"/>
      <c r="D122" s="439"/>
      <c r="E122" s="439"/>
      <c r="F122" s="440"/>
      <c r="G122" s="390" t="s">
        <v>727</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t="s">
        <v>772</v>
      </c>
      <c r="AC122" s="465"/>
      <c r="AD122" s="466"/>
      <c r="AE122" s="282">
        <v>4.8</v>
      </c>
      <c r="AF122" s="282"/>
      <c r="AG122" s="282"/>
      <c r="AH122" s="282"/>
      <c r="AI122" s="282">
        <v>6.3</v>
      </c>
      <c r="AJ122" s="282"/>
      <c r="AK122" s="282"/>
      <c r="AL122" s="282"/>
      <c r="AM122" s="282">
        <v>9.4</v>
      </c>
      <c r="AN122" s="282"/>
      <c r="AO122" s="282"/>
      <c r="AP122" s="282"/>
      <c r="AQ122" s="282">
        <v>7.7</v>
      </c>
      <c r="AR122" s="282"/>
      <c r="AS122" s="282"/>
      <c r="AT122" s="282"/>
      <c r="AU122" s="282"/>
      <c r="AV122" s="282"/>
      <c r="AW122" s="282"/>
      <c r="AX122" s="283"/>
      <c r="AY122">
        <f>$AY$121</f>
        <v>1</v>
      </c>
    </row>
    <row r="123" spans="1:51" ht="46.5" customHeight="1" thickBo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773</v>
      </c>
      <c r="AC123" s="475"/>
      <c r="AD123" s="476"/>
      <c r="AE123" s="556" t="s">
        <v>728</v>
      </c>
      <c r="AF123" s="556"/>
      <c r="AG123" s="556"/>
      <c r="AH123" s="556"/>
      <c r="AI123" s="556" t="s">
        <v>729</v>
      </c>
      <c r="AJ123" s="556"/>
      <c r="AK123" s="556"/>
      <c r="AL123" s="556"/>
      <c r="AM123" s="556" t="s">
        <v>770</v>
      </c>
      <c r="AN123" s="556"/>
      <c r="AO123" s="556"/>
      <c r="AP123" s="556"/>
      <c r="AQ123" s="556" t="s">
        <v>771</v>
      </c>
      <c r="AR123" s="556"/>
      <c r="AS123" s="556"/>
      <c r="AT123" s="556"/>
      <c r="AU123" s="556"/>
      <c r="AV123" s="556"/>
      <c r="AW123" s="556"/>
      <c r="AX123" s="557"/>
      <c r="AY123">
        <f>$AY$121</f>
        <v>1</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8"/>
      <c r="Z124" s="559"/>
      <c r="AA124" s="560"/>
      <c r="AB124" s="449" t="s">
        <v>44</v>
      </c>
      <c r="AC124" s="444"/>
      <c r="AD124" s="445"/>
      <c r="AE124" s="247" t="s">
        <v>20</v>
      </c>
      <c r="AF124" s="247"/>
      <c r="AG124" s="247"/>
      <c r="AH124" s="247"/>
      <c r="AI124" s="247" t="s">
        <v>21</v>
      </c>
      <c r="AJ124" s="247"/>
      <c r="AK124" s="247"/>
      <c r="AL124" s="247"/>
      <c r="AM124" s="247" t="s">
        <v>45</v>
      </c>
      <c r="AN124" s="247"/>
      <c r="AO124" s="247"/>
      <c r="AP124" s="247"/>
      <c r="AQ124" s="596" t="s">
        <v>83</v>
      </c>
      <c r="AR124" s="597"/>
      <c r="AS124" s="597"/>
      <c r="AT124" s="597"/>
      <c r="AU124" s="597"/>
      <c r="AV124" s="597"/>
      <c r="AW124" s="597"/>
      <c r="AX124" s="598"/>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33"/>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3" t="s">
        <v>85</v>
      </c>
      <c r="Z126" s="447"/>
      <c r="AA126" s="448"/>
      <c r="AB126" s="474" t="s">
        <v>86</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c r="A127" s="636"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30"/>
      <c r="Z127" s="931"/>
      <c r="AA127" s="932"/>
      <c r="AB127" s="410" t="s">
        <v>44</v>
      </c>
      <c r="AC127" s="411"/>
      <c r="AD127" s="412"/>
      <c r="AE127" s="247" t="s">
        <v>20</v>
      </c>
      <c r="AF127" s="247"/>
      <c r="AG127" s="247"/>
      <c r="AH127" s="247"/>
      <c r="AI127" s="247" t="s">
        <v>21</v>
      </c>
      <c r="AJ127" s="247"/>
      <c r="AK127" s="247"/>
      <c r="AL127" s="247"/>
      <c r="AM127" s="247" t="s">
        <v>45</v>
      </c>
      <c r="AN127" s="247"/>
      <c r="AO127" s="247"/>
      <c r="AP127" s="247"/>
      <c r="AQ127" s="596" t="s">
        <v>83</v>
      </c>
      <c r="AR127" s="597"/>
      <c r="AS127" s="597"/>
      <c r="AT127" s="597"/>
      <c r="AU127" s="597"/>
      <c r="AV127" s="597"/>
      <c r="AW127" s="597"/>
      <c r="AX127" s="598"/>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c r="A130" s="189" t="s">
        <v>87</v>
      </c>
      <c r="B130" s="186"/>
      <c r="C130" s="185" t="s">
        <v>88</v>
      </c>
      <c r="D130" s="186"/>
      <c r="E130" s="170" t="s">
        <v>89</v>
      </c>
      <c r="F130" s="171"/>
      <c r="G130" s="172" t="s">
        <v>784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731</v>
      </c>
      <c r="H154" s="108"/>
      <c r="I154" s="108"/>
      <c r="J154" s="108"/>
      <c r="K154" s="108"/>
      <c r="L154" s="108"/>
      <c r="M154" s="108"/>
      <c r="N154" s="108"/>
      <c r="O154" s="108"/>
      <c r="P154" s="109"/>
      <c r="Q154" s="128" t="s">
        <v>732</v>
      </c>
      <c r="R154" s="108"/>
      <c r="S154" s="108"/>
      <c r="T154" s="108"/>
      <c r="U154" s="108"/>
      <c r="V154" s="108"/>
      <c r="W154" s="108"/>
      <c r="X154" s="108"/>
      <c r="Y154" s="108"/>
      <c r="Z154" s="108"/>
      <c r="AA154" s="290"/>
      <c r="AB154" s="144" t="s">
        <v>1</v>
      </c>
      <c r="AC154" s="145"/>
      <c r="AD154" s="145"/>
      <c r="AE154" s="150" t="s">
        <v>733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786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35"/>
      <c r="E430" s="175" t="s">
        <v>102</v>
      </c>
      <c r="F430" s="900"/>
      <c r="G430" s="901" t="s">
        <v>103</v>
      </c>
      <c r="H430" s="126"/>
      <c r="I430" s="126"/>
      <c r="J430" s="902"/>
      <c r="K430" s="903"/>
      <c r="L430" s="903"/>
      <c r="M430" s="903"/>
      <c r="N430" s="903"/>
      <c r="O430" s="903"/>
      <c r="P430" s="903"/>
      <c r="Q430" s="903"/>
      <c r="R430" s="903"/>
      <c r="S430" s="903"/>
      <c r="T430" s="904"/>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c r="AY430" s="93" t="str">
        <f>IF(SUBSTITUTE($J$430,"-","")="","0","1")</f>
        <v>0</v>
      </c>
    </row>
    <row r="431" spans="1:51" ht="18.75" hidden="1" customHeight="1">
      <c r="A431" s="190"/>
      <c r="B431" s="187"/>
      <c r="C431" s="181"/>
      <c r="D431" s="187"/>
      <c r="E431" s="337" t="s">
        <v>104</v>
      </c>
      <c r="F431" s="338"/>
      <c r="G431" s="339"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0" t="s">
        <v>106</v>
      </c>
      <c r="AF431" s="331"/>
      <c r="AG431" s="331"/>
      <c r="AH431" s="332"/>
      <c r="AI431" s="333" t="s">
        <v>107</v>
      </c>
      <c r="AJ431" s="333"/>
      <c r="AK431" s="333"/>
      <c r="AL431" s="158"/>
      <c r="AM431" s="333" t="s">
        <v>108</v>
      </c>
      <c r="AN431" s="333"/>
      <c r="AO431" s="333"/>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4"/>
      <c r="AJ432" s="334"/>
      <c r="AK432" s="334"/>
      <c r="AL432" s="157"/>
      <c r="AM432" s="334"/>
      <c r="AN432" s="334"/>
      <c r="AO432" s="334"/>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7"/>
      <c r="F433" s="338"/>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5"/>
      <c r="AF433" s="208"/>
      <c r="AG433" s="208"/>
      <c r="AH433" s="208"/>
      <c r="AI433" s="335"/>
      <c r="AJ433" s="208"/>
      <c r="AK433" s="208"/>
      <c r="AL433" s="208"/>
      <c r="AM433" s="335"/>
      <c r="AN433" s="208"/>
      <c r="AO433" s="208"/>
      <c r="AP433" s="336"/>
      <c r="AQ433" s="335"/>
      <c r="AR433" s="208"/>
      <c r="AS433" s="208"/>
      <c r="AT433" s="336"/>
      <c r="AU433" s="208"/>
      <c r="AV433" s="208"/>
      <c r="AW433" s="208"/>
      <c r="AX433" s="209"/>
      <c r="AY433">
        <f t="shared" ref="AY433:AY435" si="63">$AY$431</f>
        <v>0</v>
      </c>
    </row>
    <row r="434" spans="1:51" ht="23.25" hidden="1"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5"/>
      <c r="AF434" s="208"/>
      <c r="AG434" s="208"/>
      <c r="AH434" s="336"/>
      <c r="AI434" s="335"/>
      <c r="AJ434" s="208"/>
      <c r="AK434" s="208"/>
      <c r="AL434" s="208"/>
      <c r="AM434" s="335"/>
      <c r="AN434" s="208"/>
      <c r="AO434" s="208"/>
      <c r="AP434" s="336"/>
      <c r="AQ434" s="335"/>
      <c r="AR434" s="208"/>
      <c r="AS434" s="208"/>
      <c r="AT434" s="336"/>
      <c r="AU434" s="208"/>
      <c r="AV434" s="208"/>
      <c r="AW434" s="208"/>
      <c r="AX434" s="209"/>
      <c r="AY434">
        <f t="shared" si="63"/>
        <v>0</v>
      </c>
    </row>
    <row r="435" spans="1:51" ht="23.25" hidden="1"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5" t="s">
        <v>53</v>
      </c>
      <c r="AC435" s="585"/>
      <c r="AD435" s="585"/>
      <c r="AE435" s="335"/>
      <c r="AF435" s="208"/>
      <c r="AG435" s="208"/>
      <c r="AH435" s="336"/>
      <c r="AI435" s="335"/>
      <c r="AJ435" s="208"/>
      <c r="AK435" s="208"/>
      <c r="AL435" s="208"/>
      <c r="AM435" s="335"/>
      <c r="AN435" s="208"/>
      <c r="AO435" s="208"/>
      <c r="AP435" s="336"/>
      <c r="AQ435" s="335"/>
      <c r="AR435" s="208"/>
      <c r="AS435" s="208"/>
      <c r="AT435" s="336"/>
      <c r="AU435" s="208"/>
      <c r="AV435" s="208"/>
      <c r="AW435" s="208"/>
      <c r="AX435" s="209"/>
      <c r="AY435">
        <f t="shared" si="63"/>
        <v>0</v>
      </c>
    </row>
    <row r="436" spans="1:51" ht="18.75" hidden="1" customHeight="1">
      <c r="A436" s="190"/>
      <c r="B436" s="187"/>
      <c r="C436" s="181"/>
      <c r="D436" s="187"/>
      <c r="E436" s="337" t="s">
        <v>104</v>
      </c>
      <c r="F436" s="338"/>
      <c r="G436" s="339"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0" t="s">
        <v>106</v>
      </c>
      <c r="AF436" s="331"/>
      <c r="AG436" s="331"/>
      <c r="AH436" s="332"/>
      <c r="AI436" s="333" t="s">
        <v>107</v>
      </c>
      <c r="AJ436" s="333"/>
      <c r="AK436" s="333"/>
      <c r="AL436" s="158"/>
      <c r="AM436" s="333" t="s">
        <v>108</v>
      </c>
      <c r="AN436" s="333"/>
      <c r="AO436" s="333"/>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4"/>
      <c r="AJ437" s="334"/>
      <c r="AK437" s="334"/>
      <c r="AL437" s="157"/>
      <c r="AM437" s="334"/>
      <c r="AN437" s="334"/>
      <c r="AO437" s="334"/>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5" t="s">
        <v>53</v>
      </c>
      <c r="AC440" s="585"/>
      <c r="AD440" s="585"/>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104</v>
      </c>
      <c r="F441" s="338"/>
      <c r="G441" s="339"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0" t="s">
        <v>106</v>
      </c>
      <c r="AF441" s="331"/>
      <c r="AG441" s="331"/>
      <c r="AH441" s="332"/>
      <c r="AI441" s="333" t="s">
        <v>107</v>
      </c>
      <c r="AJ441" s="333"/>
      <c r="AK441" s="333"/>
      <c r="AL441" s="158"/>
      <c r="AM441" s="333" t="s">
        <v>108</v>
      </c>
      <c r="AN441" s="333"/>
      <c r="AO441" s="333"/>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4"/>
      <c r="AJ442" s="334"/>
      <c r="AK442" s="334"/>
      <c r="AL442" s="157"/>
      <c r="AM442" s="334"/>
      <c r="AN442" s="334"/>
      <c r="AO442" s="334"/>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5" t="s">
        <v>53</v>
      </c>
      <c r="AC445" s="585"/>
      <c r="AD445" s="585"/>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104</v>
      </c>
      <c r="F446" s="338"/>
      <c r="G446" s="339"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0" t="s">
        <v>106</v>
      </c>
      <c r="AF446" s="331"/>
      <c r="AG446" s="331"/>
      <c r="AH446" s="332"/>
      <c r="AI446" s="333" t="s">
        <v>107</v>
      </c>
      <c r="AJ446" s="333"/>
      <c r="AK446" s="333"/>
      <c r="AL446" s="158"/>
      <c r="AM446" s="333" t="s">
        <v>108</v>
      </c>
      <c r="AN446" s="333"/>
      <c r="AO446" s="333"/>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4"/>
      <c r="AJ447" s="334"/>
      <c r="AK447" s="334"/>
      <c r="AL447" s="157"/>
      <c r="AM447" s="334"/>
      <c r="AN447" s="334"/>
      <c r="AO447" s="334"/>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5" t="s">
        <v>53</v>
      </c>
      <c r="AC450" s="585"/>
      <c r="AD450" s="585"/>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104</v>
      </c>
      <c r="F451" s="338"/>
      <c r="G451" s="339"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0" t="s">
        <v>106</v>
      </c>
      <c r="AF451" s="331"/>
      <c r="AG451" s="331"/>
      <c r="AH451" s="332"/>
      <c r="AI451" s="333" t="s">
        <v>107</v>
      </c>
      <c r="AJ451" s="333"/>
      <c r="AK451" s="333"/>
      <c r="AL451" s="158"/>
      <c r="AM451" s="333" t="s">
        <v>108</v>
      </c>
      <c r="AN451" s="333"/>
      <c r="AO451" s="333"/>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4"/>
      <c r="AJ452" s="334"/>
      <c r="AK452" s="334"/>
      <c r="AL452" s="157"/>
      <c r="AM452" s="334"/>
      <c r="AN452" s="334"/>
      <c r="AO452" s="334"/>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5" t="s">
        <v>53</v>
      </c>
      <c r="AC455" s="585"/>
      <c r="AD455" s="585"/>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c r="A456" s="190"/>
      <c r="B456" s="187"/>
      <c r="C456" s="181"/>
      <c r="D456" s="187"/>
      <c r="E456" s="337" t="s">
        <v>109</v>
      </c>
      <c r="F456" s="338"/>
      <c r="G456" s="339"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0" t="s">
        <v>106</v>
      </c>
      <c r="AF456" s="331"/>
      <c r="AG456" s="331"/>
      <c r="AH456" s="332"/>
      <c r="AI456" s="333" t="s">
        <v>107</v>
      </c>
      <c r="AJ456" s="333"/>
      <c r="AK456" s="333"/>
      <c r="AL456" s="158"/>
      <c r="AM456" s="333" t="s">
        <v>108</v>
      </c>
      <c r="AN456" s="333"/>
      <c r="AO456" s="333"/>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4"/>
      <c r="AJ457" s="334"/>
      <c r="AK457" s="334"/>
      <c r="AL457" s="157"/>
      <c r="AM457" s="334"/>
      <c r="AN457" s="334"/>
      <c r="AO457" s="334"/>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5" t="s">
        <v>53</v>
      </c>
      <c r="AC460" s="585"/>
      <c r="AD460" s="585"/>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c r="A461" s="190"/>
      <c r="B461" s="187"/>
      <c r="C461" s="181"/>
      <c r="D461" s="187"/>
      <c r="E461" s="337" t="s">
        <v>109</v>
      </c>
      <c r="F461" s="338"/>
      <c r="G461" s="339"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0" t="s">
        <v>106</v>
      </c>
      <c r="AF461" s="331"/>
      <c r="AG461" s="331"/>
      <c r="AH461" s="332"/>
      <c r="AI461" s="333" t="s">
        <v>107</v>
      </c>
      <c r="AJ461" s="333"/>
      <c r="AK461" s="333"/>
      <c r="AL461" s="158"/>
      <c r="AM461" s="333" t="s">
        <v>108</v>
      </c>
      <c r="AN461" s="333"/>
      <c r="AO461" s="333"/>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4"/>
      <c r="AJ462" s="334"/>
      <c r="AK462" s="334"/>
      <c r="AL462" s="157"/>
      <c r="AM462" s="334"/>
      <c r="AN462" s="334"/>
      <c r="AO462" s="334"/>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5" t="s">
        <v>53</v>
      </c>
      <c r="AC465" s="585"/>
      <c r="AD465" s="585"/>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109</v>
      </c>
      <c r="F466" s="338"/>
      <c r="G466" s="339"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0" t="s">
        <v>106</v>
      </c>
      <c r="AF466" s="331"/>
      <c r="AG466" s="331"/>
      <c r="AH466" s="332"/>
      <c r="AI466" s="333" t="s">
        <v>107</v>
      </c>
      <c r="AJ466" s="333"/>
      <c r="AK466" s="333"/>
      <c r="AL466" s="158"/>
      <c r="AM466" s="333" t="s">
        <v>108</v>
      </c>
      <c r="AN466" s="333"/>
      <c r="AO466" s="333"/>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4"/>
      <c r="AJ467" s="334"/>
      <c r="AK467" s="334"/>
      <c r="AL467" s="157"/>
      <c r="AM467" s="334"/>
      <c r="AN467" s="334"/>
      <c r="AO467" s="334"/>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5" t="s">
        <v>53</v>
      </c>
      <c r="AC470" s="585"/>
      <c r="AD470" s="585"/>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109</v>
      </c>
      <c r="F471" s="338"/>
      <c r="G471" s="339"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0" t="s">
        <v>106</v>
      </c>
      <c r="AF471" s="331"/>
      <c r="AG471" s="331"/>
      <c r="AH471" s="332"/>
      <c r="AI471" s="333" t="s">
        <v>107</v>
      </c>
      <c r="AJ471" s="333"/>
      <c r="AK471" s="333"/>
      <c r="AL471" s="158"/>
      <c r="AM471" s="333" t="s">
        <v>108</v>
      </c>
      <c r="AN471" s="333"/>
      <c r="AO471" s="333"/>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4"/>
      <c r="AJ472" s="334"/>
      <c r="AK472" s="334"/>
      <c r="AL472" s="157"/>
      <c r="AM472" s="334"/>
      <c r="AN472" s="334"/>
      <c r="AO472" s="334"/>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5" t="s">
        <v>53</v>
      </c>
      <c r="AC475" s="585"/>
      <c r="AD475" s="585"/>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109</v>
      </c>
      <c r="F476" s="338"/>
      <c r="G476" s="339"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0" t="s">
        <v>106</v>
      </c>
      <c r="AF476" s="331"/>
      <c r="AG476" s="331"/>
      <c r="AH476" s="332"/>
      <c r="AI476" s="333" t="s">
        <v>107</v>
      </c>
      <c r="AJ476" s="333"/>
      <c r="AK476" s="333"/>
      <c r="AL476" s="158"/>
      <c r="AM476" s="333" t="s">
        <v>108</v>
      </c>
      <c r="AN476" s="333"/>
      <c r="AO476" s="333"/>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4"/>
      <c r="AJ477" s="334"/>
      <c r="AK477" s="334"/>
      <c r="AL477" s="157"/>
      <c r="AM477" s="334"/>
      <c r="AN477" s="334"/>
      <c r="AO477" s="334"/>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5" t="s">
        <v>53</v>
      </c>
      <c r="AC480" s="585"/>
      <c r="AD480" s="585"/>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901" t="s">
        <v>103</v>
      </c>
      <c r="H484" s="126"/>
      <c r="I484" s="126"/>
      <c r="J484" s="902"/>
      <c r="K484" s="903"/>
      <c r="L484" s="903"/>
      <c r="M484" s="903"/>
      <c r="N484" s="903"/>
      <c r="O484" s="903"/>
      <c r="P484" s="903"/>
      <c r="Q484" s="903"/>
      <c r="R484" s="903"/>
      <c r="S484" s="903"/>
      <c r="T484" s="90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c r="AY484" s="93" t="str">
        <f>IF(SUBSTITUTE($J$484,"-","")="","0","1")</f>
        <v>0</v>
      </c>
    </row>
    <row r="485" spans="1:51" ht="18.75" hidden="1" customHeight="1">
      <c r="A485" s="190"/>
      <c r="B485" s="187"/>
      <c r="C485" s="181"/>
      <c r="D485" s="187"/>
      <c r="E485" s="337" t="s">
        <v>104</v>
      </c>
      <c r="F485" s="338"/>
      <c r="G485" s="339"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0" t="s">
        <v>106</v>
      </c>
      <c r="AF485" s="331"/>
      <c r="AG485" s="331"/>
      <c r="AH485" s="332"/>
      <c r="AI485" s="333" t="s">
        <v>107</v>
      </c>
      <c r="AJ485" s="333"/>
      <c r="AK485" s="333"/>
      <c r="AL485" s="158"/>
      <c r="AM485" s="333" t="s">
        <v>108</v>
      </c>
      <c r="AN485" s="333"/>
      <c r="AO485" s="333"/>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4"/>
      <c r="AJ486" s="334"/>
      <c r="AK486" s="334"/>
      <c r="AL486" s="157"/>
      <c r="AM486" s="334"/>
      <c r="AN486" s="334"/>
      <c r="AO486" s="334"/>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5" t="s">
        <v>53</v>
      </c>
      <c r="AC489" s="585"/>
      <c r="AD489" s="585"/>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104</v>
      </c>
      <c r="F490" s="338"/>
      <c r="G490" s="339"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0" t="s">
        <v>106</v>
      </c>
      <c r="AF490" s="331"/>
      <c r="AG490" s="331"/>
      <c r="AH490" s="332"/>
      <c r="AI490" s="333" t="s">
        <v>107</v>
      </c>
      <c r="AJ490" s="333"/>
      <c r="AK490" s="333"/>
      <c r="AL490" s="158"/>
      <c r="AM490" s="333" t="s">
        <v>108</v>
      </c>
      <c r="AN490" s="333"/>
      <c r="AO490" s="333"/>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4"/>
      <c r="AJ491" s="334"/>
      <c r="AK491" s="334"/>
      <c r="AL491" s="157"/>
      <c r="AM491" s="334"/>
      <c r="AN491" s="334"/>
      <c r="AO491" s="334"/>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5" t="s">
        <v>53</v>
      </c>
      <c r="AC494" s="585"/>
      <c r="AD494" s="585"/>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104</v>
      </c>
      <c r="F495" s="338"/>
      <c r="G495" s="339"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0" t="s">
        <v>106</v>
      </c>
      <c r="AF495" s="331"/>
      <c r="AG495" s="331"/>
      <c r="AH495" s="332"/>
      <c r="AI495" s="333" t="s">
        <v>107</v>
      </c>
      <c r="AJ495" s="333"/>
      <c r="AK495" s="333"/>
      <c r="AL495" s="158"/>
      <c r="AM495" s="333" t="s">
        <v>108</v>
      </c>
      <c r="AN495" s="333"/>
      <c r="AO495" s="333"/>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4"/>
      <c r="AJ496" s="334"/>
      <c r="AK496" s="334"/>
      <c r="AL496" s="157"/>
      <c r="AM496" s="334"/>
      <c r="AN496" s="334"/>
      <c r="AO496" s="334"/>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5" t="s">
        <v>53</v>
      </c>
      <c r="AC499" s="585"/>
      <c r="AD499" s="585"/>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104</v>
      </c>
      <c r="F500" s="338"/>
      <c r="G500" s="339"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0" t="s">
        <v>106</v>
      </c>
      <c r="AF500" s="331"/>
      <c r="AG500" s="331"/>
      <c r="AH500" s="332"/>
      <c r="AI500" s="333" t="s">
        <v>107</v>
      </c>
      <c r="AJ500" s="333"/>
      <c r="AK500" s="333"/>
      <c r="AL500" s="158"/>
      <c r="AM500" s="333" t="s">
        <v>108</v>
      </c>
      <c r="AN500" s="333"/>
      <c r="AO500" s="333"/>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4"/>
      <c r="AJ501" s="334"/>
      <c r="AK501" s="334"/>
      <c r="AL501" s="157"/>
      <c r="AM501" s="334"/>
      <c r="AN501" s="334"/>
      <c r="AO501" s="334"/>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5" t="s">
        <v>53</v>
      </c>
      <c r="AC504" s="585"/>
      <c r="AD504" s="585"/>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104</v>
      </c>
      <c r="F505" s="338"/>
      <c r="G505" s="339"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0" t="s">
        <v>106</v>
      </c>
      <c r="AF505" s="331"/>
      <c r="AG505" s="331"/>
      <c r="AH505" s="332"/>
      <c r="AI505" s="333" t="s">
        <v>107</v>
      </c>
      <c r="AJ505" s="333"/>
      <c r="AK505" s="333"/>
      <c r="AL505" s="158"/>
      <c r="AM505" s="333" t="s">
        <v>108</v>
      </c>
      <c r="AN505" s="333"/>
      <c r="AO505" s="333"/>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4"/>
      <c r="AJ506" s="334"/>
      <c r="AK506" s="334"/>
      <c r="AL506" s="157"/>
      <c r="AM506" s="334"/>
      <c r="AN506" s="334"/>
      <c r="AO506" s="334"/>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5" t="s">
        <v>53</v>
      </c>
      <c r="AC509" s="585"/>
      <c r="AD509" s="585"/>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109</v>
      </c>
      <c r="F510" s="338"/>
      <c r="G510" s="339"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0" t="s">
        <v>106</v>
      </c>
      <c r="AF510" s="331"/>
      <c r="AG510" s="331"/>
      <c r="AH510" s="332"/>
      <c r="AI510" s="333" t="s">
        <v>107</v>
      </c>
      <c r="AJ510" s="333"/>
      <c r="AK510" s="333"/>
      <c r="AL510" s="158"/>
      <c r="AM510" s="333" t="s">
        <v>108</v>
      </c>
      <c r="AN510" s="333"/>
      <c r="AO510" s="333"/>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4"/>
      <c r="AJ511" s="334"/>
      <c r="AK511" s="334"/>
      <c r="AL511" s="157"/>
      <c r="AM511" s="334"/>
      <c r="AN511" s="334"/>
      <c r="AO511" s="334"/>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5" t="s">
        <v>53</v>
      </c>
      <c r="AC514" s="585"/>
      <c r="AD514" s="585"/>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109</v>
      </c>
      <c r="F515" s="338"/>
      <c r="G515" s="339"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0" t="s">
        <v>106</v>
      </c>
      <c r="AF515" s="331"/>
      <c r="AG515" s="331"/>
      <c r="AH515" s="332"/>
      <c r="AI515" s="333" t="s">
        <v>107</v>
      </c>
      <c r="AJ515" s="333"/>
      <c r="AK515" s="333"/>
      <c r="AL515" s="158"/>
      <c r="AM515" s="333" t="s">
        <v>108</v>
      </c>
      <c r="AN515" s="333"/>
      <c r="AO515" s="333"/>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4"/>
      <c r="AJ516" s="334"/>
      <c r="AK516" s="334"/>
      <c r="AL516" s="157"/>
      <c r="AM516" s="334"/>
      <c r="AN516" s="334"/>
      <c r="AO516" s="334"/>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5" t="s">
        <v>53</v>
      </c>
      <c r="AC519" s="585"/>
      <c r="AD519" s="585"/>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109</v>
      </c>
      <c r="F520" s="338"/>
      <c r="G520" s="339"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0" t="s">
        <v>106</v>
      </c>
      <c r="AF520" s="331"/>
      <c r="AG520" s="331"/>
      <c r="AH520" s="332"/>
      <c r="AI520" s="333" t="s">
        <v>107</v>
      </c>
      <c r="AJ520" s="333"/>
      <c r="AK520" s="333"/>
      <c r="AL520" s="158"/>
      <c r="AM520" s="333" t="s">
        <v>108</v>
      </c>
      <c r="AN520" s="333"/>
      <c r="AO520" s="333"/>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4"/>
      <c r="AJ521" s="334"/>
      <c r="AK521" s="334"/>
      <c r="AL521" s="157"/>
      <c r="AM521" s="334"/>
      <c r="AN521" s="334"/>
      <c r="AO521" s="334"/>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5" t="s">
        <v>53</v>
      </c>
      <c r="AC524" s="585"/>
      <c r="AD524" s="585"/>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109</v>
      </c>
      <c r="F525" s="338"/>
      <c r="G525" s="339"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0" t="s">
        <v>106</v>
      </c>
      <c r="AF525" s="331"/>
      <c r="AG525" s="331"/>
      <c r="AH525" s="332"/>
      <c r="AI525" s="333" t="s">
        <v>107</v>
      </c>
      <c r="AJ525" s="333"/>
      <c r="AK525" s="333"/>
      <c r="AL525" s="158"/>
      <c r="AM525" s="333" t="s">
        <v>108</v>
      </c>
      <c r="AN525" s="333"/>
      <c r="AO525" s="333"/>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4"/>
      <c r="AJ526" s="334"/>
      <c r="AK526" s="334"/>
      <c r="AL526" s="157"/>
      <c r="AM526" s="334"/>
      <c r="AN526" s="334"/>
      <c r="AO526" s="334"/>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5" t="s">
        <v>53</v>
      </c>
      <c r="AC529" s="585"/>
      <c r="AD529" s="585"/>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109</v>
      </c>
      <c r="F530" s="338"/>
      <c r="G530" s="339"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0" t="s">
        <v>106</v>
      </c>
      <c r="AF530" s="331"/>
      <c r="AG530" s="331"/>
      <c r="AH530" s="332"/>
      <c r="AI530" s="333" t="s">
        <v>107</v>
      </c>
      <c r="AJ530" s="333"/>
      <c r="AK530" s="333"/>
      <c r="AL530" s="158"/>
      <c r="AM530" s="333" t="s">
        <v>108</v>
      </c>
      <c r="AN530" s="333"/>
      <c r="AO530" s="333"/>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4"/>
      <c r="AJ531" s="334"/>
      <c r="AK531" s="334"/>
      <c r="AL531" s="157"/>
      <c r="AM531" s="334"/>
      <c r="AN531" s="334"/>
      <c r="AO531" s="334"/>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5" t="s">
        <v>53</v>
      </c>
      <c r="AC534" s="585"/>
      <c r="AD534" s="585"/>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901" t="s">
        <v>103</v>
      </c>
      <c r="H538" s="126"/>
      <c r="I538" s="126"/>
      <c r="J538" s="902"/>
      <c r="K538" s="903"/>
      <c r="L538" s="903"/>
      <c r="M538" s="903"/>
      <c r="N538" s="903"/>
      <c r="O538" s="903"/>
      <c r="P538" s="903"/>
      <c r="Q538" s="903"/>
      <c r="R538" s="903"/>
      <c r="S538" s="903"/>
      <c r="T538" s="90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c r="AY538" s="93" t="str">
        <f>IF(SUBSTITUTE($J$538,"-","")="","0","1")</f>
        <v>0</v>
      </c>
    </row>
    <row r="539" spans="1:51" ht="18.75" hidden="1" customHeight="1">
      <c r="A539" s="190"/>
      <c r="B539" s="187"/>
      <c r="C539" s="181"/>
      <c r="D539" s="187"/>
      <c r="E539" s="337" t="s">
        <v>104</v>
      </c>
      <c r="F539" s="338"/>
      <c r="G539" s="339"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0" t="s">
        <v>106</v>
      </c>
      <c r="AF539" s="331"/>
      <c r="AG539" s="331"/>
      <c r="AH539" s="332"/>
      <c r="AI539" s="333" t="s">
        <v>107</v>
      </c>
      <c r="AJ539" s="333"/>
      <c r="AK539" s="333"/>
      <c r="AL539" s="158"/>
      <c r="AM539" s="333" t="s">
        <v>108</v>
      </c>
      <c r="AN539" s="333"/>
      <c r="AO539" s="333"/>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4"/>
      <c r="AJ540" s="334"/>
      <c r="AK540" s="334"/>
      <c r="AL540" s="157"/>
      <c r="AM540" s="334"/>
      <c r="AN540" s="334"/>
      <c r="AO540" s="334"/>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5" t="s">
        <v>53</v>
      </c>
      <c r="AC543" s="585"/>
      <c r="AD543" s="585"/>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104</v>
      </c>
      <c r="F544" s="338"/>
      <c r="G544" s="339"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0" t="s">
        <v>106</v>
      </c>
      <c r="AF544" s="331"/>
      <c r="AG544" s="331"/>
      <c r="AH544" s="332"/>
      <c r="AI544" s="333" t="s">
        <v>107</v>
      </c>
      <c r="AJ544" s="333"/>
      <c r="AK544" s="333"/>
      <c r="AL544" s="158"/>
      <c r="AM544" s="333" t="s">
        <v>108</v>
      </c>
      <c r="AN544" s="333"/>
      <c r="AO544" s="333"/>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4"/>
      <c r="AJ545" s="334"/>
      <c r="AK545" s="334"/>
      <c r="AL545" s="157"/>
      <c r="AM545" s="334"/>
      <c r="AN545" s="334"/>
      <c r="AO545" s="334"/>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5" t="s">
        <v>53</v>
      </c>
      <c r="AC548" s="585"/>
      <c r="AD548" s="585"/>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104</v>
      </c>
      <c r="F549" s="338"/>
      <c r="G549" s="339"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0" t="s">
        <v>106</v>
      </c>
      <c r="AF549" s="331"/>
      <c r="AG549" s="331"/>
      <c r="AH549" s="332"/>
      <c r="AI549" s="333" t="s">
        <v>107</v>
      </c>
      <c r="AJ549" s="333"/>
      <c r="AK549" s="333"/>
      <c r="AL549" s="158"/>
      <c r="AM549" s="333" t="s">
        <v>108</v>
      </c>
      <c r="AN549" s="333"/>
      <c r="AO549" s="333"/>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4"/>
      <c r="AJ550" s="334"/>
      <c r="AK550" s="334"/>
      <c r="AL550" s="157"/>
      <c r="AM550" s="334"/>
      <c r="AN550" s="334"/>
      <c r="AO550" s="334"/>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5" t="s">
        <v>53</v>
      </c>
      <c r="AC553" s="585"/>
      <c r="AD553" s="585"/>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104</v>
      </c>
      <c r="F554" s="338"/>
      <c r="G554" s="339"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0" t="s">
        <v>106</v>
      </c>
      <c r="AF554" s="331"/>
      <c r="AG554" s="331"/>
      <c r="AH554" s="332"/>
      <c r="AI554" s="333" t="s">
        <v>107</v>
      </c>
      <c r="AJ554" s="333"/>
      <c r="AK554" s="333"/>
      <c r="AL554" s="158"/>
      <c r="AM554" s="333" t="s">
        <v>108</v>
      </c>
      <c r="AN554" s="333"/>
      <c r="AO554" s="333"/>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4"/>
      <c r="AJ555" s="334"/>
      <c r="AK555" s="334"/>
      <c r="AL555" s="157"/>
      <c r="AM555" s="334"/>
      <c r="AN555" s="334"/>
      <c r="AO555" s="334"/>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5" t="s">
        <v>53</v>
      </c>
      <c r="AC558" s="585"/>
      <c r="AD558" s="585"/>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104</v>
      </c>
      <c r="F559" s="338"/>
      <c r="G559" s="339"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0" t="s">
        <v>106</v>
      </c>
      <c r="AF559" s="331"/>
      <c r="AG559" s="331"/>
      <c r="AH559" s="332"/>
      <c r="AI559" s="333" t="s">
        <v>107</v>
      </c>
      <c r="AJ559" s="333"/>
      <c r="AK559" s="333"/>
      <c r="AL559" s="158"/>
      <c r="AM559" s="333" t="s">
        <v>108</v>
      </c>
      <c r="AN559" s="333"/>
      <c r="AO559" s="333"/>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4"/>
      <c r="AJ560" s="334"/>
      <c r="AK560" s="334"/>
      <c r="AL560" s="157"/>
      <c r="AM560" s="334"/>
      <c r="AN560" s="334"/>
      <c r="AO560" s="334"/>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5" t="s">
        <v>53</v>
      </c>
      <c r="AC563" s="585"/>
      <c r="AD563" s="585"/>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109</v>
      </c>
      <c r="F564" s="338"/>
      <c r="G564" s="339"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0" t="s">
        <v>106</v>
      </c>
      <c r="AF564" s="331"/>
      <c r="AG564" s="331"/>
      <c r="AH564" s="332"/>
      <c r="AI564" s="333" t="s">
        <v>107</v>
      </c>
      <c r="AJ564" s="333"/>
      <c r="AK564" s="333"/>
      <c r="AL564" s="158"/>
      <c r="AM564" s="333" t="s">
        <v>108</v>
      </c>
      <c r="AN564" s="333"/>
      <c r="AO564" s="333"/>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4"/>
      <c r="AJ565" s="334"/>
      <c r="AK565" s="334"/>
      <c r="AL565" s="157"/>
      <c r="AM565" s="334"/>
      <c r="AN565" s="334"/>
      <c r="AO565" s="334"/>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5" t="s">
        <v>53</v>
      </c>
      <c r="AC568" s="585"/>
      <c r="AD568" s="585"/>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109</v>
      </c>
      <c r="F569" s="338"/>
      <c r="G569" s="339"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0" t="s">
        <v>106</v>
      </c>
      <c r="AF569" s="331"/>
      <c r="AG569" s="331"/>
      <c r="AH569" s="332"/>
      <c r="AI569" s="333" t="s">
        <v>107</v>
      </c>
      <c r="AJ569" s="333"/>
      <c r="AK569" s="333"/>
      <c r="AL569" s="158"/>
      <c r="AM569" s="333" t="s">
        <v>108</v>
      </c>
      <c r="AN569" s="333"/>
      <c r="AO569" s="333"/>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4"/>
      <c r="AJ570" s="334"/>
      <c r="AK570" s="334"/>
      <c r="AL570" s="157"/>
      <c r="AM570" s="334"/>
      <c r="AN570" s="334"/>
      <c r="AO570" s="334"/>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5" t="s">
        <v>53</v>
      </c>
      <c r="AC573" s="585"/>
      <c r="AD573" s="585"/>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109</v>
      </c>
      <c r="F574" s="338"/>
      <c r="G574" s="339"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0" t="s">
        <v>106</v>
      </c>
      <c r="AF574" s="331"/>
      <c r="AG574" s="331"/>
      <c r="AH574" s="332"/>
      <c r="AI574" s="333" t="s">
        <v>107</v>
      </c>
      <c r="AJ574" s="333"/>
      <c r="AK574" s="333"/>
      <c r="AL574" s="158"/>
      <c r="AM574" s="333" t="s">
        <v>108</v>
      </c>
      <c r="AN574" s="333"/>
      <c r="AO574" s="333"/>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4"/>
      <c r="AJ575" s="334"/>
      <c r="AK575" s="334"/>
      <c r="AL575" s="157"/>
      <c r="AM575" s="334"/>
      <c r="AN575" s="334"/>
      <c r="AO575" s="334"/>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5" t="s">
        <v>53</v>
      </c>
      <c r="AC578" s="585"/>
      <c r="AD578" s="585"/>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109</v>
      </c>
      <c r="F579" s="338"/>
      <c r="G579" s="339"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0" t="s">
        <v>106</v>
      </c>
      <c r="AF579" s="331"/>
      <c r="AG579" s="331"/>
      <c r="AH579" s="332"/>
      <c r="AI579" s="333" t="s">
        <v>107</v>
      </c>
      <c r="AJ579" s="333"/>
      <c r="AK579" s="333"/>
      <c r="AL579" s="158"/>
      <c r="AM579" s="333" t="s">
        <v>108</v>
      </c>
      <c r="AN579" s="333"/>
      <c r="AO579" s="333"/>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4"/>
      <c r="AJ580" s="334"/>
      <c r="AK580" s="334"/>
      <c r="AL580" s="157"/>
      <c r="AM580" s="334"/>
      <c r="AN580" s="334"/>
      <c r="AO580" s="334"/>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5" t="s">
        <v>53</v>
      </c>
      <c r="AC583" s="585"/>
      <c r="AD583" s="585"/>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109</v>
      </c>
      <c r="F584" s="338"/>
      <c r="G584" s="339"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0" t="s">
        <v>106</v>
      </c>
      <c r="AF584" s="331"/>
      <c r="AG584" s="331"/>
      <c r="AH584" s="332"/>
      <c r="AI584" s="333" t="s">
        <v>107</v>
      </c>
      <c r="AJ584" s="333"/>
      <c r="AK584" s="333"/>
      <c r="AL584" s="158"/>
      <c r="AM584" s="333" t="s">
        <v>108</v>
      </c>
      <c r="AN584" s="333"/>
      <c r="AO584" s="333"/>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4"/>
      <c r="AJ585" s="334"/>
      <c r="AK585" s="334"/>
      <c r="AL585" s="157"/>
      <c r="AM585" s="334"/>
      <c r="AN585" s="334"/>
      <c r="AO585" s="334"/>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5" t="s">
        <v>53</v>
      </c>
      <c r="AC588" s="585"/>
      <c r="AD588" s="585"/>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901" t="s">
        <v>103</v>
      </c>
      <c r="H592" s="126"/>
      <c r="I592" s="126"/>
      <c r="J592" s="902"/>
      <c r="K592" s="903"/>
      <c r="L592" s="903"/>
      <c r="M592" s="903"/>
      <c r="N592" s="903"/>
      <c r="O592" s="903"/>
      <c r="P592" s="903"/>
      <c r="Q592" s="903"/>
      <c r="R592" s="903"/>
      <c r="S592" s="903"/>
      <c r="T592" s="90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c r="AY592" s="93" t="str">
        <f>IF(SUBSTITUTE($J$592,"-","")="","0","1")</f>
        <v>0</v>
      </c>
    </row>
    <row r="593" spans="1:51" ht="18.75" hidden="1" customHeight="1">
      <c r="A593" s="190"/>
      <c r="B593" s="187"/>
      <c r="C593" s="181"/>
      <c r="D593" s="187"/>
      <c r="E593" s="337" t="s">
        <v>104</v>
      </c>
      <c r="F593" s="338"/>
      <c r="G593" s="339"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0" t="s">
        <v>106</v>
      </c>
      <c r="AF593" s="331"/>
      <c r="AG593" s="331"/>
      <c r="AH593" s="332"/>
      <c r="AI593" s="333" t="s">
        <v>107</v>
      </c>
      <c r="AJ593" s="333"/>
      <c r="AK593" s="333"/>
      <c r="AL593" s="158"/>
      <c r="AM593" s="333" t="s">
        <v>108</v>
      </c>
      <c r="AN593" s="333"/>
      <c r="AO593" s="333"/>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4"/>
      <c r="AJ594" s="334"/>
      <c r="AK594" s="334"/>
      <c r="AL594" s="157"/>
      <c r="AM594" s="334"/>
      <c r="AN594" s="334"/>
      <c r="AO594" s="334"/>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5" t="s">
        <v>53</v>
      </c>
      <c r="AC597" s="585"/>
      <c r="AD597" s="585"/>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104</v>
      </c>
      <c r="F598" s="338"/>
      <c r="G598" s="339"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0" t="s">
        <v>106</v>
      </c>
      <c r="AF598" s="331"/>
      <c r="AG598" s="331"/>
      <c r="AH598" s="332"/>
      <c r="AI598" s="333" t="s">
        <v>107</v>
      </c>
      <c r="AJ598" s="333"/>
      <c r="AK598" s="333"/>
      <c r="AL598" s="158"/>
      <c r="AM598" s="333" t="s">
        <v>108</v>
      </c>
      <c r="AN598" s="333"/>
      <c r="AO598" s="333"/>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4"/>
      <c r="AJ599" s="334"/>
      <c r="AK599" s="334"/>
      <c r="AL599" s="157"/>
      <c r="AM599" s="334"/>
      <c r="AN599" s="334"/>
      <c r="AO599" s="334"/>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5" t="s">
        <v>53</v>
      </c>
      <c r="AC602" s="585"/>
      <c r="AD602" s="585"/>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104</v>
      </c>
      <c r="F603" s="338"/>
      <c r="G603" s="339"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0" t="s">
        <v>106</v>
      </c>
      <c r="AF603" s="331"/>
      <c r="AG603" s="331"/>
      <c r="AH603" s="332"/>
      <c r="AI603" s="333" t="s">
        <v>107</v>
      </c>
      <c r="AJ603" s="333"/>
      <c r="AK603" s="333"/>
      <c r="AL603" s="158"/>
      <c r="AM603" s="333" t="s">
        <v>108</v>
      </c>
      <c r="AN603" s="333"/>
      <c r="AO603" s="333"/>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4"/>
      <c r="AJ604" s="334"/>
      <c r="AK604" s="334"/>
      <c r="AL604" s="157"/>
      <c r="AM604" s="334"/>
      <c r="AN604" s="334"/>
      <c r="AO604" s="334"/>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5" t="s">
        <v>53</v>
      </c>
      <c r="AC607" s="585"/>
      <c r="AD607" s="585"/>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104</v>
      </c>
      <c r="F608" s="338"/>
      <c r="G608" s="339"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0" t="s">
        <v>106</v>
      </c>
      <c r="AF608" s="331"/>
      <c r="AG608" s="331"/>
      <c r="AH608" s="332"/>
      <c r="AI608" s="333" t="s">
        <v>107</v>
      </c>
      <c r="AJ608" s="333"/>
      <c r="AK608" s="333"/>
      <c r="AL608" s="158"/>
      <c r="AM608" s="333" t="s">
        <v>108</v>
      </c>
      <c r="AN608" s="333"/>
      <c r="AO608" s="333"/>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4"/>
      <c r="AJ609" s="334"/>
      <c r="AK609" s="334"/>
      <c r="AL609" s="157"/>
      <c r="AM609" s="334"/>
      <c r="AN609" s="334"/>
      <c r="AO609" s="334"/>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5" t="s">
        <v>53</v>
      </c>
      <c r="AC612" s="585"/>
      <c r="AD612" s="585"/>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104</v>
      </c>
      <c r="F613" s="338"/>
      <c r="G613" s="339"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0" t="s">
        <v>106</v>
      </c>
      <c r="AF613" s="331"/>
      <c r="AG613" s="331"/>
      <c r="AH613" s="332"/>
      <c r="AI613" s="333" t="s">
        <v>107</v>
      </c>
      <c r="AJ613" s="333"/>
      <c r="AK613" s="333"/>
      <c r="AL613" s="158"/>
      <c r="AM613" s="333" t="s">
        <v>108</v>
      </c>
      <c r="AN613" s="333"/>
      <c r="AO613" s="333"/>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4"/>
      <c r="AJ614" s="334"/>
      <c r="AK614" s="334"/>
      <c r="AL614" s="157"/>
      <c r="AM614" s="334"/>
      <c r="AN614" s="334"/>
      <c r="AO614" s="334"/>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5" t="s">
        <v>53</v>
      </c>
      <c r="AC617" s="585"/>
      <c r="AD617" s="585"/>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109</v>
      </c>
      <c r="F618" s="338"/>
      <c r="G618" s="339"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0" t="s">
        <v>106</v>
      </c>
      <c r="AF618" s="331"/>
      <c r="AG618" s="331"/>
      <c r="AH618" s="332"/>
      <c r="AI618" s="333" t="s">
        <v>107</v>
      </c>
      <c r="AJ618" s="333"/>
      <c r="AK618" s="333"/>
      <c r="AL618" s="158"/>
      <c r="AM618" s="333" t="s">
        <v>108</v>
      </c>
      <c r="AN618" s="333"/>
      <c r="AO618" s="333"/>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4"/>
      <c r="AJ619" s="334"/>
      <c r="AK619" s="334"/>
      <c r="AL619" s="157"/>
      <c r="AM619" s="334"/>
      <c r="AN619" s="334"/>
      <c r="AO619" s="334"/>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5" t="s">
        <v>53</v>
      </c>
      <c r="AC622" s="585"/>
      <c r="AD622" s="585"/>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109</v>
      </c>
      <c r="F623" s="338"/>
      <c r="G623" s="339"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0" t="s">
        <v>106</v>
      </c>
      <c r="AF623" s="331"/>
      <c r="AG623" s="331"/>
      <c r="AH623" s="332"/>
      <c r="AI623" s="333" t="s">
        <v>107</v>
      </c>
      <c r="AJ623" s="333"/>
      <c r="AK623" s="333"/>
      <c r="AL623" s="158"/>
      <c r="AM623" s="333" t="s">
        <v>108</v>
      </c>
      <c r="AN623" s="333"/>
      <c r="AO623" s="333"/>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4"/>
      <c r="AJ624" s="334"/>
      <c r="AK624" s="334"/>
      <c r="AL624" s="157"/>
      <c r="AM624" s="334"/>
      <c r="AN624" s="334"/>
      <c r="AO624" s="334"/>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5" t="s">
        <v>53</v>
      </c>
      <c r="AC627" s="585"/>
      <c r="AD627" s="585"/>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109</v>
      </c>
      <c r="F628" s="338"/>
      <c r="G628" s="339"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0" t="s">
        <v>106</v>
      </c>
      <c r="AF628" s="331"/>
      <c r="AG628" s="331"/>
      <c r="AH628" s="332"/>
      <c r="AI628" s="333" t="s">
        <v>107</v>
      </c>
      <c r="AJ628" s="333"/>
      <c r="AK628" s="333"/>
      <c r="AL628" s="158"/>
      <c r="AM628" s="333" t="s">
        <v>108</v>
      </c>
      <c r="AN628" s="333"/>
      <c r="AO628" s="333"/>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4"/>
      <c r="AJ629" s="334"/>
      <c r="AK629" s="334"/>
      <c r="AL629" s="157"/>
      <c r="AM629" s="334"/>
      <c r="AN629" s="334"/>
      <c r="AO629" s="334"/>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5" t="s">
        <v>53</v>
      </c>
      <c r="AC632" s="585"/>
      <c r="AD632" s="585"/>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109</v>
      </c>
      <c r="F633" s="338"/>
      <c r="G633" s="339"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0" t="s">
        <v>106</v>
      </c>
      <c r="AF633" s="331"/>
      <c r="AG633" s="331"/>
      <c r="AH633" s="332"/>
      <c r="AI633" s="333" t="s">
        <v>107</v>
      </c>
      <c r="AJ633" s="333"/>
      <c r="AK633" s="333"/>
      <c r="AL633" s="158"/>
      <c r="AM633" s="333" t="s">
        <v>108</v>
      </c>
      <c r="AN633" s="333"/>
      <c r="AO633" s="333"/>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4"/>
      <c r="AJ634" s="334"/>
      <c r="AK634" s="334"/>
      <c r="AL634" s="157"/>
      <c r="AM634" s="334"/>
      <c r="AN634" s="334"/>
      <c r="AO634" s="334"/>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5" t="s">
        <v>53</v>
      </c>
      <c r="AC637" s="585"/>
      <c r="AD637" s="585"/>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109</v>
      </c>
      <c r="F638" s="338"/>
      <c r="G638" s="339"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0" t="s">
        <v>106</v>
      </c>
      <c r="AF638" s="331"/>
      <c r="AG638" s="331"/>
      <c r="AH638" s="332"/>
      <c r="AI638" s="333" t="s">
        <v>107</v>
      </c>
      <c r="AJ638" s="333"/>
      <c r="AK638" s="333"/>
      <c r="AL638" s="158"/>
      <c r="AM638" s="333" t="s">
        <v>108</v>
      </c>
      <c r="AN638" s="333"/>
      <c r="AO638" s="333"/>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4"/>
      <c r="AJ639" s="334"/>
      <c r="AK639" s="334"/>
      <c r="AL639" s="157"/>
      <c r="AM639" s="334"/>
      <c r="AN639" s="334"/>
      <c r="AO639" s="334"/>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5" t="s">
        <v>53</v>
      </c>
      <c r="AC642" s="585"/>
      <c r="AD642" s="585"/>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901" t="s">
        <v>103</v>
      </c>
      <c r="H646" s="126"/>
      <c r="I646" s="126"/>
      <c r="J646" s="902"/>
      <c r="K646" s="903"/>
      <c r="L646" s="903"/>
      <c r="M646" s="903"/>
      <c r="N646" s="903"/>
      <c r="O646" s="903"/>
      <c r="P646" s="903"/>
      <c r="Q646" s="903"/>
      <c r="R646" s="903"/>
      <c r="S646" s="903"/>
      <c r="T646" s="90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c r="AY646" s="93" t="str">
        <f>IF(SUBSTITUTE($J$646,"-","")="","0","1")</f>
        <v>0</v>
      </c>
    </row>
    <row r="647" spans="1:51" ht="18.75" hidden="1" customHeight="1">
      <c r="A647" s="190"/>
      <c r="B647" s="187"/>
      <c r="C647" s="181"/>
      <c r="D647" s="187"/>
      <c r="E647" s="337" t="s">
        <v>104</v>
      </c>
      <c r="F647" s="338"/>
      <c r="G647" s="339"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0" t="s">
        <v>106</v>
      </c>
      <c r="AF647" s="331"/>
      <c r="AG647" s="331"/>
      <c r="AH647" s="332"/>
      <c r="AI647" s="333" t="s">
        <v>107</v>
      </c>
      <c r="AJ647" s="333"/>
      <c r="AK647" s="333"/>
      <c r="AL647" s="158"/>
      <c r="AM647" s="333" t="s">
        <v>108</v>
      </c>
      <c r="AN647" s="333"/>
      <c r="AO647" s="333"/>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4"/>
      <c r="AJ648" s="334"/>
      <c r="AK648" s="334"/>
      <c r="AL648" s="157"/>
      <c r="AM648" s="334"/>
      <c r="AN648" s="334"/>
      <c r="AO648" s="334"/>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5" t="s">
        <v>53</v>
      </c>
      <c r="AC651" s="585"/>
      <c r="AD651" s="585"/>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104</v>
      </c>
      <c r="F652" s="338"/>
      <c r="G652" s="339"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0" t="s">
        <v>106</v>
      </c>
      <c r="AF652" s="331"/>
      <c r="AG652" s="331"/>
      <c r="AH652" s="332"/>
      <c r="AI652" s="333" t="s">
        <v>107</v>
      </c>
      <c r="AJ652" s="333"/>
      <c r="AK652" s="333"/>
      <c r="AL652" s="158"/>
      <c r="AM652" s="333" t="s">
        <v>108</v>
      </c>
      <c r="AN652" s="333"/>
      <c r="AO652" s="333"/>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4"/>
      <c r="AJ653" s="334"/>
      <c r="AK653" s="334"/>
      <c r="AL653" s="157"/>
      <c r="AM653" s="334"/>
      <c r="AN653" s="334"/>
      <c r="AO653" s="334"/>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5" t="s">
        <v>53</v>
      </c>
      <c r="AC656" s="585"/>
      <c r="AD656" s="585"/>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104</v>
      </c>
      <c r="F657" s="338"/>
      <c r="G657" s="339"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0" t="s">
        <v>106</v>
      </c>
      <c r="AF657" s="331"/>
      <c r="AG657" s="331"/>
      <c r="AH657" s="332"/>
      <c r="AI657" s="333" t="s">
        <v>107</v>
      </c>
      <c r="AJ657" s="333"/>
      <c r="AK657" s="333"/>
      <c r="AL657" s="158"/>
      <c r="AM657" s="333" t="s">
        <v>108</v>
      </c>
      <c r="AN657" s="333"/>
      <c r="AO657" s="333"/>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4"/>
      <c r="AJ658" s="334"/>
      <c r="AK658" s="334"/>
      <c r="AL658" s="157"/>
      <c r="AM658" s="334"/>
      <c r="AN658" s="334"/>
      <c r="AO658" s="334"/>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5" t="s">
        <v>53</v>
      </c>
      <c r="AC661" s="585"/>
      <c r="AD661" s="585"/>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104</v>
      </c>
      <c r="F662" s="338"/>
      <c r="G662" s="339"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0" t="s">
        <v>106</v>
      </c>
      <c r="AF662" s="331"/>
      <c r="AG662" s="331"/>
      <c r="AH662" s="332"/>
      <c r="AI662" s="333" t="s">
        <v>107</v>
      </c>
      <c r="AJ662" s="333"/>
      <c r="AK662" s="333"/>
      <c r="AL662" s="158"/>
      <c r="AM662" s="333" t="s">
        <v>108</v>
      </c>
      <c r="AN662" s="333"/>
      <c r="AO662" s="333"/>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4"/>
      <c r="AJ663" s="334"/>
      <c r="AK663" s="334"/>
      <c r="AL663" s="157"/>
      <c r="AM663" s="334"/>
      <c r="AN663" s="334"/>
      <c r="AO663" s="334"/>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5" t="s">
        <v>53</v>
      </c>
      <c r="AC666" s="585"/>
      <c r="AD666" s="585"/>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104</v>
      </c>
      <c r="F667" s="338"/>
      <c r="G667" s="339"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0" t="s">
        <v>106</v>
      </c>
      <c r="AF667" s="331"/>
      <c r="AG667" s="331"/>
      <c r="AH667" s="332"/>
      <c r="AI667" s="333" t="s">
        <v>107</v>
      </c>
      <c r="AJ667" s="333"/>
      <c r="AK667" s="333"/>
      <c r="AL667" s="158"/>
      <c r="AM667" s="333" t="s">
        <v>108</v>
      </c>
      <c r="AN667" s="333"/>
      <c r="AO667" s="333"/>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4"/>
      <c r="AJ668" s="334"/>
      <c r="AK668" s="334"/>
      <c r="AL668" s="157"/>
      <c r="AM668" s="334"/>
      <c r="AN668" s="334"/>
      <c r="AO668" s="334"/>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5" t="s">
        <v>53</v>
      </c>
      <c r="AC671" s="585"/>
      <c r="AD671" s="585"/>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109</v>
      </c>
      <c r="F672" s="338"/>
      <c r="G672" s="339"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0" t="s">
        <v>106</v>
      </c>
      <c r="AF672" s="331"/>
      <c r="AG672" s="331"/>
      <c r="AH672" s="332"/>
      <c r="AI672" s="333" t="s">
        <v>107</v>
      </c>
      <c r="AJ672" s="333"/>
      <c r="AK672" s="333"/>
      <c r="AL672" s="158"/>
      <c r="AM672" s="333" t="s">
        <v>108</v>
      </c>
      <c r="AN672" s="333"/>
      <c r="AO672" s="333"/>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4"/>
      <c r="AJ673" s="334"/>
      <c r="AK673" s="334"/>
      <c r="AL673" s="157"/>
      <c r="AM673" s="334"/>
      <c r="AN673" s="334"/>
      <c r="AO673" s="334"/>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5" t="s">
        <v>53</v>
      </c>
      <c r="AC676" s="585"/>
      <c r="AD676" s="585"/>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109</v>
      </c>
      <c r="F677" s="338"/>
      <c r="G677" s="339"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0" t="s">
        <v>106</v>
      </c>
      <c r="AF677" s="331"/>
      <c r="AG677" s="331"/>
      <c r="AH677" s="332"/>
      <c r="AI677" s="333" t="s">
        <v>107</v>
      </c>
      <c r="AJ677" s="333"/>
      <c r="AK677" s="333"/>
      <c r="AL677" s="158"/>
      <c r="AM677" s="333" t="s">
        <v>108</v>
      </c>
      <c r="AN677" s="333"/>
      <c r="AO677" s="333"/>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4"/>
      <c r="AJ678" s="334"/>
      <c r="AK678" s="334"/>
      <c r="AL678" s="157"/>
      <c r="AM678" s="334"/>
      <c r="AN678" s="334"/>
      <c r="AO678" s="334"/>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5" t="s">
        <v>53</v>
      </c>
      <c r="AC681" s="585"/>
      <c r="AD681" s="585"/>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109</v>
      </c>
      <c r="F682" s="338"/>
      <c r="G682" s="339"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0" t="s">
        <v>106</v>
      </c>
      <c r="AF682" s="331"/>
      <c r="AG682" s="331"/>
      <c r="AH682" s="332"/>
      <c r="AI682" s="333" t="s">
        <v>107</v>
      </c>
      <c r="AJ682" s="333"/>
      <c r="AK682" s="333"/>
      <c r="AL682" s="158"/>
      <c r="AM682" s="333" t="s">
        <v>108</v>
      </c>
      <c r="AN682" s="333"/>
      <c r="AO682" s="333"/>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4"/>
      <c r="AJ683" s="334"/>
      <c r="AK683" s="334"/>
      <c r="AL683" s="157"/>
      <c r="AM683" s="334"/>
      <c r="AN683" s="334"/>
      <c r="AO683" s="334"/>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5" t="s">
        <v>53</v>
      </c>
      <c r="AC686" s="585"/>
      <c r="AD686" s="585"/>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109</v>
      </c>
      <c r="F687" s="338"/>
      <c r="G687" s="339"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0" t="s">
        <v>106</v>
      </c>
      <c r="AF687" s="331"/>
      <c r="AG687" s="331"/>
      <c r="AH687" s="332"/>
      <c r="AI687" s="333" t="s">
        <v>107</v>
      </c>
      <c r="AJ687" s="333"/>
      <c r="AK687" s="333"/>
      <c r="AL687" s="158"/>
      <c r="AM687" s="333" t="s">
        <v>108</v>
      </c>
      <c r="AN687" s="333"/>
      <c r="AO687" s="333"/>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4"/>
      <c r="AJ688" s="334"/>
      <c r="AK688" s="334"/>
      <c r="AL688" s="157"/>
      <c r="AM688" s="334"/>
      <c r="AN688" s="334"/>
      <c r="AO688" s="334"/>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5" t="s">
        <v>53</v>
      </c>
      <c r="AC691" s="585"/>
      <c r="AD691" s="585"/>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109</v>
      </c>
      <c r="F692" s="338"/>
      <c r="G692" s="339"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0" t="s">
        <v>106</v>
      </c>
      <c r="AF692" s="331"/>
      <c r="AG692" s="331"/>
      <c r="AH692" s="332"/>
      <c r="AI692" s="333" t="s">
        <v>107</v>
      </c>
      <c r="AJ692" s="333"/>
      <c r="AK692" s="333"/>
      <c r="AL692" s="158"/>
      <c r="AM692" s="333" t="s">
        <v>108</v>
      </c>
      <c r="AN692" s="333"/>
      <c r="AO692" s="333"/>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4"/>
      <c r="AJ693" s="334"/>
      <c r="AK693" s="334"/>
      <c r="AL693" s="157"/>
      <c r="AM693" s="334"/>
      <c r="AN693" s="334"/>
      <c r="AO693" s="334"/>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5" t="s">
        <v>53</v>
      </c>
      <c r="AC696" s="585"/>
      <c r="AD696" s="585"/>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0" t="s">
        <v>114</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c r="A701" s="5"/>
      <c r="B701" s="6"/>
      <c r="C701" s="380" t="s">
        <v>115</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116</v>
      </c>
      <c r="AE701" s="379"/>
      <c r="AF701" s="379"/>
      <c r="AG701" s="826" t="s">
        <v>117</v>
      </c>
      <c r="AH701" s="379"/>
      <c r="AI701" s="379"/>
      <c r="AJ701" s="379"/>
      <c r="AK701" s="379"/>
      <c r="AL701" s="379"/>
      <c r="AM701" s="379"/>
      <c r="AN701" s="379"/>
      <c r="AO701" s="379"/>
      <c r="AP701" s="379"/>
      <c r="AQ701" s="379"/>
      <c r="AR701" s="379"/>
      <c r="AS701" s="379"/>
      <c r="AT701" s="379"/>
      <c r="AU701" s="379"/>
      <c r="AV701" s="379"/>
      <c r="AW701" s="379"/>
      <c r="AX701" s="827"/>
    </row>
    <row r="702" spans="1:51" ht="27" customHeight="1">
      <c r="A702" s="872" t="s">
        <v>118</v>
      </c>
      <c r="B702" s="873"/>
      <c r="C702" s="714" t="s">
        <v>119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703</v>
      </c>
      <c r="AE702" s="341"/>
      <c r="AF702" s="341"/>
      <c r="AG702" s="382" t="s">
        <v>787</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c r="A703" s="874"/>
      <c r="B703" s="875"/>
      <c r="C703" s="818" t="s">
        <v>120</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1" t="s">
        <v>703</v>
      </c>
      <c r="AE703" s="322"/>
      <c r="AF703" s="322"/>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c r="A704" s="876"/>
      <c r="B704" s="877"/>
      <c r="C704" s="820" t="s">
        <v>121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8" t="s">
        <v>703</v>
      </c>
      <c r="AE704" s="789"/>
      <c r="AF704" s="789"/>
      <c r="AG704" s="168" t="s">
        <v>788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5" t="s">
        <v>122</v>
      </c>
      <c r="B705" s="646"/>
      <c r="C705" s="823" t="s">
        <v>123</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20" t="s">
        <v>703</v>
      </c>
      <c r="AE705" s="721"/>
      <c r="AF705" s="721"/>
      <c r="AG705" s="128" t="s">
        <v>789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800"/>
      <c r="D706" s="801"/>
      <c r="E706" s="736" t="s">
        <v>124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734</v>
      </c>
      <c r="AE706" s="322"/>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7"/>
      <c r="B707" s="648"/>
      <c r="C707" s="802"/>
      <c r="D707" s="803"/>
      <c r="E707" s="739" t="s">
        <v>125</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7" t="s">
        <v>734</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7"/>
      <c r="B708" s="649"/>
      <c r="C708" s="815" t="s">
        <v>126</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703</v>
      </c>
      <c r="AE708" s="610"/>
      <c r="AF708" s="610"/>
      <c r="AG708" s="748" t="s">
        <v>737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7"/>
      <c r="B709" s="649"/>
      <c r="C709" s="388" t="s">
        <v>127</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703</v>
      </c>
      <c r="AE709" s="322"/>
      <c r="AF709" s="322"/>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7"/>
      <c r="B710" s="649"/>
      <c r="C710" s="388" t="s">
        <v>128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735</v>
      </c>
      <c r="AE710" s="322"/>
      <c r="AF710" s="322"/>
      <c r="AG710" s="104" t="s">
        <v>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7"/>
      <c r="B711" s="649"/>
      <c r="C711" s="388" t="s">
        <v>129</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1" t="s">
        <v>703</v>
      </c>
      <c r="AE711" s="322"/>
      <c r="AF711" s="322"/>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7"/>
      <c r="B712" s="649"/>
      <c r="C712" s="388" t="s">
        <v>130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8" t="s">
        <v>735</v>
      </c>
      <c r="AE712" s="789"/>
      <c r="AF712" s="789"/>
      <c r="AG712" s="812" t="s">
        <v>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7"/>
      <c r="B713" s="649"/>
      <c r="C713" s="951" t="s">
        <v>131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735</v>
      </c>
      <c r="AE713" s="322"/>
      <c r="AF713" s="669"/>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c r="A714" s="650"/>
      <c r="B714" s="651"/>
      <c r="C714" s="652" t="s">
        <v>132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703</v>
      </c>
      <c r="AE714" s="810"/>
      <c r="AF714" s="811"/>
      <c r="AG714" s="742" t="s">
        <v>790</v>
      </c>
      <c r="AH714" s="743"/>
      <c r="AI714" s="743"/>
      <c r="AJ714" s="743"/>
      <c r="AK714" s="743"/>
      <c r="AL714" s="743"/>
      <c r="AM714" s="743"/>
      <c r="AN714" s="743"/>
      <c r="AO714" s="743"/>
      <c r="AP714" s="743"/>
      <c r="AQ714" s="743"/>
      <c r="AR714" s="743"/>
      <c r="AS714" s="743"/>
      <c r="AT714" s="743"/>
      <c r="AU714" s="743"/>
      <c r="AV714" s="743"/>
      <c r="AW714" s="743"/>
      <c r="AX714" s="744"/>
    </row>
    <row r="715" spans="1:50" ht="47.25" customHeight="1">
      <c r="A715" s="645" t="s">
        <v>133</v>
      </c>
      <c r="B715" s="790"/>
      <c r="C715" s="791" t="s">
        <v>134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703</v>
      </c>
      <c r="AE715" s="610"/>
      <c r="AF715" s="662"/>
      <c r="AG715" s="748" t="s">
        <v>791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7"/>
      <c r="B716" s="649"/>
      <c r="C716" s="625" t="s">
        <v>135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735</v>
      </c>
      <c r="AE716" s="632"/>
      <c r="AF716" s="632"/>
      <c r="AG716" s="104" t="s">
        <v>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7"/>
      <c r="B717" s="649"/>
      <c r="C717" s="388" t="s">
        <v>136</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703</v>
      </c>
      <c r="AE717" s="322"/>
      <c r="AF717" s="322"/>
      <c r="AG717" s="104" t="s">
        <v>739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0"/>
      <c r="B718" s="651"/>
      <c r="C718" s="388" t="s">
        <v>137</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735</v>
      </c>
      <c r="AE718" s="322"/>
      <c r="AF718" s="322"/>
      <c r="AG718" s="130" t="s">
        <v>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138</v>
      </c>
      <c r="B719" s="783"/>
      <c r="C719" s="628" t="s">
        <v>139</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735</v>
      </c>
      <c r="AE719" s="610"/>
      <c r="AF719" s="61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4"/>
      <c r="B720" s="785"/>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5" t="s">
        <v>143</v>
      </c>
      <c r="B726" s="805"/>
      <c r="C726" s="817" t="s">
        <v>144</v>
      </c>
      <c r="D726" s="839"/>
      <c r="E726" s="839"/>
      <c r="F726" s="840"/>
      <c r="G726" s="583" t="s">
        <v>792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c r="A727" s="806"/>
      <c r="B727" s="807"/>
      <c r="C727" s="754" t="s">
        <v>145</v>
      </c>
      <c r="D727" s="755"/>
      <c r="E727" s="755"/>
      <c r="F727" s="756"/>
      <c r="G727" s="581" t="s">
        <v>793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c r="A728" s="751" t="s">
        <v>146</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47.2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45" t="s">
        <v>147</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42" customHeight="1" thickBot="1">
      <c r="A731" s="679"/>
      <c r="B731" s="680"/>
      <c r="C731" s="680"/>
      <c r="D731" s="680"/>
      <c r="E731" s="681"/>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45" t="s">
        <v>148</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38.25" customHeight="1" thickBot="1">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7" t="s">
        <v>149</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39.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c r="A736" s="655" t="s">
        <v>150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994" t="s">
        <v>151</v>
      </c>
      <c r="B737" s="211"/>
      <c r="C737" s="211"/>
      <c r="D737" s="212"/>
      <c r="E737" s="958" t="s">
        <v>740</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c r="A738" s="360" t="s">
        <v>152</v>
      </c>
      <c r="B738" s="360"/>
      <c r="C738" s="360"/>
      <c r="D738" s="360"/>
      <c r="E738" s="958" t="s">
        <v>741</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c r="A739" s="360" t="s">
        <v>153</v>
      </c>
      <c r="B739" s="360"/>
      <c r="C739" s="360"/>
      <c r="D739" s="360"/>
      <c r="E739" s="958" t="s">
        <v>742</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360" t="s">
        <v>154</v>
      </c>
      <c r="B740" s="360"/>
      <c r="C740" s="360"/>
      <c r="D740" s="360"/>
      <c r="E740" s="958" t="s">
        <v>743</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360" t="s">
        <v>155</v>
      </c>
      <c r="B741" s="360"/>
      <c r="C741" s="360"/>
      <c r="D741" s="360"/>
      <c r="E741" s="958" t="s">
        <v>744</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360" t="s">
        <v>156</v>
      </c>
      <c r="B742" s="360"/>
      <c r="C742" s="360"/>
      <c r="D742" s="360"/>
      <c r="E742" s="958" t="s">
        <v>745</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360" t="s">
        <v>157</v>
      </c>
      <c r="B743" s="360"/>
      <c r="C743" s="360"/>
      <c r="D743" s="360"/>
      <c r="E743" s="958" t="s">
        <v>746</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360" t="s">
        <v>158</v>
      </c>
      <c r="B744" s="360"/>
      <c r="C744" s="360"/>
      <c r="D744" s="360"/>
      <c r="E744" s="958" t="s">
        <v>747</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360" t="s">
        <v>20</v>
      </c>
      <c r="B745" s="360"/>
      <c r="C745" s="360"/>
      <c r="D745" s="360"/>
      <c r="E745" s="995" t="s">
        <v>748</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c r="A746" s="360" t="s">
        <v>159</v>
      </c>
      <c r="B746" s="360"/>
      <c r="C746" s="360"/>
      <c r="D746" s="360"/>
      <c r="E746" s="964" t="s">
        <v>749</v>
      </c>
      <c r="F746" s="962"/>
      <c r="G746" s="962"/>
      <c r="H746" s="100" t="str">
        <f>IF(E746="","","-")</f>
        <v>-</v>
      </c>
      <c r="I746" s="962"/>
      <c r="J746" s="962"/>
      <c r="K746" s="100" t="str">
        <f>IF(I746="","","-")</f>
        <v/>
      </c>
      <c r="L746" s="963">
        <v>98</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60" t="s">
        <v>45</v>
      </c>
      <c r="B747" s="360"/>
      <c r="C747" s="360"/>
      <c r="D747" s="360"/>
      <c r="E747" s="964" t="s">
        <v>749</v>
      </c>
      <c r="F747" s="962"/>
      <c r="G747" s="962"/>
      <c r="H747" s="100" t="str">
        <f>IF(E747="","","-")</f>
        <v>-</v>
      </c>
      <c r="I747" s="962"/>
      <c r="J747" s="962"/>
      <c r="K747" s="100" t="str">
        <f>IF(I747="","","-")</f>
        <v/>
      </c>
      <c r="L747" s="963">
        <v>103</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customHeight="1">
      <c r="A748" s="619" t="s">
        <v>160</v>
      </c>
      <c r="B748" s="620"/>
      <c r="C748" s="620"/>
      <c r="D748" s="620"/>
      <c r="E748" s="620"/>
      <c r="F748" s="621"/>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3" t="s">
        <v>162</v>
      </c>
      <c r="B787" s="634"/>
      <c r="C787" s="634"/>
      <c r="D787" s="634"/>
      <c r="E787" s="634"/>
      <c r="F787" s="635"/>
      <c r="G787" s="600" t="s">
        <v>163</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164</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9"/>
    </row>
    <row r="788" spans="1:51" ht="24.75" customHeight="1">
      <c r="A788" s="636"/>
      <c r="B788" s="637"/>
      <c r="C788" s="637"/>
      <c r="D788" s="637"/>
      <c r="E788" s="637"/>
      <c r="F788" s="638"/>
      <c r="G788" s="817" t="s">
        <v>165</v>
      </c>
      <c r="H788" s="674"/>
      <c r="I788" s="674"/>
      <c r="J788" s="674"/>
      <c r="K788" s="674"/>
      <c r="L788" s="673" t="s">
        <v>166</v>
      </c>
      <c r="M788" s="674"/>
      <c r="N788" s="674"/>
      <c r="O788" s="674"/>
      <c r="P788" s="674"/>
      <c r="Q788" s="674"/>
      <c r="R788" s="674"/>
      <c r="S788" s="674"/>
      <c r="T788" s="674"/>
      <c r="U788" s="674"/>
      <c r="V788" s="674"/>
      <c r="W788" s="674"/>
      <c r="X788" s="675"/>
      <c r="Y788" s="659" t="s">
        <v>167</v>
      </c>
      <c r="Z788" s="660"/>
      <c r="AA788" s="660"/>
      <c r="AB788" s="804"/>
      <c r="AC788" s="817" t="s">
        <v>165</v>
      </c>
      <c r="AD788" s="674"/>
      <c r="AE788" s="674"/>
      <c r="AF788" s="674"/>
      <c r="AG788" s="674"/>
      <c r="AH788" s="673" t="s">
        <v>166</v>
      </c>
      <c r="AI788" s="674"/>
      <c r="AJ788" s="674"/>
      <c r="AK788" s="674"/>
      <c r="AL788" s="674"/>
      <c r="AM788" s="674"/>
      <c r="AN788" s="674"/>
      <c r="AO788" s="674"/>
      <c r="AP788" s="674"/>
      <c r="AQ788" s="674"/>
      <c r="AR788" s="674"/>
      <c r="AS788" s="674"/>
      <c r="AT788" s="675"/>
      <c r="AU788" s="659" t="s">
        <v>167</v>
      </c>
      <c r="AV788" s="660"/>
      <c r="AW788" s="660"/>
      <c r="AX788" s="661"/>
    </row>
    <row r="789" spans="1:51" ht="35.25" customHeight="1">
      <c r="A789" s="636"/>
      <c r="B789" s="637"/>
      <c r="C789" s="637"/>
      <c r="D789" s="637"/>
      <c r="E789" s="637"/>
      <c r="F789" s="638"/>
      <c r="G789" s="676" t="s">
        <v>750</v>
      </c>
      <c r="H789" s="677"/>
      <c r="I789" s="677"/>
      <c r="J789" s="677"/>
      <c r="K789" s="678"/>
      <c r="L789" s="670" t="s">
        <v>751</v>
      </c>
      <c r="M789" s="671"/>
      <c r="N789" s="671"/>
      <c r="O789" s="671"/>
      <c r="P789" s="671"/>
      <c r="Q789" s="671"/>
      <c r="R789" s="671"/>
      <c r="S789" s="671"/>
      <c r="T789" s="671"/>
      <c r="U789" s="671"/>
      <c r="V789" s="671"/>
      <c r="W789" s="671"/>
      <c r="X789" s="672"/>
      <c r="Y789" s="385">
        <v>1.4</v>
      </c>
      <c r="Z789" s="386"/>
      <c r="AA789" s="386"/>
      <c r="AB789" s="658"/>
      <c r="AC789" s="676" t="s">
        <v>750</v>
      </c>
      <c r="AD789" s="677"/>
      <c r="AE789" s="677"/>
      <c r="AF789" s="677"/>
      <c r="AG789" s="678"/>
      <c r="AH789" s="670" t="s">
        <v>752</v>
      </c>
      <c r="AI789" s="671"/>
      <c r="AJ789" s="671"/>
      <c r="AK789" s="671"/>
      <c r="AL789" s="671"/>
      <c r="AM789" s="671"/>
      <c r="AN789" s="671"/>
      <c r="AO789" s="671"/>
      <c r="AP789" s="671"/>
      <c r="AQ789" s="671"/>
      <c r="AR789" s="671"/>
      <c r="AS789" s="671"/>
      <c r="AT789" s="672"/>
      <c r="AU789" s="385">
        <v>2.4</v>
      </c>
      <c r="AV789" s="386"/>
      <c r="AW789" s="386"/>
      <c r="AX789" s="387"/>
    </row>
    <row r="790" spans="1:51"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c r="A799" s="636"/>
      <c r="B799" s="637"/>
      <c r="C799" s="637"/>
      <c r="D799" s="637"/>
      <c r="E799" s="637"/>
      <c r="F799" s="638"/>
      <c r="G799" s="828" t="s">
        <v>31</v>
      </c>
      <c r="H799" s="829"/>
      <c r="I799" s="829"/>
      <c r="J799" s="829"/>
      <c r="K799" s="829"/>
      <c r="L799" s="830"/>
      <c r="M799" s="831"/>
      <c r="N799" s="831"/>
      <c r="O799" s="831"/>
      <c r="P799" s="831"/>
      <c r="Q799" s="831"/>
      <c r="R799" s="831"/>
      <c r="S799" s="831"/>
      <c r="T799" s="831"/>
      <c r="U799" s="831"/>
      <c r="V799" s="831"/>
      <c r="W799" s="831"/>
      <c r="X799" s="832"/>
      <c r="Y799" s="833">
        <f>SUM(Y789:AB798)</f>
        <v>1.4</v>
      </c>
      <c r="Z799" s="834"/>
      <c r="AA799" s="834"/>
      <c r="AB799" s="835"/>
      <c r="AC799" s="828" t="s">
        <v>31</v>
      </c>
      <c r="AD799" s="829"/>
      <c r="AE799" s="829"/>
      <c r="AF799" s="829"/>
      <c r="AG799" s="829"/>
      <c r="AH799" s="830"/>
      <c r="AI799" s="831"/>
      <c r="AJ799" s="831"/>
      <c r="AK799" s="831"/>
      <c r="AL799" s="831"/>
      <c r="AM799" s="831"/>
      <c r="AN799" s="831"/>
      <c r="AO799" s="831"/>
      <c r="AP799" s="831"/>
      <c r="AQ799" s="831"/>
      <c r="AR799" s="831"/>
      <c r="AS799" s="831"/>
      <c r="AT799" s="832"/>
      <c r="AU799" s="833">
        <f>SUM(AU789:AX798)</f>
        <v>2.4</v>
      </c>
      <c r="AV799" s="834"/>
      <c r="AW799" s="834"/>
      <c r="AX799" s="836"/>
    </row>
    <row r="800" spans="1:51" ht="24.75" customHeight="1">
      <c r="A800" s="636"/>
      <c r="B800" s="637"/>
      <c r="C800" s="637"/>
      <c r="D800" s="637"/>
      <c r="E800" s="637"/>
      <c r="F800" s="638"/>
      <c r="G800" s="600" t="s">
        <v>168</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169</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9"/>
      <c r="AY800">
        <f>COUNTA($G$802,$AC$802)</f>
        <v>2</v>
      </c>
    </row>
    <row r="801" spans="1:51" ht="24.75" customHeight="1">
      <c r="A801" s="636"/>
      <c r="B801" s="637"/>
      <c r="C801" s="637"/>
      <c r="D801" s="637"/>
      <c r="E801" s="637"/>
      <c r="F801" s="638"/>
      <c r="G801" s="817" t="s">
        <v>165</v>
      </c>
      <c r="H801" s="674"/>
      <c r="I801" s="674"/>
      <c r="J801" s="674"/>
      <c r="K801" s="674"/>
      <c r="L801" s="673" t="s">
        <v>166</v>
      </c>
      <c r="M801" s="674"/>
      <c r="N801" s="674"/>
      <c r="O801" s="674"/>
      <c r="P801" s="674"/>
      <c r="Q801" s="674"/>
      <c r="R801" s="674"/>
      <c r="S801" s="674"/>
      <c r="T801" s="674"/>
      <c r="U801" s="674"/>
      <c r="V801" s="674"/>
      <c r="W801" s="674"/>
      <c r="X801" s="675"/>
      <c r="Y801" s="659" t="s">
        <v>167</v>
      </c>
      <c r="Z801" s="660"/>
      <c r="AA801" s="660"/>
      <c r="AB801" s="804"/>
      <c r="AC801" s="817" t="s">
        <v>165</v>
      </c>
      <c r="AD801" s="674"/>
      <c r="AE801" s="674"/>
      <c r="AF801" s="674"/>
      <c r="AG801" s="674"/>
      <c r="AH801" s="673" t="s">
        <v>166</v>
      </c>
      <c r="AI801" s="674"/>
      <c r="AJ801" s="674"/>
      <c r="AK801" s="674"/>
      <c r="AL801" s="674"/>
      <c r="AM801" s="674"/>
      <c r="AN801" s="674"/>
      <c r="AO801" s="674"/>
      <c r="AP801" s="674"/>
      <c r="AQ801" s="674"/>
      <c r="AR801" s="674"/>
      <c r="AS801" s="674"/>
      <c r="AT801" s="675"/>
      <c r="AU801" s="659" t="s">
        <v>167</v>
      </c>
      <c r="AV801" s="660"/>
      <c r="AW801" s="660"/>
      <c r="AX801" s="661"/>
      <c r="AY801">
        <f>$AY$800</f>
        <v>2</v>
      </c>
    </row>
    <row r="802" spans="1:51" ht="48.75" customHeight="1">
      <c r="A802" s="636"/>
      <c r="B802" s="637"/>
      <c r="C802" s="637"/>
      <c r="D802" s="637"/>
      <c r="E802" s="637"/>
      <c r="F802" s="638"/>
      <c r="G802" s="676" t="s">
        <v>753</v>
      </c>
      <c r="H802" s="677"/>
      <c r="I802" s="677"/>
      <c r="J802" s="677"/>
      <c r="K802" s="678"/>
      <c r="L802" s="670" t="s">
        <v>754</v>
      </c>
      <c r="M802" s="671"/>
      <c r="N802" s="671"/>
      <c r="O802" s="671"/>
      <c r="P802" s="671"/>
      <c r="Q802" s="671"/>
      <c r="R802" s="671"/>
      <c r="S802" s="671"/>
      <c r="T802" s="671"/>
      <c r="U802" s="671"/>
      <c r="V802" s="671"/>
      <c r="W802" s="671"/>
      <c r="X802" s="672"/>
      <c r="Y802" s="385">
        <v>0.8</v>
      </c>
      <c r="Z802" s="386"/>
      <c r="AA802" s="386"/>
      <c r="AB802" s="658"/>
      <c r="AC802" s="676" t="s">
        <v>755</v>
      </c>
      <c r="AD802" s="677"/>
      <c r="AE802" s="677"/>
      <c r="AF802" s="677"/>
      <c r="AG802" s="678"/>
      <c r="AH802" s="670" t="s">
        <v>775</v>
      </c>
      <c r="AI802" s="671"/>
      <c r="AJ802" s="671"/>
      <c r="AK802" s="671"/>
      <c r="AL802" s="671"/>
      <c r="AM802" s="671"/>
      <c r="AN802" s="671"/>
      <c r="AO802" s="671"/>
      <c r="AP802" s="671"/>
      <c r="AQ802" s="671"/>
      <c r="AR802" s="671"/>
      <c r="AS802" s="671"/>
      <c r="AT802" s="672"/>
      <c r="AU802" s="385">
        <v>4.0999999999999996</v>
      </c>
      <c r="AV802" s="386"/>
      <c r="AW802" s="386"/>
      <c r="AX802" s="658"/>
      <c r="AY802">
        <f t="shared" ref="AY802:AY812" si="115">$AY$800</f>
        <v>2</v>
      </c>
    </row>
    <row r="803" spans="1:51"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thickBot="1">
      <c r="A812" s="636"/>
      <c r="B812" s="637"/>
      <c r="C812" s="637"/>
      <c r="D812" s="637"/>
      <c r="E812" s="637"/>
      <c r="F812" s="638"/>
      <c r="G812" s="828" t="s">
        <v>31</v>
      </c>
      <c r="H812" s="829"/>
      <c r="I812" s="829"/>
      <c r="J812" s="829"/>
      <c r="K812" s="829"/>
      <c r="L812" s="830"/>
      <c r="M812" s="831"/>
      <c r="N812" s="831"/>
      <c r="O812" s="831"/>
      <c r="P812" s="831"/>
      <c r="Q812" s="831"/>
      <c r="R812" s="831"/>
      <c r="S812" s="831"/>
      <c r="T812" s="831"/>
      <c r="U812" s="831"/>
      <c r="V812" s="831"/>
      <c r="W812" s="831"/>
      <c r="X812" s="832"/>
      <c r="Y812" s="833">
        <f>SUM(Y802:AB811)</f>
        <v>0.8</v>
      </c>
      <c r="Z812" s="834"/>
      <c r="AA812" s="834"/>
      <c r="AB812" s="835"/>
      <c r="AC812" s="828" t="s">
        <v>31</v>
      </c>
      <c r="AD812" s="829"/>
      <c r="AE812" s="829"/>
      <c r="AF812" s="829"/>
      <c r="AG812" s="829"/>
      <c r="AH812" s="830"/>
      <c r="AI812" s="831"/>
      <c r="AJ812" s="831"/>
      <c r="AK812" s="831"/>
      <c r="AL812" s="831"/>
      <c r="AM812" s="831"/>
      <c r="AN812" s="831"/>
      <c r="AO812" s="831"/>
      <c r="AP812" s="831"/>
      <c r="AQ812" s="831"/>
      <c r="AR812" s="831"/>
      <c r="AS812" s="831"/>
      <c r="AT812" s="832"/>
      <c r="AU812" s="833">
        <f>SUM(AU802:AX811)</f>
        <v>4.0999999999999996</v>
      </c>
      <c r="AV812" s="834"/>
      <c r="AW812" s="834"/>
      <c r="AX812" s="836"/>
      <c r="AY812">
        <f t="shared" si="115"/>
        <v>2</v>
      </c>
    </row>
    <row r="813" spans="1:51" ht="24.75" customHeight="1">
      <c r="A813" s="636"/>
      <c r="B813" s="637"/>
      <c r="C813" s="637"/>
      <c r="D813" s="637"/>
      <c r="E813" s="637"/>
      <c r="F813" s="638"/>
      <c r="G813" s="600" t="s">
        <v>170</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171</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9"/>
      <c r="AY813">
        <f>COUNTA($G$815,$AC$815)</f>
        <v>1</v>
      </c>
    </row>
    <row r="814" spans="1:51" ht="24.75" customHeight="1">
      <c r="A814" s="636"/>
      <c r="B814" s="637"/>
      <c r="C814" s="637"/>
      <c r="D814" s="637"/>
      <c r="E814" s="637"/>
      <c r="F814" s="638"/>
      <c r="G814" s="817" t="s">
        <v>165</v>
      </c>
      <c r="H814" s="674"/>
      <c r="I814" s="674"/>
      <c r="J814" s="674"/>
      <c r="K814" s="674"/>
      <c r="L814" s="673" t="s">
        <v>166</v>
      </c>
      <c r="M814" s="674"/>
      <c r="N814" s="674"/>
      <c r="O814" s="674"/>
      <c r="P814" s="674"/>
      <c r="Q814" s="674"/>
      <c r="R814" s="674"/>
      <c r="S814" s="674"/>
      <c r="T814" s="674"/>
      <c r="U814" s="674"/>
      <c r="V814" s="674"/>
      <c r="W814" s="674"/>
      <c r="X814" s="675"/>
      <c r="Y814" s="659" t="s">
        <v>167</v>
      </c>
      <c r="Z814" s="660"/>
      <c r="AA814" s="660"/>
      <c r="AB814" s="804"/>
      <c r="AC814" s="817" t="s">
        <v>165</v>
      </c>
      <c r="AD814" s="674"/>
      <c r="AE814" s="674"/>
      <c r="AF814" s="674"/>
      <c r="AG814" s="674"/>
      <c r="AH814" s="673" t="s">
        <v>166</v>
      </c>
      <c r="AI814" s="674"/>
      <c r="AJ814" s="674"/>
      <c r="AK814" s="674"/>
      <c r="AL814" s="674"/>
      <c r="AM814" s="674"/>
      <c r="AN814" s="674"/>
      <c r="AO814" s="674"/>
      <c r="AP814" s="674"/>
      <c r="AQ814" s="674"/>
      <c r="AR814" s="674"/>
      <c r="AS814" s="674"/>
      <c r="AT814" s="675"/>
      <c r="AU814" s="659" t="s">
        <v>167</v>
      </c>
      <c r="AV814" s="660"/>
      <c r="AW814" s="660"/>
      <c r="AX814" s="661"/>
      <c r="AY814">
        <f>$AY$813</f>
        <v>1</v>
      </c>
    </row>
    <row r="815" spans="1:51" ht="24.75" customHeight="1">
      <c r="A815" s="636"/>
      <c r="B815" s="637"/>
      <c r="C815" s="637"/>
      <c r="D815" s="637"/>
      <c r="E815" s="637"/>
      <c r="F815" s="638"/>
      <c r="G815" s="676" t="s">
        <v>755</v>
      </c>
      <c r="H815" s="677"/>
      <c r="I815" s="677"/>
      <c r="J815" s="677"/>
      <c r="K815" s="678"/>
      <c r="L815" s="670" t="s">
        <v>756</v>
      </c>
      <c r="M815" s="671"/>
      <c r="N815" s="671"/>
      <c r="O815" s="671"/>
      <c r="P815" s="671"/>
      <c r="Q815" s="671"/>
      <c r="R815" s="671"/>
      <c r="S815" s="671"/>
      <c r="T815" s="671"/>
      <c r="U815" s="671"/>
      <c r="V815" s="671"/>
      <c r="W815" s="671"/>
      <c r="X815" s="672"/>
      <c r="Y815" s="385">
        <v>1.6</v>
      </c>
      <c r="Z815" s="386"/>
      <c r="AA815" s="386"/>
      <c r="AB815" s="387"/>
      <c r="AC815" s="676"/>
      <c r="AD815" s="677"/>
      <c r="AE815" s="677"/>
      <c r="AF815" s="677"/>
      <c r="AG815" s="678"/>
      <c r="AH815" s="670"/>
      <c r="AI815" s="671"/>
      <c r="AJ815" s="671"/>
      <c r="AK815" s="671"/>
      <c r="AL815" s="671"/>
      <c r="AM815" s="671"/>
      <c r="AN815" s="671"/>
      <c r="AO815" s="671"/>
      <c r="AP815" s="671"/>
      <c r="AQ815" s="671"/>
      <c r="AR815" s="671"/>
      <c r="AS815" s="671"/>
      <c r="AT815" s="672"/>
      <c r="AU815" s="385"/>
      <c r="AV815" s="386"/>
      <c r="AW815" s="386"/>
      <c r="AX815" s="387"/>
      <c r="AY815">
        <f t="shared" ref="AY815:AY825" si="116">$AY$813</f>
        <v>1</v>
      </c>
    </row>
    <row r="816" spans="1:51"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1</v>
      </c>
    </row>
    <row r="817" spans="1:51"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1</v>
      </c>
    </row>
    <row r="818" spans="1:51" ht="24.75" hidden="1" customHeight="1">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1</v>
      </c>
    </row>
    <row r="819" spans="1:51" ht="24.75" hidden="1" customHeight="1">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1</v>
      </c>
    </row>
    <row r="820" spans="1:51" ht="24.75" hidden="1" customHeight="1">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1</v>
      </c>
    </row>
    <row r="821" spans="1:51"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1</v>
      </c>
    </row>
    <row r="822" spans="1:51"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1</v>
      </c>
    </row>
    <row r="823" spans="1:51"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1</v>
      </c>
    </row>
    <row r="824" spans="1:51"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1</v>
      </c>
    </row>
    <row r="825" spans="1:51" ht="24.75" customHeight="1">
      <c r="A825" s="636"/>
      <c r="B825" s="637"/>
      <c r="C825" s="637"/>
      <c r="D825" s="637"/>
      <c r="E825" s="637"/>
      <c r="F825" s="638"/>
      <c r="G825" s="828" t="s">
        <v>31</v>
      </c>
      <c r="H825" s="829"/>
      <c r="I825" s="829"/>
      <c r="J825" s="829"/>
      <c r="K825" s="829"/>
      <c r="L825" s="830"/>
      <c r="M825" s="831"/>
      <c r="N825" s="831"/>
      <c r="O825" s="831"/>
      <c r="P825" s="831"/>
      <c r="Q825" s="831"/>
      <c r="R825" s="831"/>
      <c r="S825" s="831"/>
      <c r="T825" s="831"/>
      <c r="U825" s="831"/>
      <c r="V825" s="831"/>
      <c r="W825" s="831"/>
      <c r="X825" s="832"/>
      <c r="Y825" s="833">
        <f>SUM(Y815:AB824)</f>
        <v>1.6</v>
      </c>
      <c r="Z825" s="834"/>
      <c r="AA825" s="834"/>
      <c r="AB825" s="835"/>
      <c r="AC825" s="828" t="s">
        <v>31</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1</v>
      </c>
    </row>
    <row r="826" spans="1:51" ht="24.75" hidden="1" customHeight="1">
      <c r="A826" s="636"/>
      <c r="B826" s="637"/>
      <c r="C826" s="637"/>
      <c r="D826" s="637"/>
      <c r="E826" s="637"/>
      <c r="F826" s="638"/>
      <c r="G826" s="600" t="s">
        <v>172</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173</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9"/>
      <c r="AY826">
        <f>COUNTA($G$828,$AC$828)</f>
        <v>0</v>
      </c>
    </row>
    <row r="827" spans="1:51" ht="24.75" hidden="1" customHeight="1">
      <c r="A827" s="636"/>
      <c r="B827" s="637"/>
      <c r="C827" s="637"/>
      <c r="D827" s="637"/>
      <c r="E827" s="637"/>
      <c r="F827" s="638"/>
      <c r="G827" s="817" t="s">
        <v>165</v>
      </c>
      <c r="H827" s="674"/>
      <c r="I827" s="674"/>
      <c r="J827" s="674"/>
      <c r="K827" s="674"/>
      <c r="L827" s="673" t="s">
        <v>166</v>
      </c>
      <c r="M827" s="674"/>
      <c r="N827" s="674"/>
      <c r="O827" s="674"/>
      <c r="P827" s="674"/>
      <c r="Q827" s="674"/>
      <c r="R827" s="674"/>
      <c r="S827" s="674"/>
      <c r="T827" s="674"/>
      <c r="U827" s="674"/>
      <c r="V827" s="674"/>
      <c r="W827" s="674"/>
      <c r="X827" s="675"/>
      <c r="Y827" s="659" t="s">
        <v>167</v>
      </c>
      <c r="Z827" s="660"/>
      <c r="AA827" s="660"/>
      <c r="AB827" s="804"/>
      <c r="AC827" s="817" t="s">
        <v>165</v>
      </c>
      <c r="AD827" s="674"/>
      <c r="AE827" s="674"/>
      <c r="AF827" s="674"/>
      <c r="AG827" s="674"/>
      <c r="AH827" s="673" t="s">
        <v>166</v>
      </c>
      <c r="AI827" s="674"/>
      <c r="AJ827" s="674"/>
      <c r="AK827" s="674"/>
      <c r="AL827" s="674"/>
      <c r="AM827" s="674"/>
      <c r="AN827" s="674"/>
      <c r="AO827" s="674"/>
      <c r="AP827" s="674"/>
      <c r="AQ827" s="674"/>
      <c r="AR827" s="674"/>
      <c r="AS827" s="674"/>
      <c r="AT827" s="675"/>
      <c r="AU827" s="659" t="s">
        <v>167</v>
      </c>
      <c r="AV827" s="660"/>
      <c r="AW827" s="660"/>
      <c r="AX827" s="661"/>
      <c r="AY827">
        <f>$AY$826</f>
        <v>0</v>
      </c>
    </row>
    <row r="828" spans="1:51" s="16" customFormat="1" ht="24.75" hidden="1" customHeight="1">
      <c r="A828" s="636"/>
      <c r="B828" s="637"/>
      <c r="C828" s="637"/>
      <c r="D828" s="637"/>
      <c r="E828" s="637"/>
      <c r="F828" s="638"/>
      <c r="G828" s="676"/>
      <c r="H828" s="677"/>
      <c r="I828" s="677"/>
      <c r="J828" s="677"/>
      <c r="K828" s="678"/>
      <c r="L828" s="670"/>
      <c r="M828" s="671"/>
      <c r="N828" s="671"/>
      <c r="O828" s="671"/>
      <c r="P828" s="671"/>
      <c r="Q828" s="671"/>
      <c r="R828" s="671"/>
      <c r="S828" s="671"/>
      <c r="T828" s="671"/>
      <c r="U828" s="671"/>
      <c r="V828" s="671"/>
      <c r="W828" s="671"/>
      <c r="X828" s="672"/>
      <c r="Y828" s="385"/>
      <c r="Z828" s="386"/>
      <c r="AA828" s="386"/>
      <c r="AB828" s="658"/>
      <c r="AC828" s="676"/>
      <c r="AD828" s="677"/>
      <c r="AE828" s="677"/>
      <c r="AF828" s="677"/>
      <c r="AG828" s="678"/>
      <c r="AH828" s="670"/>
      <c r="AI828" s="671"/>
      <c r="AJ828" s="671"/>
      <c r="AK828" s="671"/>
      <c r="AL828" s="671"/>
      <c r="AM828" s="671"/>
      <c r="AN828" s="671"/>
      <c r="AO828" s="671"/>
      <c r="AP828" s="671"/>
      <c r="AQ828" s="671"/>
      <c r="AR828" s="671"/>
      <c r="AS828" s="671"/>
      <c r="AT828" s="672"/>
      <c r="AU828" s="385"/>
      <c r="AV828" s="386"/>
      <c r="AW828" s="386"/>
      <c r="AX828" s="387"/>
      <c r="AY828">
        <f t="shared" ref="AY828:AY838" si="117">$AY$826</f>
        <v>0</v>
      </c>
    </row>
    <row r="829" spans="1:51"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c r="A838" s="636"/>
      <c r="B838" s="637"/>
      <c r="C838" s="637"/>
      <c r="D838" s="637"/>
      <c r="E838" s="637"/>
      <c r="F838" s="638"/>
      <c r="G838" s="828" t="s">
        <v>31</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31</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c r="A839" s="907" t="s">
        <v>174</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66</v>
      </c>
      <c r="AM839" s="276"/>
      <c r="AN839" s="276"/>
      <c r="AO839" s="102" t="s">
        <v>175</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177</v>
      </c>
      <c r="D844" s="359"/>
      <c r="E844" s="359"/>
      <c r="F844" s="359"/>
      <c r="G844" s="359"/>
      <c r="H844" s="359"/>
      <c r="I844" s="359"/>
      <c r="J844" s="152" t="s">
        <v>178</v>
      </c>
      <c r="K844" s="360"/>
      <c r="L844" s="360"/>
      <c r="M844" s="360"/>
      <c r="N844" s="360"/>
      <c r="O844" s="360"/>
      <c r="P844" s="247" t="s">
        <v>179</v>
      </c>
      <c r="Q844" s="247"/>
      <c r="R844" s="247"/>
      <c r="S844" s="247"/>
      <c r="T844" s="247"/>
      <c r="U844" s="247"/>
      <c r="V844" s="247"/>
      <c r="W844" s="247"/>
      <c r="X844" s="247"/>
      <c r="Y844" s="361" t="s">
        <v>180</v>
      </c>
      <c r="Z844" s="362"/>
      <c r="AA844" s="362"/>
      <c r="AB844" s="362"/>
      <c r="AC844" s="152" t="s">
        <v>181</v>
      </c>
      <c r="AD844" s="152"/>
      <c r="AE844" s="152"/>
      <c r="AF844" s="152"/>
      <c r="AG844" s="152"/>
      <c r="AH844" s="361" t="s">
        <v>182</v>
      </c>
      <c r="AI844" s="359"/>
      <c r="AJ844" s="359"/>
      <c r="AK844" s="359"/>
      <c r="AL844" s="359" t="s">
        <v>183</v>
      </c>
      <c r="AM844" s="359"/>
      <c r="AN844" s="359"/>
      <c r="AO844" s="363"/>
      <c r="AP844" s="364" t="s">
        <v>184</v>
      </c>
      <c r="AQ844" s="364"/>
      <c r="AR844" s="364"/>
      <c r="AS844" s="364"/>
      <c r="AT844" s="364"/>
      <c r="AU844" s="364"/>
      <c r="AV844" s="364"/>
      <c r="AW844" s="364"/>
      <c r="AX844" s="364"/>
    </row>
    <row r="845" spans="1:51" ht="30" customHeight="1">
      <c r="A845" s="373">
        <v>1</v>
      </c>
      <c r="B845" s="373">
        <v>1</v>
      </c>
      <c r="C845" s="357" t="s">
        <v>757</v>
      </c>
      <c r="D845" s="342"/>
      <c r="E845" s="342"/>
      <c r="F845" s="342"/>
      <c r="G845" s="342"/>
      <c r="H845" s="342"/>
      <c r="I845" s="342"/>
      <c r="J845" s="343">
        <v>2010001034952</v>
      </c>
      <c r="K845" s="344"/>
      <c r="L845" s="344"/>
      <c r="M845" s="344"/>
      <c r="N845" s="344"/>
      <c r="O845" s="344"/>
      <c r="P845" s="367" t="s">
        <v>758</v>
      </c>
      <c r="Q845" s="368"/>
      <c r="R845" s="368"/>
      <c r="S845" s="368"/>
      <c r="T845" s="368"/>
      <c r="U845" s="368"/>
      <c r="V845" s="368"/>
      <c r="W845" s="368"/>
      <c r="X845" s="368"/>
      <c r="Y845" s="346">
        <v>1.4</v>
      </c>
      <c r="Z845" s="347"/>
      <c r="AA845" s="347"/>
      <c r="AB845" s="348"/>
      <c r="AC845" s="906" t="s">
        <v>759</v>
      </c>
      <c r="AD845" s="906"/>
      <c r="AE845" s="906"/>
      <c r="AF845" s="906"/>
      <c r="AG845" s="906"/>
      <c r="AH845" s="365" t="s">
        <v>1</v>
      </c>
      <c r="AI845" s="366"/>
      <c r="AJ845" s="366"/>
      <c r="AK845" s="366"/>
      <c r="AL845" s="353" t="s">
        <v>1</v>
      </c>
      <c r="AM845" s="354"/>
      <c r="AN845" s="354"/>
      <c r="AO845" s="355"/>
      <c r="AP845" s="356" t="s">
        <v>1</v>
      </c>
      <c r="AQ845" s="356"/>
      <c r="AR845" s="356"/>
      <c r="AS845" s="356"/>
      <c r="AT845" s="356"/>
      <c r="AU845" s="356"/>
      <c r="AV845" s="356"/>
      <c r="AW845" s="356"/>
      <c r="AX845" s="356"/>
    </row>
    <row r="846" spans="1:51" ht="30" hidden="1" customHeight="1">
      <c r="A846" s="373">
        <v>2</v>
      </c>
      <c r="B846" s="373">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c r="A847" s="373">
        <v>3</v>
      </c>
      <c r="B847" s="373">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73">
        <v>4</v>
      </c>
      <c r="B848" s="373">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73">
        <v>5</v>
      </c>
      <c r="B849" s="373">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73">
        <v>6</v>
      </c>
      <c r="B850" s="373">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73">
        <v>7</v>
      </c>
      <c r="B851" s="373">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73">
        <v>8</v>
      </c>
      <c r="B852" s="3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73">
        <v>9</v>
      </c>
      <c r="B853" s="3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73">
        <v>10</v>
      </c>
      <c r="B854" s="3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73">
        <v>11</v>
      </c>
      <c r="B855" s="3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73">
        <v>12</v>
      </c>
      <c r="B856" s="3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73">
        <v>13</v>
      </c>
      <c r="B857" s="3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73">
        <v>14</v>
      </c>
      <c r="B858" s="3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73">
        <v>15</v>
      </c>
      <c r="B859" s="373">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73">
        <v>16</v>
      </c>
      <c r="B860" s="373">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73">
        <v>17</v>
      </c>
      <c r="B861" s="373">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73">
        <v>18</v>
      </c>
      <c r="B862" s="3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73">
        <v>19</v>
      </c>
      <c r="B863" s="3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73">
        <v>20</v>
      </c>
      <c r="B864" s="3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73">
        <v>21</v>
      </c>
      <c r="B865" s="3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73">
        <v>22</v>
      </c>
      <c r="B866" s="3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73">
        <v>23</v>
      </c>
      <c r="B867" s="3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73">
        <v>24</v>
      </c>
      <c r="B868" s="3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73">
        <v>25</v>
      </c>
      <c r="B869" s="3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73">
        <v>26</v>
      </c>
      <c r="B870" s="3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73">
        <v>27</v>
      </c>
      <c r="B871" s="3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73">
        <v>28</v>
      </c>
      <c r="B872" s="3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73">
        <v>29</v>
      </c>
      <c r="B873" s="3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73">
        <v>30</v>
      </c>
      <c r="B874" s="3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9"/>
      <c r="B877" s="359"/>
      <c r="C877" s="359" t="s">
        <v>177</v>
      </c>
      <c r="D877" s="359"/>
      <c r="E877" s="359"/>
      <c r="F877" s="359"/>
      <c r="G877" s="359"/>
      <c r="H877" s="359"/>
      <c r="I877" s="359"/>
      <c r="J877" s="152" t="s">
        <v>178</v>
      </c>
      <c r="K877" s="360"/>
      <c r="L877" s="360"/>
      <c r="M877" s="360"/>
      <c r="N877" s="360"/>
      <c r="O877" s="360"/>
      <c r="P877" s="247" t="s">
        <v>179</v>
      </c>
      <c r="Q877" s="247"/>
      <c r="R877" s="247"/>
      <c r="S877" s="247"/>
      <c r="T877" s="247"/>
      <c r="U877" s="247"/>
      <c r="V877" s="247"/>
      <c r="W877" s="247"/>
      <c r="X877" s="247"/>
      <c r="Y877" s="361" t="s">
        <v>180</v>
      </c>
      <c r="Z877" s="362"/>
      <c r="AA877" s="362"/>
      <c r="AB877" s="362"/>
      <c r="AC877" s="152" t="s">
        <v>181</v>
      </c>
      <c r="AD877" s="152"/>
      <c r="AE877" s="152"/>
      <c r="AF877" s="152"/>
      <c r="AG877" s="152"/>
      <c r="AH877" s="361" t="s">
        <v>182</v>
      </c>
      <c r="AI877" s="359"/>
      <c r="AJ877" s="359"/>
      <c r="AK877" s="359"/>
      <c r="AL877" s="359" t="s">
        <v>183</v>
      </c>
      <c r="AM877" s="359"/>
      <c r="AN877" s="359"/>
      <c r="AO877" s="363"/>
      <c r="AP877" s="364" t="s">
        <v>184</v>
      </c>
      <c r="AQ877" s="364"/>
      <c r="AR877" s="364"/>
      <c r="AS877" s="364"/>
      <c r="AT877" s="364"/>
      <c r="AU877" s="364"/>
      <c r="AV877" s="364"/>
      <c r="AW877" s="364"/>
      <c r="AX877" s="364"/>
      <c r="AY877">
        <f t="shared" ref="AY877:AY878" si="118">$AY$875</f>
        <v>1</v>
      </c>
    </row>
    <row r="878" spans="1:51" ht="30" customHeight="1">
      <c r="A878" s="373">
        <v>1</v>
      </c>
      <c r="B878" s="373">
        <v>1</v>
      </c>
      <c r="C878" s="357" t="s">
        <v>760</v>
      </c>
      <c r="D878" s="342"/>
      <c r="E878" s="342"/>
      <c r="F878" s="342"/>
      <c r="G878" s="342"/>
      <c r="H878" s="342"/>
      <c r="I878" s="342"/>
      <c r="J878" s="343">
        <v>5010001098516</v>
      </c>
      <c r="K878" s="344"/>
      <c r="L878" s="344"/>
      <c r="M878" s="344"/>
      <c r="N878" s="344"/>
      <c r="O878" s="344"/>
      <c r="P878" s="367" t="s">
        <v>758</v>
      </c>
      <c r="Q878" s="368"/>
      <c r="R878" s="368"/>
      <c r="S878" s="368"/>
      <c r="T878" s="368"/>
      <c r="U878" s="368"/>
      <c r="V878" s="368"/>
      <c r="W878" s="368"/>
      <c r="X878" s="368"/>
      <c r="Y878" s="346">
        <v>2.4</v>
      </c>
      <c r="Z878" s="347"/>
      <c r="AA878" s="347"/>
      <c r="AB878" s="348"/>
      <c r="AC878" s="906" t="s">
        <v>759</v>
      </c>
      <c r="AD878" s="906"/>
      <c r="AE878" s="906"/>
      <c r="AF878" s="906"/>
      <c r="AG878" s="906"/>
      <c r="AH878" s="365" t="s">
        <v>1</v>
      </c>
      <c r="AI878" s="366"/>
      <c r="AJ878" s="366"/>
      <c r="AK878" s="366"/>
      <c r="AL878" s="353" t="s">
        <v>1</v>
      </c>
      <c r="AM878" s="354"/>
      <c r="AN878" s="354"/>
      <c r="AO878" s="355"/>
      <c r="AP878" s="356" t="s">
        <v>1</v>
      </c>
      <c r="AQ878" s="356"/>
      <c r="AR878" s="356"/>
      <c r="AS878" s="356"/>
      <c r="AT878" s="356"/>
      <c r="AU878" s="356"/>
      <c r="AV878" s="356"/>
      <c r="AW878" s="356"/>
      <c r="AX878" s="356"/>
      <c r="AY878">
        <f t="shared" si="118"/>
        <v>1</v>
      </c>
    </row>
    <row r="879" spans="1:51" ht="30" hidden="1" customHeight="1">
      <c r="A879" s="373">
        <v>2</v>
      </c>
      <c r="B879" s="373">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73">
        <v>3</v>
      </c>
      <c r="B880" s="373">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73">
        <v>4</v>
      </c>
      <c r="B881" s="373">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73">
        <v>5</v>
      </c>
      <c r="B882" s="3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73">
        <v>6</v>
      </c>
      <c r="B883" s="3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73">
        <v>7</v>
      </c>
      <c r="B884" s="3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73">
        <v>8</v>
      </c>
      <c r="B885" s="3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73">
        <v>9</v>
      </c>
      <c r="B886" s="3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73">
        <v>10</v>
      </c>
      <c r="B887" s="3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73">
        <v>11</v>
      </c>
      <c r="B888" s="3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73">
        <v>12</v>
      </c>
      <c r="B889" s="3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73">
        <v>13</v>
      </c>
      <c r="B890" s="3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73">
        <v>14</v>
      </c>
      <c r="B891" s="3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73">
        <v>15</v>
      </c>
      <c r="B892" s="373">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73">
        <v>16</v>
      </c>
      <c r="B893" s="373">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73">
        <v>17</v>
      </c>
      <c r="B894" s="373">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73">
        <v>18</v>
      </c>
      <c r="B895" s="3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73">
        <v>19</v>
      </c>
      <c r="B896" s="3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73">
        <v>20</v>
      </c>
      <c r="B897" s="3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73">
        <v>21</v>
      </c>
      <c r="B898" s="3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73">
        <v>22</v>
      </c>
      <c r="B899" s="3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73">
        <v>23</v>
      </c>
      <c r="B900" s="3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73">
        <v>24</v>
      </c>
      <c r="B901" s="3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73">
        <v>25</v>
      </c>
      <c r="B902" s="3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73">
        <v>26</v>
      </c>
      <c r="B903" s="3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73">
        <v>27</v>
      </c>
      <c r="B904" s="3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73">
        <v>28</v>
      </c>
      <c r="B905" s="3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73">
        <v>29</v>
      </c>
      <c r="B906" s="3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73">
        <v>30</v>
      </c>
      <c r="B907" s="3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9"/>
      <c r="B910" s="359"/>
      <c r="C910" s="359" t="s">
        <v>177</v>
      </c>
      <c r="D910" s="359"/>
      <c r="E910" s="359"/>
      <c r="F910" s="359"/>
      <c r="G910" s="359"/>
      <c r="H910" s="359"/>
      <c r="I910" s="359"/>
      <c r="J910" s="152" t="s">
        <v>178</v>
      </c>
      <c r="K910" s="360"/>
      <c r="L910" s="360"/>
      <c r="M910" s="360"/>
      <c r="N910" s="360"/>
      <c r="O910" s="360"/>
      <c r="P910" s="247" t="s">
        <v>179</v>
      </c>
      <c r="Q910" s="247"/>
      <c r="R910" s="247"/>
      <c r="S910" s="247"/>
      <c r="T910" s="247"/>
      <c r="U910" s="247"/>
      <c r="V910" s="247"/>
      <c r="W910" s="247"/>
      <c r="X910" s="247"/>
      <c r="Y910" s="361" t="s">
        <v>180</v>
      </c>
      <c r="Z910" s="362"/>
      <c r="AA910" s="362"/>
      <c r="AB910" s="362"/>
      <c r="AC910" s="152" t="s">
        <v>181</v>
      </c>
      <c r="AD910" s="152"/>
      <c r="AE910" s="152"/>
      <c r="AF910" s="152"/>
      <c r="AG910" s="152"/>
      <c r="AH910" s="361" t="s">
        <v>182</v>
      </c>
      <c r="AI910" s="359"/>
      <c r="AJ910" s="359"/>
      <c r="AK910" s="359"/>
      <c r="AL910" s="359" t="s">
        <v>183</v>
      </c>
      <c r="AM910" s="359"/>
      <c r="AN910" s="359"/>
      <c r="AO910" s="363"/>
      <c r="AP910" s="364" t="s">
        <v>184</v>
      </c>
      <c r="AQ910" s="364"/>
      <c r="AR910" s="364"/>
      <c r="AS910" s="364"/>
      <c r="AT910" s="364"/>
      <c r="AU910" s="364"/>
      <c r="AV910" s="364"/>
      <c r="AW910" s="364"/>
      <c r="AX910" s="364"/>
      <c r="AY910">
        <f t="shared" ref="AY910:AY911" si="119">$AY$908</f>
        <v>1</v>
      </c>
    </row>
    <row r="911" spans="1:51" ht="30" customHeight="1">
      <c r="A911" s="373">
        <v>1</v>
      </c>
      <c r="B911" s="373">
        <v>1</v>
      </c>
      <c r="C911" s="357" t="s">
        <v>761</v>
      </c>
      <c r="D911" s="342"/>
      <c r="E911" s="342"/>
      <c r="F911" s="342"/>
      <c r="G911" s="342"/>
      <c r="H911" s="342"/>
      <c r="I911" s="342"/>
      <c r="J911" s="343" t="s">
        <v>762</v>
      </c>
      <c r="K911" s="344"/>
      <c r="L911" s="344"/>
      <c r="M911" s="344"/>
      <c r="N911" s="344"/>
      <c r="O911" s="344"/>
      <c r="P911" s="358" t="s">
        <v>763</v>
      </c>
      <c r="Q911" s="345"/>
      <c r="R911" s="345"/>
      <c r="S911" s="345"/>
      <c r="T911" s="345"/>
      <c r="U911" s="345"/>
      <c r="V911" s="345"/>
      <c r="W911" s="345"/>
      <c r="X911" s="345"/>
      <c r="Y911" s="346">
        <v>0.8</v>
      </c>
      <c r="Z911" s="347"/>
      <c r="AA911" s="347"/>
      <c r="AB911" s="348"/>
      <c r="AC911" s="349" t="s">
        <v>311</v>
      </c>
      <c r="AD911" s="350"/>
      <c r="AE911" s="350"/>
      <c r="AF911" s="350"/>
      <c r="AG911" s="350"/>
      <c r="AH911" s="365" t="s">
        <v>1</v>
      </c>
      <c r="AI911" s="366"/>
      <c r="AJ911" s="366"/>
      <c r="AK911" s="366"/>
      <c r="AL911" s="353" t="s">
        <v>1</v>
      </c>
      <c r="AM911" s="354"/>
      <c r="AN911" s="354"/>
      <c r="AO911" s="355"/>
      <c r="AP911" s="356" t="s">
        <v>1</v>
      </c>
      <c r="AQ911" s="356"/>
      <c r="AR911" s="356"/>
      <c r="AS911" s="356"/>
      <c r="AT911" s="356"/>
      <c r="AU911" s="356"/>
      <c r="AV911" s="356"/>
      <c r="AW911" s="356"/>
      <c r="AX911" s="356"/>
      <c r="AY911">
        <f t="shared" si="119"/>
        <v>1</v>
      </c>
    </row>
    <row r="912" spans="1:51" ht="30" hidden="1" customHeight="1">
      <c r="A912" s="373">
        <v>2</v>
      </c>
      <c r="B912" s="37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73">
        <v>3</v>
      </c>
      <c r="B913" s="373">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73">
        <v>4</v>
      </c>
      <c r="B914" s="373">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73">
        <v>5</v>
      </c>
      <c r="B915" s="37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73">
        <v>6</v>
      </c>
      <c r="B916" s="37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73">
        <v>7</v>
      </c>
      <c r="B917" s="37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73">
        <v>8</v>
      </c>
      <c r="B918" s="37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73">
        <v>9</v>
      </c>
      <c r="B919" s="37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73">
        <v>10</v>
      </c>
      <c r="B920" s="37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73">
        <v>11</v>
      </c>
      <c r="B921" s="3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73">
        <v>12</v>
      </c>
      <c r="B922" s="3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73">
        <v>13</v>
      </c>
      <c r="B923" s="3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73">
        <v>14</v>
      </c>
      <c r="B924" s="3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73">
        <v>15</v>
      </c>
      <c r="B925" s="373">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73">
        <v>16</v>
      </c>
      <c r="B926" s="373">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73">
        <v>17</v>
      </c>
      <c r="B927" s="373">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73">
        <v>18</v>
      </c>
      <c r="B928" s="3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73">
        <v>19</v>
      </c>
      <c r="B929" s="3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73">
        <v>20</v>
      </c>
      <c r="B930" s="3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73">
        <v>21</v>
      </c>
      <c r="B931" s="3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73">
        <v>22</v>
      </c>
      <c r="B932" s="3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73">
        <v>23</v>
      </c>
      <c r="B933" s="3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73">
        <v>24</v>
      </c>
      <c r="B934" s="3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73">
        <v>25</v>
      </c>
      <c r="B935" s="3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73">
        <v>26</v>
      </c>
      <c r="B936" s="3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73">
        <v>27</v>
      </c>
      <c r="B937" s="3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73">
        <v>28</v>
      </c>
      <c r="B938" s="3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73">
        <v>29</v>
      </c>
      <c r="B939" s="3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73">
        <v>30</v>
      </c>
      <c r="B940" s="3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9"/>
      <c r="B943" s="359"/>
      <c r="C943" s="359" t="s">
        <v>177</v>
      </c>
      <c r="D943" s="359"/>
      <c r="E943" s="359"/>
      <c r="F943" s="359"/>
      <c r="G943" s="359"/>
      <c r="H943" s="359"/>
      <c r="I943" s="359"/>
      <c r="J943" s="152" t="s">
        <v>178</v>
      </c>
      <c r="K943" s="360"/>
      <c r="L943" s="360"/>
      <c r="M943" s="360"/>
      <c r="N943" s="360"/>
      <c r="O943" s="360"/>
      <c r="P943" s="247" t="s">
        <v>179</v>
      </c>
      <c r="Q943" s="247"/>
      <c r="R943" s="247"/>
      <c r="S943" s="247"/>
      <c r="T943" s="247"/>
      <c r="U943" s="247"/>
      <c r="V943" s="247"/>
      <c r="W943" s="247"/>
      <c r="X943" s="247"/>
      <c r="Y943" s="361" t="s">
        <v>180</v>
      </c>
      <c r="Z943" s="362"/>
      <c r="AA943" s="362"/>
      <c r="AB943" s="362"/>
      <c r="AC943" s="152" t="s">
        <v>181</v>
      </c>
      <c r="AD943" s="152"/>
      <c r="AE943" s="152"/>
      <c r="AF943" s="152"/>
      <c r="AG943" s="152"/>
      <c r="AH943" s="361" t="s">
        <v>182</v>
      </c>
      <c r="AI943" s="359"/>
      <c r="AJ943" s="359"/>
      <c r="AK943" s="359"/>
      <c r="AL943" s="359" t="s">
        <v>183</v>
      </c>
      <c r="AM943" s="359"/>
      <c r="AN943" s="359"/>
      <c r="AO943" s="363"/>
      <c r="AP943" s="364" t="s">
        <v>184</v>
      </c>
      <c r="AQ943" s="364"/>
      <c r="AR943" s="364"/>
      <c r="AS943" s="364"/>
      <c r="AT943" s="364"/>
      <c r="AU943" s="364"/>
      <c r="AV943" s="364"/>
      <c r="AW943" s="364"/>
      <c r="AX943" s="364"/>
      <c r="AY943">
        <f t="shared" ref="AY943:AY944" si="120">$AY$941</f>
        <v>1</v>
      </c>
    </row>
    <row r="944" spans="1:51" ht="72.75" customHeight="1">
      <c r="A944" s="373">
        <v>1</v>
      </c>
      <c r="B944" s="373">
        <v>1</v>
      </c>
      <c r="C944" s="357" t="s">
        <v>764</v>
      </c>
      <c r="D944" s="342"/>
      <c r="E944" s="342"/>
      <c r="F944" s="342"/>
      <c r="G944" s="342"/>
      <c r="H944" s="342"/>
      <c r="I944" s="342"/>
      <c r="J944" s="343">
        <v>4360001006007</v>
      </c>
      <c r="K944" s="344"/>
      <c r="L944" s="344"/>
      <c r="M944" s="344"/>
      <c r="N944" s="344"/>
      <c r="O944" s="344"/>
      <c r="P944" s="367" t="s">
        <v>776</v>
      </c>
      <c r="Q944" s="368"/>
      <c r="R944" s="368"/>
      <c r="S944" s="368"/>
      <c r="T944" s="368"/>
      <c r="U944" s="368"/>
      <c r="V944" s="368"/>
      <c r="W944" s="368"/>
      <c r="X944" s="368"/>
      <c r="Y944" s="346">
        <v>4.0999999999999996</v>
      </c>
      <c r="Z944" s="347"/>
      <c r="AA944" s="347"/>
      <c r="AB944" s="348"/>
      <c r="AC944" s="369" t="s">
        <v>311</v>
      </c>
      <c r="AD944" s="370"/>
      <c r="AE944" s="370"/>
      <c r="AF944" s="370"/>
      <c r="AG944" s="370"/>
      <c r="AH944" s="365" t="s">
        <v>1</v>
      </c>
      <c r="AI944" s="366"/>
      <c r="AJ944" s="366"/>
      <c r="AK944" s="366"/>
      <c r="AL944" s="353" t="s">
        <v>1</v>
      </c>
      <c r="AM944" s="354"/>
      <c r="AN944" s="354"/>
      <c r="AO944" s="355"/>
      <c r="AP944" s="356" t="s">
        <v>1</v>
      </c>
      <c r="AQ944" s="356"/>
      <c r="AR944" s="356"/>
      <c r="AS944" s="356"/>
      <c r="AT944" s="356"/>
      <c r="AU944" s="356"/>
      <c r="AV944" s="356"/>
      <c r="AW944" s="356"/>
      <c r="AX944" s="356"/>
      <c r="AY944">
        <f t="shared" si="120"/>
        <v>1</v>
      </c>
    </row>
    <row r="945" spans="1:51" ht="30" hidden="1" customHeight="1">
      <c r="A945" s="373">
        <v>2</v>
      </c>
      <c r="B945" s="3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73">
        <v>3</v>
      </c>
      <c r="B946" s="373">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73">
        <v>4</v>
      </c>
      <c r="B947" s="373">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73">
        <v>5</v>
      </c>
      <c r="B948" s="3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73">
        <v>6</v>
      </c>
      <c r="B949" s="3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73">
        <v>7</v>
      </c>
      <c r="B950" s="3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73">
        <v>8</v>
      </c>
      <c r="B951" s="3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73">
        <v>9</v>
      </c>
      <c r="B952" s="3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73">
        <v>10</v>
      </c>
      <c r="B953" s="3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73">
        <v>11</v>
      </c>
      <c r="B954" s="3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73">
        <v>12</v>
      </c>
      <c r="B955" s="3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73">
        <v>13</v>
      </c>
      <c r="B956" s="3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73">
        <v>14</v>
      </c>
      <c r="B957" s="3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73">
        <v>15</v>
      </c>
      <c r="B958" s="373">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73">
        <v>16</v>
      </c>
      <c r="B959" s="373">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73">
        <v>17</v>
      </c>
      <c r="B960" s="373">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73">
        <v>18</v>
      </c>
      <c r="B961" s="3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73">
        <v>19</v>
      </c>
      <c r="B962" s="3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73">
        <v>20</v>
      </c>
      <c r="B963" s="3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73">
        <v>21</v>
      </c>
      <c r="B964" s="3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73">
        <v>22</v>
      </c>
      <c r="B965" s="3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73">
        <v>23</v>
      </c>
      <c r="B966" s="3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73">
        <v>24</v>
      </c>
      <c r="B967" s="3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73">
        <v>25</v>
      </c>
      <c r="B968" s="3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73">
        <v>26</v>
      </c>
      <c r="B969" s="3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73">
        <v>27</v>
      </c>
      <c r="B970" s="3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73">
        <v>28</v>
      </c>
      <c r="B971" s="3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73">
        <v>29</v>
      </c>
      <c r="B972" s="3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73">
        <v>30</v>
      </c>
      <c r="B973" s="3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9"/>
      <c r="B976" s="359"/>
      <c r="C976" s="359" t="s">
        <v>177</v>
      </c>
      <c r="D976" s="359"/>
      <c r="E976" s="359"/>
      <c r="F976" s="359"/>
      <c r="G976" s="359"/>
      <c r="H976" s="359"/>
      <c r="I976" s="359"/>
      <c r="J976" s="152" t="s">
        <v>178</v>
      </c>
      <c r="K976" s="360"/>
      <c r="L976" s="360"/>
      <c r="M976" s="360"/>
      <c r="N976" s="360"/>
      <c r="O976" s="360"/>
      <c r="P976" s="247" t="s">
        <v>179</v>
      </c>
      <c r="Q976" s="247"/>
      <c r="R976" s="247"/>
      <c r="S976" s="247"/>
      <c r="T976" s="247"/>
      <c r="U976" s="247"/>
      <c r="V976" s="247"/>
      <c r="W976" s="247"/>
      <c r="X976" s="247"/>
      <c r="Y976" s="361" t="s">
        <v>180</v>
      </c>
      <c r="Z976" s="362"/>
      <c r="AA976" s="362"/>
      <c r="AB976" s="362"/>
      <c r="AC976" s="152" t="s">
        <v>181</v>
      </c>
      <c r="AD976" s="152"/>
      <c r="AE976" s="152"/>
      <c r="AF976" s="152"/>
      <c r="AG976" s="152"/>
      <c r="AH976" s="361" t="s">
        <v>182</v>
      </c>
      <c r="AI976" s="359"/>
      <c r="AJ976" s="359"/>
      <c r="AK976" s="359"/>
      <c r="AL976" s="359" t="s">
        <v>183</v>
      </c>
      <c r="AM976" s="359"/>
      <c r="AN976" s="359"/>
      <c r="AO976" s="363"/>
      <c r="AP976" s="364" t="s">
        <v>184</v>
      </c>
      <c r="AQ976" s="364"/>
      <c r="AR976" s="364"/>
      <c r="AS976" s="364"/>
      <c r="AT976" s="364"/>
      <c r="AU976" s="364"/>
      <c r="AV976" s="364"/>
      <c r="AW976" s="364"/>
      <c r="AX976" s="364"/>
      <c r="AY976">
        <f t="shared" ref="AY976:AY977" si="121">$AY$974</f>
        <v>1</v>
      </c>
    </row>
    <row r="977" spans="1:51" ht="60.75" customHeight="1">
      <c r="A977" s="373">
        <v>1</v>
      </c>
      <c r="B977" s="373">
        <v>1</v>
      </c>
      <c r="C977" s="357" t="s">
        <v>765</v>
      </c>
      <c r="D977" s="342"/>
      <c r="E977" s="342"/>
      <c r="F977" s="342"/>
      <c r="G977" s="342"/>
      <c r="H977" s="342"/>
      <c r="I977" s="342"/>
      <c r="J977" s="343">
        <v>2020001043507</v>
      </c>
      <c r="K977" s="344"/>
      <c r="L977" s="344"/>
      <c r="M977" s="344"/>
      <c r="N977" s="344"/>
      <c r="O977" s="344"/>
      <c r="P977" s="367" t="s">
        <v>766</v>
      </c>
      <c r="Q977" s="368"/>
      <c r="R977" s="368"/>
      <c r="S977" s="368"/>
      <c r="T977" s="368"/>
      <c r="U977" s="368"/>
      <c r="V977" s="368"/>
      <c r="W977" s="368"/>
      <c r="X977" s="368"/>
      <c r="Y977" s="346">
        <v>1.6</v>
      </c>
      <c r="Z977" s="347"/>
      <c r="AA977" s="347"/>
      <c r="AB977" s="348"/>
      <c r="AC977" s="369" t="s">
        <v>311</v>
      </c>
      <c r="AD977" s="370"/>
      <c r="AE977" s="370"/>
      <c r="AF977" s="370"/>
      <c r="AG977" s="370"/>
      <c r="AH977" s="365" t="s">
        <v>1</v>
      </c>
      <c r="AI977" s="366"/>
      <c r="AJ977" s="366"/>
      <c r="AK977" s="366"/>
      <c r="AL977" s="353" t="s">
        <v>1</v>
      </c>
      <c r="AM977" s="354"/>
      <c r="AN977" s="354"/>
      <c r="AO977" s="355"/>
      <c r="AP977" s="356" t="s">
        <v>1</v>
      </c>
      <c r="AQ977" s="356"/>
      <c r="AR977" s="356"/>
      <c r="AS977" s="356"/>
      <c r="AT977" s="356"/>
      <c r="AU977" s="356"/>
      <c r="AV977" s="356"/>
      <c r="AW977" s="356"/>
      <c r="AX977" s="356"/>
      <c r="AY977">
        <f t="shared" si="121"/>
        <v>1</v>
      </c>
    </row>
    <row r="978" spans="1:51" ht="30" hidden="1" customHeight="1">
      <c r="A978" s="373">
        <v>2</v>
      </c>
      <c r="B978" s="3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73">
        <v>3</v>
      </c>
      <c r="B979" s="373">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73">
        <v>4</v>
      </c>
      <c r="B980" s="373">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73">
        <v>5</v>
      </c>
      <c r="B981" s="3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73">
        <v>6</v>
      </c>
      <c r="B982" s="3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73">
        <v>7</v>
      </c>
      <c r="B983" s="3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73">
        <v>8</v>
      </c>
      <c r="B984" s="3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73">
        <v>9</v>
      </c>
      <c r="B985" s="3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73">
        <v>10</v>
      </c>
      <c r="B986" s="3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73">
        <v>11</v>
      </c>
      <c r="B987" s="3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73">
        <v>12</v>
      </c>
      <c r="B988" s="3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73">
        <v>13</v>
      </c>
      <c r="B989" s="3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73">
        <v>14</v>
      </c>
      <c r="B990" s="3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73">
        <v>15</v>
      </c>
      <c r="B991" s="373">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73">
        <v>16</v>
      </c>
      <c r="B992" s="373">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73">
        <v>17</v>
      </c>
      <c r="B993" s="373">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73">
        <v>18</v>
      </c>
      <c r="B994" s="3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73">
        <v>19</v>
      </c>
      <c r="B995" s="3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73">
        <v>20</v>
      </c>
      <c r="B996" s="3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73">
        <v>21</v>
      </c>
      <c r="B997" s="3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73">
        <v>22</v>
      </c>
      <c r="B998" s="3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73">
        <v>23</v>
      </c>
      <c r="B999" s="3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73">
        <v>24</v>
      </c>
      <c r="B1000" s="3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73">
        <v>25</v>
      </c>
      <c r="B1001" s="3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73">
        <v>26</v>
      </c>
      <c r="B1002" s="3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73">
        <v>27</v>
      </c>
      <c r="B1003" s="3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73">
        <v>28</v>
      </c>
      <c r="B1004" s="3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73">
        <v>29</v>
      </c>
      <c r="B1005" s="3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73">
        <v>30</v>
      </c>
      <c r="B1006" s="3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177</v>
      </c>
      <c r="D1009" s="359"/>
      <c r="E1009" s="359"/>
      <c r="F1009" s="359"/>
      <c r="G1009" s="359"/>
      <c r="H1009" s="359"/>
      <c r="I1009" s="359"/>
      <c r="J1009" s="152" t="s">
        <v>178</v>
      </c>
      <c r="K1009" s="360"/>
      <c r="L1009" s="360"/>
      <c r="M1009" s="360"/>
      <c r="N1009" s="360"/>
      <c r="O1009" s="360"/>
      <c r="P1009" s="247" t="s">
        <v>179</v>
      </c>
      <c r="Q1009" s="247"/>
      <c r="R1009" s="247"/>
      <c r="S1009" s="247"/>
      <c r="T1009" s="247"/>
      <c r="U1009" s="247"/>
      <c r="V1009" s="247"/>
      <c r="W1009" s="247"/>
      <c r="X1009" s="247"/>
      <c r="Y1009" s="361" t="s">
        <v>180</v>
      </c>
      <c r="Z1009" s="362"/>
      <c r="AA1009" s="362"/>
      <c r="AB1009" s="362"/>
      <c r="AC1009" s="152" t="s">
        <v>181</v>
      </c>
      <c r="AD1009" s="152"/>
      <c r="AE1009" s="152"/>
      <c r="AF1009" s="152"/>
      <c r="AG1009" s="152"/>
      <c r="AH1009" s="361" t="s">
        <v>182</v>
      </c>
      <c r="AI1009" s="359"/>
      <c r="AJ1009" s="359"/>
      <c r="AK1009" s="359"/>
      <c r="AL1009" s="359" t="s">
        <v>183</v>
      </c>
      <c r="AM1009" s="359"/>
      <c r="AN1009" s="359"/>
      <c r="AO1009" s="363"/>
      <c r="AP1009" s="364" t="s">
        <v>184</v>
      </c>
      <c r="AQ1009" s="364"/>
      <c r="AR1009" s="364"/>
      <c r="AS1009" s="364"/>
      <c r="AT1009" s="364"/>
      <c r="AU1009" s="364"/>
      <c r="AV1009" s="364"/>
      <c r="AW1009" s="364"/>
      <c r="AX1009" s="364"/>
      <c r="AY1009">
        <f t="shared" ref="AY1009:AY1010" si="122">$AY$1007</f>
        <v>0</v>
      </c>
    </row>
    <row r="1010" spans="1:51" ht="30" hidden="1" customHeight="1">
      <c r="A1010" s="373">
        <v>1</v>
      </c>
      <c r="B1010" s="3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73">
        <v>2</v>
      </c>
      <c r="B1011" s="3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73">
        <v>3</v>
      </c>
      <c r="B1012" s="373">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73">
        <v>4</v>
      </c>
      <c r="B1013" s="373">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73">
        <v>5</v>
      </c>
      <c r="B1014" s="3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73">
        <v>6</v>
      </c>
      <c r="B1015" s="3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73">
        <v>7</v>
      </c>
      <c r="B1016" s="3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73">
        <v>8</v>
      </c>
      <c r="B1017" s="3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73">
        <v>9</v>
      </c>
      <c r="B1018" s="3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73">
        <v>10</v>
      </c>
      <c r="B1019" s="3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73">
        <v>11</v>
      </c>
      <c r="B1020" s="3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73">
        <v>12</v>
      </c>
      <c r="B1021" s="3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73">
        <v>13</v>
      </c>
      <c r="B1022" s="3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73">
        <v>14</v>
      </c>
      <c r="B1023" s="3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73">
        <v>15</v>
      </c>
      <c r="B1024" s="373">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73">
        <v>16</v>
      </c>
      <c r="B1025" s="373">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73">
        <v>17</v>
      </c>
      <c r="B1026" s="373">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73">
        <v>18</v>
      </c>
      <c r="B1027" s="3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73">
        <v>19</v>
      </c>
      <c r="B1028" s="3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73">
        <v>20</v>
      </c>
      <c r="B1029" s="3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73">
        <v>21</v>
      </c>
      <c r="B1030" s="3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73">
        <v>22</v>
      </c>
      <c r="B1031" s="3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73">
        <v>23</v>
      </c>
      <c r="B1032" s="3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73">
        <v>24</v>
      </c>
      <c r="B1033" s="3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73">
        <v>25</v>
      </c>
      <c r="B1034" s="3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73">
        <v>26</v>
      </c>
      <c r="B1035" s="3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73">
        <v>27</v>
      </c>
      <c r="B1036" s="3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73">
        <v>28</v>
      </c>
      <c r="B1037" s="3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73">
        <v>29</v>
      </c>
      <c r="B1038" s="3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73">
        <v>30</v>
      </c>
      <c r="B1039" s="3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177</v>
      </c>
      <c r="D1042" s="359"/>
      <c r="E1042" s="359"/>
      <c r="F1042" s="359"/>
      <c r="G1042" s="359"/>
      <c r="H1042" s="359"/>
      <c r="I1042" s="359"/>
      <c r="J1042" s="152" t="s">
        <v>178</v>
      </c>
      <c r="K1042" s="360"/>
      <c r="L1042" s="360"/>
      <c r="M1042" s="360"/>
      <c r="N1042" s="360"/>
      <c r="O1042" s="360"/>
      <c r="P1042" s="247" t="s">
        <v>179</v>
      </c>
      <c r="Q1042" s="247"/>
      <c r="R1042" s="247"/>
      <c r="S1042" s="247"/>
      <c r="T1042" s="247"/>
      <c r="U1042" s="247"/>
      <c r="V1042" s="247"/>
      <c r="W1042" s="247"/>
      <c r="X1042" s="247"/>
      <c r="Y1042" s="361" t="s">
        <v>180</v>
      </c>
      <c r="Z1042" s="362"/>
      <c r="AA1042" s="362"/>
      <c r="AB1042" s="362"/>
      <c r="AC1042" s="152" t="s">
        <v>181</v>
      </c>
      <c r="AD1042" s="152"/>
      <c r="AE1042" s="152"/>
      <c r="AF1042" s="152"/>
      <c r="AG1042" s="152"/>
      <c r="AH1042" s="361" t="s">
        <v>182</v>
      </c>
      <c r="AI1042" s="359"/>
      <c r="AJ1042" s="359"/>
      <c r="AK1042" s="359"/>
      <c r="AL1042" s="359" t="s">
        <v>183</v>
      </c>
      <c r="AM1042" s="359"/>
      <c r="AN1042" s="359"/>
      <c r="AO1042" s="363"/>
      <c r="AP1042" s="364" t="s">
        <v>184</v>
      </c>
      <c r="AQ1042" s="364"/>
      <c r="AR1042" s="364"/>
      <c r="AS1042" s="364"/>
      <c r="AT1042" s="364"/>
      <c r="AU1042" s="364"/>
      <c r="AV1042" s="364"/>
      <c r="AW1042" s="364"/>
      <c r="AX1042" s="364"/>
      <c r="AY1042">
        <f t="shared" ref="AY1042:AY1043" si="123">$AY$1040</f>
        <v>0</v>
      </c>
    </row>
    <row r="1043" spans="1:51" ht="30" hidden="1" customHeight="1">
      <c r="A1043" s="373">
        <v>1</v>
      </c>
      <c r="B1043" s="3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73">
        <v>2</v>
      </c>
      <c r="B1044" s="3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73">
        <v>3</v>
      </c>
      <c r="B1045" s="373">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73">
        <v>4</v>
      </c>
      <c r="B1046" s="373">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73">
        <v>5</v>
      </c>
      <c r="B1047" s="3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73">
        <v>6</v>
      </c>
      <c r="B1048" s="3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73">
        <v>7</v>
      </c>
      <c r="B1049" s="3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73">
        <v>8</v>
      </c>
      <c r="B1050" s="3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73">
        <v>9</v>
      </c>
      <c r="B1051" s="3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73">
        <v>10</v>
      </c>
      <c r="B1052" s="3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73">
        <v>11</v>
      </c>
      <c r="B1053" s="3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73">
        <v>12</v>
      </c>
      <c r="B1054" s="3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73">
        <v>13</v>
      </c>
      <c r="B1055" s="3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73">
        <v>14</v>
      </c>
      <c r="B1056" s="3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73">
        <v>15</v>
      </c>
      <c r="B1057" s="373">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73">
        <v>16</v>
      </c>
      <c r="B1058" s="373">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73">
        <v>17</v>
      </c>
      <c r="B1059" s="373">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73">
        <v>18</v>
      </c>
      <c r="B1060" s="3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73">
        <v>19</v>
      </c>
      <c r="B1061" s="3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73">
        <v>20</v>
      </c>
      <c r="B1062" s="3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73">
        <v>21</v>
      </c>
      <c r="B1063" s="3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73">
        <v>22</v>
      </c>
      <c r="B1064" s="3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73">
        <v>23</v>
      </c>
      <c r="B1065" s="3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73">
        <v>24</v>
      </c>
      <c r="B1066" s="3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73">
        <v>25</v>
      </c>
      <c r="B1067" s="3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73">
        <v>26</v>
      </c>
      <c r="B1068" s="3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73">
        <v>27</v>
      </c>
      <c r="B1069" s="3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73">
        <v>28</v>
      </c>
      <c r="B1070" s="3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73">
        <v>29</v>
      </c>
      <c r="B1071" s="3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73">
        <v>30</v>
      </c>
      <c r="B1072" s="3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177</v>
      </c>
      <c r="D1075" s="359"/>
      <c r="E1075" s="359"/>
      <c r="F1075" s="359"/>
      <c r="G1075" s="359"/>
      <c r="H1075" s="359"/>
      <c r="I1075" s="359"/>
      <c r="J1075" s="152" t="s">
        <v>178</v>
      </c>
      <c r="K1075" s="360"/>
      <c r="L1075" s="360"/>
      <c r="M1075" s="360"/>
      <c r="N1075" s="360"/>
      <c r="O1075" s="360"/>
      <c r="P1075" s="247" t="s">
        <v>179</v>
      </c>
      <c r="Q1075" s="247"/>
      <c r="R1075" s="247"/>
      <c r="S1075" s="247"/>
      <c r="T1075" s="247"/>
      <c r="U1075" s="247"/>
      <c r="V1075" s="247"/>
      <c r="W1075" s="247"/>
      <c r="X1075" s="247"/>
      <c r="Y1075" s="361" t="s">
        <v>180</v>
      </c>
      <c r="Z1075" s="362"/>
      <c r="AA1075" s="362"/>
      <c r="AB1075" s="362"/>
      <c r="AC1075" s="152" t="s">
        <v>181</v>
      </c>
      <c r="AD1075" s="152"/>
      <c r="AE1075" s="152"/>
      <c r="AF1075" s="152"/>
      <c r="AG1075" s="152"/>
      <c r="AH1075" s="361" t="s">
        <v>182</v>
      </c>
      <c r="AI1075" s="359"/>
      <c r="AJ1075" s="359"/>
      <c r="AK1075" s="359"/>
      <c r="AL1075" s="359" t="s">
        <v>183</v>
      </c>
      <c r="AM1075" s="359"/>
      <c r="AN1075" s="359"/>
      <c r="AO1075" s="363"/>
      <c r="AP1075" s="364" t="s">
        <v>184</v>
      </c>
      <c r="AQ1075" s="364"/>
      <c r="AR1075" s="364"/>
      <c r="AS1075" s="364"/>
      <c r="AT1075" s="364"/>
      <c r="AU1075" s="364"/>
      <c r="AV1075" s="364"/>
      <c r="AW1075" s="364"/>
      <c r="AX1075" s="364"/>
      <c r="AY1075">
        <f t="shared" ref="AY1075:AY1076" si="124">$AY$1073</f>
        <v>0</v>
      </c>
    </row>
    <row r="1076" spans="1:51" ht="30" hidden="1" customHeight="1">
      <c r="A1076" s="373">
        <v>1</v>
      </c>
      <c r="B1076" s="3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73">
        <v>2</v>
      </c>
      <c r="B1077" s="3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73">
        <v>3</v>
      </c>
      <c r="B1078" s="373">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73">
        <v>4</v>
      </c>
      <c r="B1079" s="373">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73">
        <v>5</v>
      </c>
      <c r="B1080" s="3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73">
        <v>6</v>
      </c>
      <c r="B1081" s="3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73">
        <v>7</v>
      </c>
      <c r="B1082" s="3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73">
        <v>8</v>
      </c>
      <c r="B1083" s="3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73">
        <v>9</v>
      </c>
      <c r="B1084" s="3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73">
        <v>10</v>
      </c>
      <c r="B1085" s="3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73">
        <v>11</v>
      </c>
      <c r="B1086" s="3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73">
        <v>12</v>
      </c>
      <c r="B1087" s="3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73">
        <v>13</v>
      </c>
      <c r="B1088" s="3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73">
        <v>14</v>
      </c>
      <c r="B1089" s="3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73">
        <v>15</v>
      </c>
      <c r="B1090" s="373">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73">
        <v>16</v>
      </c>
      <c r="B1091" s="373">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73">
        <v>17</v>
      </c>
      <c r="B1092" s="373">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73">
        <v>18</v>
      </c>
      <c r="B1093" s="3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73">
        <v>19</v>
      </c>
      <c r="B1094" s="3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73">
        <v>20</v>
      </c>
      <c r="B1095" s="3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73">
        <v>21</v>
      </c>
      <c r="B1096" s="3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73">
        <v>22</v>
      </c>
      <c r="B1097" s="3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73">
        <v>23</v>
      </c>
      <c r="B1098" s="3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73">
        <v>24</v>
      </c>
      <c r="B1099" s="3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73">
        <v>25</v>
      </c>
      <c r="B1100" s="3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73">
        <v>26</v>
      </c>
      <c r="B1101" s="3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73">
        <v>27</v>
      </c>
      <c r="B1102" s="3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73">
        <v>28</v>
      </c>
      <c r="B1103" s="3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73">
        <v>29</v>
      </c>
      <c r="B1104" s="3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73">
        <v>30</v>
      </c>
      <c r="B1105" s="3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4" t="s">
        <v>192</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2" t="s">
        <v>194</v>
      </c>
      <c r="D1109" s="377"/>
      <c r="E1109" s="152" t="s">
        <v>195</v>
      </c>
      <c r="F1109" s="377"/>
      <c r="G1109" s="377"/>
      <c r="H1109" s="377"/>
      <c r="I1109" s="377"/>
      <c r="J1109" s="152" t="s">
        <v>178</v>
      </c>
      <c r="K1109" s="152"/>
      <c r="L1109" s="152"/>
      <c r="M1109" s="152"/>
      <c r="N1109" s="152"/>
      <c r="O1109" s="152"/>
      <c r="P1109" s="361" t="s">
        <v>179</v>
      </c>
      <c r="Q1109" s="361"/>
      <c r="R1109" s="361"/>
      <c r="S1109" s="361"/>
      <c r="T1109" s="361"/>
      <c r="U1109" s="361"/>
      <c r="V1109" s="361"/>
      <c r="W1109" s="361"/>
      <c r="X1109" s="361"/>
      <c r="Y1109" s="152" t="s">
        <v>196</v>
      </c>
      <c r="Z1109" s="377"/>
      <c r="AA1109" s="377"/>
      <c r="AB1109" s="377"/>
      <c r="AC1109" s="152" t="s">
        <v>197</v>
      </c>
      <c r="AD1109" s="152"/>
      <c r="AE1109" s="152"/>
      <c r="AF1109" s="152"/>
      <c r="AG1109" s="152"/>
      <c r="AH1109" s="361" t="s">
        <v>198</v>
      </c>
      <c r="AI1109" s="362"/>
      <c r="AJ1109" s="362"/>
      <c r="AK1109" s="362"/>
      <c r="AL1109" s="362" t="s">
        <v>183</v>
      </c>
      <c r="AM1109" s="362"/>
      <c r="AN1109" s="362"/>
      <c r="AO1109" s="378"/>
      <c r="AP1109" s="364" t="s">
        <v>199</v>
      </c>
      <c r="AQ1109" s="364"/>
      <c r="AR1109" s="364"/>
      <c r="AS1109" s="364"/>
      <c r="AT1109" s="364"/>
      <c r="AU1109" s="364"/>
      <c r="AV1109" s="364"/>
      <c r="AW1109" s="364"/>
      <c r="AX1109" s="364"/>
    </row>
    <row r="1110" spans="1:51" ht="30" hidden="1" customHeight="1">
      <c r="A1110" s="373">
        <v>1</v>
      </c>
      <c r="B1110" s="373">
        <v>1</v>
      </c>
      <c r="C1110" s="371"/>
      <c r="D1110" s="371"/>
      <c r="E1110" s="372"/>
      <c r="F1110" s="372"/>
      <c r="G1110" s="372"/>
      <c r="H1110" s="372"/>
      <c r="I1110" s="37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73">
        <v>2</v>
      </c>
      <c r="B1111" s="373">
        <v>1</v>
      </c>
      <c r="C1111" s="371"/>
      <c r="D1111" s="371"/>
      <c r="E1111" s="372"/>
      <c r="F1111" s="372"/>
      <c r="G1111" s="372"/>
      <c r="H1111" s="372"/>
      <c r="I1111" s="3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73">
        <v>3</v>
      </c>
      <c r="B1112" s="373">
        <v>1</v>
      </c>
      <c r="C1112" s="371"/>
      <c r="D1112" s="371"/>
      <c r="E1112" s="372"/>
      <c r="F1112" s="372"/>
      <c r="G1112" s="372"/>
      <c r="H1112" s="372"/>
      <c r="I1112" s="3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73">
        <v>4</v>
      </c>
      <c r="B1113" s="373">
        <v>1</v>
      </c>
      <c r="C1113" s="371"/>
      <c r="D1113" s="371"/>
      <c r="E1113" s="372"/>
      <c r="F1113" s="372"/>
      <c r="G1113" s="372"/>
      <c r="H1113" s="372"/>
      <c r="I1113" s="3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73">
        <v>5</v>
      </c>
      <c r="B1114" s="373">
        <v>1</v>
      </c>
      <c r="C1114" s="371"/>
      <c r="D1114" s="371"/>
      <c r="E1114" s="372"/>
      <c r="F1114" s="372"/>
      <c r="G1114" s="372"/>
      <c r="H1114" s="372"/>
      <c r="I1114" s="3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73">
        <v>6</v>
      </c>
      <c r="B1115" s="373">
        <v>1</v>
      </c>
      <c r="C1115" s="371"/>
      <c r="D1115" s="371"/>
      <c r="E1115" s="372"/>
      <c r="F1115" s="372"/>
      <c r="G1115" s="372"/>
      <c r="H1115" s="372"/>
      <c r="I1115" s="3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73">
        <v>7</v>
      </c>
      <c r="B1116" s="373">
        <v>1</v>
      </c>
      <c r="C1116" s="371"/>
      <c r="D1116" s="371"/>
      <c r="E1116" s="372"/>
      <c r="F1116" s="372"/>
      <c r="G1116" s="372"/>
      <c r="H1116" s="372"/>
      <c r="I1116" s="3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73">
        <v>8</v>
      </c>
      <c r="B1117" s="373">
        <v>1</v>
      </c>
      <c r="C1117" s="371"/>
      <c r="D1117" s="371"/>
      <c r="E1117" s="372"/>
      <c r="F1117" s="372"/>
      <c r="G1117" s="372"/>
      <c r="H1117" s="372"/>
      <c r="I1117" s="3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73">
        <v>9</v>
      </c>
      <c r="B1118" s="373">
        <v>1</v>
      </c>
      <c r="C1118" s="371"/>
      <c r="D1118" s="371"/>
      <c r="E1118" s="372"/>
      <c r="F1118" s="372"/>
      <c r="G1118" s="372"/>
      <c r="H1118" s="372"/>
      <c r="I1118" s="3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73">
        <v>10</v>
      </c>
      <c r="B1119" s="373">
        <v>1</v>
      </c>
      <c r="C1119" s="371"/>
      <c r="D1119" s="371"/>
      <c r="E1119" s="372"/>
      <c r="F1119" s="372"/>
      <c r="G1119" s="372"/>
      <c r="H1119" s="372"/>
      <c r="I1119" s="3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73">
        <v>11</v>
      </c>
      <c r="B1120" s="373">
        <v>1</v>
      </c>
      <c r="C1120" s="371"/>
      <c r="D1120" s="371"/>
      <c r="E1120" s="372"/>
      <c r="F1120" s="372"/>
      <c r="G1120" s="372"/>
      <c r="H1120" s="372"/>
      <c r="I1120" s="3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73">
        <v>12</v>
      </c>
      <c r="B1121" s="373">
        <v>1</v>
      </c>
      <c r="C1121" s="371"/>
      <c r="D1121" s="371"/>
      <c r="E1121" s="372"/>
      <c r="F1121" s="372"/>
      <c r="G1121" s="372"/>
      <c r="H1121" s="372"/>
      <c r="I1121" s="3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73">
        <v>13</v>
      </c>
      <c r="B1122" s="373">
        <v>1</v>
      </c>
      <c r="C1122" s="371"/>
      <c r="D1122" s="371"/>
      <c r="E1122" s="372"/>
      <c r="F1122" s="372"/>
      <c r="G1122" s="372"/>
      <c r="H1122" s="372"/>
      <c r="I1122" s="3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73">
        <v>14</v>
      </c>
      <c r="B1123" s="373">
        <v>1</v>
      </c>
      <c r="C1123" s="371"/>
      <c r="D1123" s="371"/>
      <c r="E1123" s="372"/>
      <c r="F1123" s="372"/>
      <c r="G1123" s="372"/>
      <c r="H1123" s="372"/>
      <c r="I1123" s="372"/>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73">
        <v>15</v>
      </c>
      <c r="B1124" s="373">
        <v>1</v>
      </c>
      <c r="C1124" s="371"/>
      <c r="D1124" s="371"/>
      <c r="E1124" s="372"/>
      <c r="F1124" s="372"/>
      <c r="G1124" s="372"/>
      <c r="H1124" s="372"/>
      <c r="I1124" s="372"/>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73">
        <v>16</v>
      </c>
      <c r="B1125" s="373">
        <v>1</v>
      </c>
      <c r="C1125" s="371"/>
      <c r="D1125" s="371"/>
      <c r="E1125" s="372"/>
      <c r="F1125" s="372"/>
      <c r="G1125" s="372"/>
      <c r="H1125" s="372"/>
      <c r="I1125" s="372"/>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73">
        <v>17</v>
      </c>
      <c r="B1126" s="373">
        <v>1</v>
      </c>
      <c r="C1126" s="371"/>
      <c r="D1126" s="371"/>
      <c r="E1126" s="372"/>
      <c r="F1126" s="372"/>
      <c r="G1126" s="372"/>
      <c r="H1126" s="372"/>
      <c r="I1126" s="3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73">
        <v>18</v>
      </c>
      <c r="B1127" s="373">
        <v>1</v>
      </c>
      <c r="C1127" s="371"/>
      <c r="D1127" s="371"/>
      <c r="E1127" s="150"/>
      <c r="F1127" s="372"/>
      <c r="G1127" s="372"/>
      <c r="H1127" s="372"/>
      <c r="I1127" s="3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73">
        <v>19</v>
      </c>
      <c r="B1128" s="373">
        <v>1</v>
      </c>
      <c r="C1128" s="371"/>
      <c r="D1128" s="371"/>
      <c r="E1128" s="372"/>
      <c r="F1128" s="372"/>
      <c r="G1128" s="372"/>
      <c r="H1128" s="372"/>
      <c r="I1128" s="3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73">
        <v>20</v>
      </c>
      <c r="B1129" s="373">
        <v>1</v>
      </c>
      <c r="C1129" s="371"/>
      <c r="D1129" s="371"/>
      <c r="E1129" s="372"/>
      <c r="F1129" s="372"/>
      <c r="G1129" s="372"/>
      <c r="H1129" s="372"/>
      <c r="I1129" s="3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73">
        <v>21</v>
      </c>
      <c r="B1130" s="373">
        <v>1</v>
      </c>
      <c r="C1130" s="371"/>
      <c r="D1130" s="371"/>
      <c r="E1130" s="372"/>
      <c r="F1130" s="372"/>
      <c r="G1130" s="372"/>
      <c r="H1130" s="372"/>
      <c r="I1130" s="3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73">
        <v>22</v>
      </c>
      <c r="B1131" s="373">
        <v>1</v>
      </c>
      <c r="C1131" s="371"/>
      <c r="D1131" s="371"/>
      <c r="E1131" s="372"/>
      <c r="F1131" s="372"/>
      <c r="G1131" s="372"/>
      <c r="H1131" s="372"/>
      <c r="I1131" s="3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73">
        <v>23</v>
      </c>
      <c r="B1132" s="373">
        <v>1</v>
      </c>
      <c r="C1132" s="371"/>
      <c r="D1132" s="371"/>
      <c r="E1132" s="372"/>
      <c r="F1132" s="372"/>
      <c r="G1132" s="372"/>
      <c r="H1132" s="372"/>
      <c r="I1132" s="37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73">
        <v>24</v>
      </c>
      <c r="B1133" s="373">
        <v>1</v>
      </c>
      <c r="C1133" s="371"/>
      <c r="D1133" s="371"/>
      <c r="E1133" s="372"/>
      <c r="F1133" s="372"/>
      <c r="G1133" s="372"/>
      <c r="H1133" s="372"/>
      <c r="I1133" s="37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73">
        <v>25</v>
      </c>
      <c r="B1134" s="373">
        <v>1</v>
      </c>
      <c r="C1134" s="371"/>
      <c r="D1134" s="371"/>
      <c r="E1134" s="372"/>
      <c r="F1134" s="372"/>
      <c r="G1134" s="372"/>
      <c r="H1134" s="372"/>
      <c r="I1134" s="37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73">
        <v>26</v>
      </c>
      <c r="B1135" s="373">
        <v>1</v>
      </c>
      <c r="C1135" s="371"/>
      <c r="D1135" s="371"/>
      <c r="E1135" s="372"/>
      <c r="F1135" s="372"/>
      <c r="G1135" s="372"/>
      <c r="H1135" s="372"/>
      <c r="I1135" s="37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73">
        <v>27</v>
      </c>
      <c r="B1136" s="373">
        <v>1</v>
      </c>
      <c r="C1136" s="371"/>
      <c r="D1136" s="371"/>
      <c r="E1136" s="372"/>
      <c r="F1136" s="372"/>
      <c r="G1136" s="372"/>
      <c r="H1136" s="372"/>
      <c r="I1136" s="37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73">
        <v>28</v>
      </c>
      <c r="B1137" s="373">
        <v>1</v>
      </c>
      <c r="C1137" s="371"/>
      <c r="D1137" s="371"/>
      <c r="E1137" s="372"/>
      <c r="F1137" s="372"/>
      <c r="G1137" s="372"/>
      <c r="H1137" s="372"/>
      <c r="I1137" s="37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73">
        <v>29</v>
      </c>
      <c r="B1138" s="373">
        <v>1</v>
      </c>
      <c r="C1138" s="371"/>
      <c r="D1138" s="371"/>
      <c r="E1138" s="372"/>
      <c r="F1138" s="372"/>
      <c r="G1138" s="372"/>
      <c r="H1138" s="372"/>
      <c r="I1138" s="37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73">
        <v>30</v>
      </c>
      <c r="B1139" s="373">
        <v>1</v>
      </c>
      <c r="C1139" s="371"/>
      <c r="D1139" s="371"/>
      <c r="E1139" s="372"/>
      <c r="F1139" s="372"/>
      <c r="G1139" s="372"/>
      <c r="H1139" s="372"/>
      <c r="I1139" s="37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5" priority="14177">
      <formula>IF(RIGHT(TEXT(AK14,"0.#"),1)=".",FALSE,TRUE)</formula>
    </cfRule>
    <cfRule type="expression" dxfId="2844" priority="14178">
      <formula>IF(RIGHT(TEXT(AK14,"0.#"),1)=".",TRUE,FALSE)</formula>
    </cfRule>
  </conditionalFormatting>
  <conditionalFormatting sqref="P18:AX18">
    <cfRule type="expression" dxfId="2843" priority="14053">
      <formula>IF(RIGHT(TEXT(P18,"0.#"),1)=".",FALSE,TRUE)</formula>
    </cfRule>
    <cfRule type="expression" dxfId="2842" priority="14054">
      <formula>IF(RIGHT(TEXT(P18,"0.#"),1)=".",TRUE,FALSE)</formula>
    </cfRule>
  </conditionalFormatting>
  <conditionalFormatting sqref="Y790">
    <cfRule type="expression" dxfId="2841" priority="14049">
      <formula>IF(RIGHT(TEXT(Y790,"0.#"),1)=".",FALSE,TRUE)</formula>
    </cfRule>
    <cfRule type="expression" dxfId="2840" priority="14050">
      <formula>IF(RIGHT(TEXT(Y790,"0.#"),1)=".",TRUE,FALSE)</formula>
    </cfRule>
  </conditionalFormatting>
  <conditionalFormatting sqref="Y799">
    <cfRule type="expression" dxfId="2839" priority="14045">
      <formula>IF(RIGHT(TEXT(Y799,"0.#"),1)=".",FALSE,TRUE)</formula>
    </cfRule>
    <cfRule type="expression" dxfId="2838" priority="14046">
      <formula>IF(RIGHT(TEXT(Y799,"0.#"),1)=".",TRUE,FALSE)</formula>
    </cfRule>
  </conditionalFormatting>
  <conditionalFormatting sqref="Y830:Y837 Y828 Y817:Y824 Y804:Y811 Y802">
    <cfRule type="expression" dxfId="2837" priority="13827">
      <formula>IF(RIGHT(TEXT(Y802,"0.#"),1)=".",FALSE,TRUE)</formula>
    </cfRule>
    <cfRule type="expression" dxfId="2836" priority="13828">
      <formula>IF(RIGHT(TEXT(Y802,"0.#"),1)=".",TRUE,FALSE)</formula>
    </cfRule>
  </conditionalFormatting>
  <conditionalFormatting sqref="AK16:AQ17 AK15:AX15 AK13:AX13">
    <cfRule type="expression" dxfId="2835" priority="13875">
      <formula>IF(RIGHT(TEXT(AK13,"0.#"),1)=".",FALSE,TRUE)</formula>
    </cfRule>
    <cfRule type="expression" dxfId="2834" priority="13876">
      <formula>IF(RIGHT(TEXT(AK13,"0.#"),1)=".",TRUE,FALSE)</formula>
    </cfRule>
  </conditionalFormatting>
  <conditionalFormatting sqref="P19:AJ19">
    <cfRule type="expression" dxfId="2833" priority="13873">
      <formula>IF(RIGHT(TEXT(P19,"0.#"),1)=".",FALSE,TRUE)</formula>
    </cfRule>
    <cfRule type="expression" dxfId="2832" priority="13874">
      <formula>IF(RIGHT(TEXT(P19,"0.#"),1)=".",TRUE,FALSE)</formula>
    </cfRule>
  </conditionalFormatting>
  <conditionalFormatting sqref="AQ101">
    <cfRule type="expression" dxfId="2831" priority="13865">
      <formula>IF(RIGHT(TEXT(AQ101,"0.#"),1)=".",FALSE,TRUE)</formula>
    </cfRule>
    <cfRule type="expression" dxfId="2830" priority="13866">
      <formula>IF(RIGHT(TEXT(AQ101,"0.#"),1)=".",TRUE,FALSE)</formula>
    </cfRule>
  </conditionalFormatting>
  <conditionalFormatting sqref="Y791:Y798">
    <cfRule type="expression" dxfId="2829" priority="13851">
      <formula>IF(RIGHT(TEXT(Y791,"0.#"),1)=".",FALSE,TRUE)</formula>
    </cfRule>
    <cfRule type="expression" dxfId="2828" priority="13852">
      <formula>IF(RIGHT(TEXT(Y791,"0.#"),1)=".",TRUE,FALSE)</formula>
    </cfRule>
  </conditionalFormatting>
  <conditionalFormatting sqref="AU790">
    <cfRule type="expression" dxfId="2827" priority="13849">
      <formula>IF(RIGHT(TEXT(AU790,"0.#"),1)=".",FALSE,TRUE)</formula>
    </cfRule>
    <cfRule type="expression" dxfId="2826" priority="13850">
      <formula>IF(RIGHT(TEXT(AU790,"0.#"),1)=".",TRUE,FALSE)</formula>
    </cfRule>
  </conditionalFormatting>
  <conditionalFormatting sqref="AU799">
    <cfRule type="expression" dxfId="2825" priority="13847">
      <formula>IF(RIGHT(TEXT(AU799,"0.#"),1)=".",FALSE,TRUE)</formula>
    </cfRule>
    <cfRule type="expression" dxfId="2824" priority="13848">
      <formula>IF(RIGHT(TEXT(AU799,"0.#"),1)=".",TRUE,FALSE)</formula>
    </cfRule>
  </conditionalFormatting>
  <conditionalFormatting sqref="AU791:AU798">
    <cfRule type="expression" dxfId="2823" priority="13845">
      <formula>IF(RIGHT(TEXT(AU791,"0.#"),1)=".",FALSE,TRUE)</formula>
    </cfRule>
    <cfRule type="expression" dxfId="2822" priority="13846">
      <formula>IF(RIGHT(TEXT(AU791,"0.#"),1)=".",TRUE,FALSE)</formula>
    </cfRule>
  </conditionalFormatting>
  <conditionalFormatting sqref="Y829 Y816 Y803">
    <cfRule type="expression" dxfId="2821" priority="13831">
      <formula>IF(RIGHT(TEXT(Y803,"0.#"),1)=".",FALSE,TRUE)</formula>
    </cfRule>
    <cfRule type="expression" dxfId="2820" priority="13832">
      <formula>IF(RIGHT(TEXT(Y803,"0.#"),1)=".",TRUE,FALSE)</formula>
    </cfRule>
  </conditionalFormatting>
  <conditionalFormatting sqref="Y838 Y825 Y812">
    <cfRule type="expression" dxfId="2819" priority="13829">
      <formula>IF(RIGHT(TEXT(Y812,"0.#"),1)=".",FALSE,TRUE)</formula>
    </cfRule>
    <cfRule type="expression" dxfId="2818" priority="13830">
      <formula>IF(RIGHT(TEXT(Y812,"0.#"),1)=".",TRUE,FALSE)</formula>
    </cfRule>
  </conditionalFormatting>
  <conditionalFormatting sqref="AU829 AU816 AU803">
    <cfRule type="expression" dxfId="2817" priority="13825">
      <formula>IF(RIGHT(TEXT(AU803,"0.#"),1)=".",FALSE,TRUE)</formula>
    </cfRule>
    <cfRule type="expression" dxfId="2816" priority="13826">
      <formula>IF(RIGHT(TEXT(AU803,"0.#"),1)=".",TRUE,FALSE)</formula>
    </cfRule>
  </conditionalFormatting>
  <conditionalFormatting sqref="AU838 AU825 AU812">
    <cfRule type="expression" dxfId="2815" priority="13823">
      <formula>IF(RIGHT(TEXT(AU812,"0.#"),1)=".",FALSE,TRUE)</formula>
    </cfRule>
    <cfRule type="expression" dxfId="2814" priority="13824">
      <formula>IF(RIGHT(TEXT(AU812,"0.#"),1)=".",TRUE,FALSE)</formula>
    </cfRule>
  </conditionalFormatting>
  <conditionalFormatting sqref="AU830:AU837 AU828 AU817:AU824 AU815 AU804:AU811">
    <cfRule type="expression" dxfId="2813" priority="13821">
      <formula>IF(RIGHT(TEXT(AU804,"0.#"),1)=".",FALSE,TRUE)</formula>
    </cfRule>
    <cfRule type="expression" dxfId="2812" priority="13822">
      <formula>IF(RIGHT(TEXT(AU804,"0.#"),1)=".",TRUE,FALSE)</formula>
    </cfRule>
  </conditionalFormatting>
  <conditionalFormatting sqref="AM87">
    <cfRule type="expression" dxfId="2811" priority="13475">
      <formula>IF(RIGHT(TEXT(AM87,"0.#"),1)=".",FALSE,TRUE)</formula>
    </cfRule>
    <cfRule type="expression" dxfId="2810" priority="13476">
      <formula>IF(RIGHT(TEXT(AM87,"0.#"),1)=".",TRUE,FALSE)</formula>
    </cfRule>
  </conditionalFormatting>
  <conditionalFormatting sqref="AE55">
    <cfRule type="expression" dxfId="2809" priority="13543">
      <formula>IF(RIGHT(TEXT(AE55,"0.#"),1)=".",FALSE,TRUE)</formula>
    </cfRule>
    <cfRule type="expression" dxfId="2808" priority="13544">
      <formula>IF(RIGHT(TEXT(AE55,"0.#"),1)=".",TRUE,FALSE)</formula>
    </cfRule>
  </conditionalFormatting>
  <conditionalFormatting sqref="AI55">
    <cfRule type="expression" dxfId="2807" priority="13541">
      <formula>IF(RIGHT(TEXT(AI55,"0.#"),1)=".",FALSE,TRUE)</formula>
    </cfRule>
    <cfRule type="expression" dxfId="2806" priority="13542">
      <formula>IF(RIGHT(TEXT(AI55,"0.#"),1)=".",TRUE,FALSE)</formula>
    </cfRule>
  </conditionalFormatting>
  <conditionalFormatting sqref="AQ32:AQ34">
    <cfRule type="expression" dxfId="2805" priority="13615">
      <formula>IF(RIGHT(TEXT(AQ32,"0.#"),1)=".",FALSE,TRUE)</formula>
    </cfRule>
    <cfRule type="expression" dxfId="2804" priority="13616">
      <formula>IF(RIGHT(TEXT(AQ32,"0.#"),1)=".",TRUE,FALSE)</formula>
    </cfRule>
  </conditionalFormatting>
  <conditionalFormatting sqref="AU32:AU34">
    <cfRule type="expression" dxfId="2803" priority="13613">
      <formula>IF(RIGHT(TEXT(AU32,"0.#"),1)=".",FALSE,TRUE)</formula>
    </cfRule>
    <cfRule type="expression" dxfId="2802" priority="13614">
      <formula>IF(RIGHT(TEXT(AU32,"0.#"),1)=".",TRUE,FALSE)</formula>
    </cfRule>
  </conditionalFormatting>
  <conditionalFormatting sqref="AE53">
    <cfRule type="expression" dxfId="2801" priority="13547">
      <formula>IF(RIGHT(TEXT(AE53,"0.#"),1)=".",FALSE,TRUE)</formula>
    </cfRule>
    <cfRule type="expression" dxfId="2800" priority="13548">
      <formula>IF(RIGHT(TEXT(AE53,"0.#"),1)=".",TRUE,FALSE)</formula>
    </cfRule>
  </conditionalFormatting>
  <conditionalFormatting sqref="AE54">
    <cfRule type="expression" dxfId="2799" priority="13545">
      <formula>IF(RIGHT(TEXT(AE54,"0.#"),1)=".",FALSE,TRUE)</formula>
    </cfRule>
    <cfRule type="expression" dxfId="2798" priority="13546">
      <formula>IF(RIGHT(TEXT(AE54,"0.#"),1)=".",TRUE,FALSE)</formula>
    </cfRule>
  </conditionalFormatting>
  <conditionalFormatting sqref="AI54">
    <cfRule type="expression" dxfId="2797" priority="13539">
      <formula>IF(RIGHT(TEXT(AI54,"0.#"),1)=".",FALSE,TRUE)</formula>
    </cfRule>
    <cfRule type="expression" dxfId="2796" priority="13540">
      <formula>IF(RIGHT(TEXT(AI54,"0.#"),1)=".",TRUE,FALSE)</formula>
    </cfRule>
  </conditionalFormatting>
  <conditionalFormatting sqref="AI53">
    <cfRule type="expression" dxfId="2795" priority="13537">
      <formula>IF(RIGHT(TEXT(AI53,"0.#"),1)=".",FALSE,TRUE)</formula>
    </cfRule>
    <cfRule type="expression" dxfId="2794" priority="13538">
      <formula>IF(RIGHT(TEXT(AI53,"0.#"),1)=".",TRUE,FALSE)</formula>
    </cfRule>
  </conditionalFormatting>
  <conditionalFormatting sqref="AM53">
    <cfRule type="expression" dxfId="2793" priority="13535">
      <formula>IF(RIGHT(TEXT(AM53,"0.#"),1)=".",FALSE,TRUE)</formula>
    </cfRule>
    <cfRule type="expression" dxfId="2792" priority="13536">
      <formula>IF(RIGHT(TEXT(AM53,"0.#"),1)=".",TRUE,FALSE)</formula>
    </cfRule>
  </conditionalFormatting>
  <conditionalFormatting sqref="AM54">
    <cfRule type="expression" dxfId="2791" priority="13533">
      <formula>IF(RIGHT(TEXT(AM54,"0.#"),1)=".",FALSE,TRUE)</formula>
    </cfRule>
    <cfRule type="expression" dxfId="2790" priority="13534">
      <formula>IF(RIGHT(TEXT(AM54,"0.#"),1)=".",TRUE,FALSE)</formula>
    </cfRule>
  </conditionalFormatting>
  <conditionalFormatting sqref="AM55">
    <cfRule type="expression" dxfId="2789" priority="13531">
      <formula>IF(RIGHT(TEXT(AM55,"0.#"),1)=".",FALSE,TRUE)</formula>
    </cfRule>
    <cfRule type="expression" dxfId="2788" priority="13532">
      <formula>IF(RIGHT(TEXT(AM55,"0.#"),1)=".",TRUE,FALSE)</formula>
    </cfRule>
  </conditionalFormatting>
  <conditionalFormatting sqref="AE60">
    <cfRule type="expression" dxfId="2787" priority="13517">
      <formula>IF(RIGHT(TEXT(AE60,"0.#"),1)=".",FALSE,TRUE)</formula>
    </cfRule>
    <cfRule type="expression" dxfId="2786" priority="13518">
      <formula>IF(RIGHT(TEXT(AE60,"0.#"),1)=".",TRUE,FALSE)</formula>
    </cfRule>
  </conditionalFormatting>
  <conditionalFormatting sqref="AE61">
    <cfRule type="expression" dxfId="2785" priority="13515">
      <formula>IF(RIGHT(TEXT(AE61,"0.#"),1)=".",FALSE,TRUE)</formula>
    </cfRule>
    <cfRule type="expression" dxfId="2784" priority="13516">
      <formula>IF(RIGHT(TEXT(AE61,"0.#"),1)=".",TRUE,FALSE)</formula>
    </cfRule>
  </conditionalFormatting>
  <conditionalFormatting sqref="AE62">
    <cfRule type="expression" dxfId="2783" priority="13513">
      <formula>IF(RIGHT(TEXT(AE62,"0.#"),1)=".",FALSE,TRUE)</formula>
    </cfRule>
    <cfRule type="expression" dxfId="2782" priority="13514">
      <formula>IF(RIGHT(TEXT(AE62,"0.#"),1)=".",TRUE,FALSE)</formula>
    </cfRule>
  </conditionalFormatting>
  <conditionalFormatting sqref="AI62">
    <cfRule type="expression" dxfId="2781" priority="13511">
      <formula>IF(RIGHT(TEXT(AI62,"0.#"),1)=".",FALSE,TRUE)</formula>
    </cfRule>
    <cfRule type="expression" dxfId="2780" priority="13512">
      <formula>IF(RIGHT(TEXT(AI62,"0.#"),1)=".",TRUE,FALSE)</formula>
    </cfRule>
  </conditionalFormatting>
  <conditionalFormatting sqref="AI61">
    <cfRule type="expression" dxfId="2779" priority="13509">
      <formula>IF(RIGHT(TEXT(AI61,"0.#"),1)=".",FALSE,TRUE)</formula>
    </cfRule>
    <cfRule type="expression" dxfId="2778" priority="13510">
      <formula>IF(RIGHT(TEXT(AI61,"0.#"),1)=".",TRUE,FALSE)</formula>
    </cfRule>
  </conditionalFormatting>
  <conditionalFormatting sqref="AI60">
    <cfRule type="expression" dxfId="2777" priority="13507">
      <formula>IF(RIGHT(TEXT(AI60,"0.#"),1)=".",FALSE,TRUE)</formula>
    </cfRule>
    <cfRule type="expression" dxfId="2776" priority="13508">
      <formula>IF(RIGHT(TEXT(AI60,"0.#"),1)=".",TRUE,FALSE)</formula>
    </cfRule>
  </conditionalFormatting>
  <conditionalFormatting sqref="AM60">
    <cfRule type="expression" dxfId="2775" priority="13505">
      <formula>IF(RIGHT(TEXT(AM60,"0.#"),1)=".",FALSE,TRUE)</formula>
    </cfRule>
    <cfRule type="expression" dxfId="2774" priority="13506">
      <formula>IF(RIGHT(TEXT(AM60,"0.#"),1)=".",TRUE,FALSE)</formula>
    </cfRule>
  </conditionalFormatting>
  <conditionalFormatting sqref="AM61">
    <cfRule type="expression" dxfId="2773" priority="13503">
      <formula>IF(RIGHT(TEXT(AM61,"0.#"),1)=".",FALSE,TRUE)</formula>
    </cfRule>
    <cfRule type="expression" dxfId="2772" priority="13504">
      <formula>IF(RIGHT(TEXT(AM61,"0.#"),1)=".",TRUE,FALSE)</formula>
    </cfRule>
  </conditionalFormatting>
  <conditionalFormatting sqref="AM62">
    <cfRule type="expression" dxfId="2771" priority="13501">
      <formula>IF(RIGHT(TEXT(AM62,"0.#"),1)=".",FALSE,TRUE)</formula>
    </cfRule>
    <cfRule type="expression" dxfId="2770" priority="13502">
      <formula>IF(RIGHT(TEXT(AM62,"0.#"),1)=".",TRUE,FALSE)</formula>
    </cfRule>
  </conditionalFormatting>
  <conditionalFormatting sqref="AE87">
    <cfRule type="expression" dxfId="2769" priority="13487">
      <formula>IF(RIGHT(TEXT(AE87,"0.#"),1)=".",FALSE,TRUE)</formula>
    </cfRule>
    <cfRule type="expression" dxfId="2768" priority="13488">
      <formula>IF(RIGHT(TEXT(AE87,"0.#"),1)=".",TRUE,FALSE)</formula>
    </cfRule>
  </conditionalFormatting>
  <conditionalFormatting sqref="AE88">
    <cfRule type="expression" dxfId="2767" priority="13485">
      <formula>IF(RIGHT(TEXT(AE88,"0.#"),1)=".",FALSE,TRUE)</formula>
    </cfRule>
    <cfRule type="expression" dxfId="2766" priority="13486">
      <formula>IF(RIGHT(TEXT(AE88,"0.#"),1)=".",TRUE,FALSE)</formula>
    </cfRule>
  </conditionalFormatting>
  <conditionalFormatting sqref="AE89">
    <cfRule type="expression" dxfId="2765" priority="13483">
      <formula>IF(RIGHT(TEXT(AE89,"0.#"),1)=".",FALSE,TRUE)</formula>
    </cfRule>
    <cfRule type="expression" dxfId="2764" priority="13484">
      <formula>IF(RIGHT(TEXT(AE89,"0.#"),1)=".",TRUE,FALSE)</formula>
    </cfRule>
  </conditionalFormatting>
  <conditionalFormatting sqref="AI89">
    <cfRule type="expression" dxfId="2763" priority="13481">
      <formula>IF(RIGHT(TEXT(AI89,"0.#"),1)=".",FALSE,TRUE)</formula>
    </cfRule>
    <cfRule type="expression" dxfId="2762" priority="13482">
      <formula>IF(RIGHT(TEXT(AI89,"0.#"),1)=".",TRUE,FALSE)</formula>
    </cfRule>
  </conditionalFormatting>
  <conditionalFormatting sqref="AI88">
    <cfRule type="expression" dxfId="2761" priority="13479">
      <formula>IF(RIGHT(TEXT(AI88,"0.#"),1)=".",FALSE,TRUE)</formula>
    </cfRule>
    <cfRule type="expression" dxfId="2760" priority="13480">
      <formula>IF(RIGHT(TEXT(AI88,"0.#"),1)=".",TRUE,FALSE)</formula>
    </cfRule>
  </conditionalFormatting>
  <conditionalFormatting sqref="AI87">
    <cfRule type="expression" dxfId="2759" priority="13477">
      <formula>IF(RIGHT(TEXT(AI87,"0.#"),1)=".",FALSE,TRUE)</formula>
    </cfRule>
    <cfRule type="expression" dxfId="2758" priority="13478">
      <formula>IF(RIGHT(TEXT(AI87,"0.#"),1)=".",TRUE,FALSE)</formula>
    </cfRule>
  </conditionalFormatting>
  <conditionalFormatting sqref="AM88">
    <cfRule type="expression" dxfId="2757" priority="13473">
      <formula>IF(RIGHT(TEXT(AM88,"0.#"),1)=".",FALSE,TRUE)</formula>
    </cfRule>
    <cfRule type="expression" dxfId="2756" priority="13474">
      <formula>IF(RIGHT(TEXT(AM88,"0.#"),1)=".",TRUE,FALSE)</formula>
    </cfRule>
  </conditionalFormatting>
  <conditionalFormatting sqref="AM89">
    <cfRule type="expression" dxfId="2755" priority="13471">
      <formula>IF(RIGHT(TEXT(AM89,"0.#"),1)=".",FALSE,TRUE)</formula>
    </cfRule>
    <cfRule type="expression" dxfId="2754" priority="13472">
      <formula>IF(RIGHT(TEXT(AM89,"0.#"),1)=".",TRUE,FALSE)</formula>
    </cfRule>
  </conditionalFormatting>
  <conditionalFormatting sqref="AE92">
    <cfRule type="expression" dxfId="2753" priority="13457">
      <formula>IF(RIGHT(TEXT(AE92,"0.#"),1)=".",FALSE,TRUE)</formula>
    </cfRule>
    <cfRule type="expression" dxfId="2752" priority="13458">
      <formula>IF(RIGHT(TEXT(AE92,"0.#"),1)=".",TRUE,FALSE)</formula>
    </cfRule>
  </conditionalFormatting>
  <conditionalFormatting sqref="AE93">
    <cfRule type="expression" dxfId="2751" priority="13455">
      <formula>IF(RIGHT(TEXT(AE93,"0.#"),1)=".",FALSE,TRUE)</formula>
    </cfRule>
    <cfRule type="expression" dxfId="2750" priority="13456">
      <formula>IF(RIGHT(TEXT(AE93,"0.#"),1)=".",TRUE,FALSE)</formula>
    </cfRule>
  </conditionalFormatting>
  <conditionalFormatting sqref="AE94">
    <cfRule type="expression" dxfId="2749" priority="13453">
      <formula>IF(RIGHT(TEXT(AE94,"0.#"),1)=".",FALSE,TRUE)</formula>
    </cfRule>
    <cfRule type="expression" dxfId="2748" priority="13454">
      <formula>IF(RIGHT(TEXT(AE94,"0.#"),1)=".",TRUE,FALSE)</formula>
    </cfRule>
  </conditionalFormatting>
  <conditionalFormatting sqref="AI94">
    <cfRule type="expression" dxfId="2747" priority="13451">
      <formula>IF(RIGHT(TEXT(AI94,"0.#"),1)=".",FALSE,TRUE)</formula>
    </cfRule>
    <cfRule type="expression" dxfId="2746" priority="13452">
      <formula>IF(RIGHT(TEXT(AI94,"0.#"),1)=".",TRUE,FALSE)</formula>
    </cfRule>
  </conditionalFormatting>
  <conditionalFormatting sqref="AI93">
    <cfRule type="expression" dxfId="2745" priority="13449">
      <formula>IF(RIGHT(TEXT(AI93,"0.#"),1)=".",FALSE,TRUE)</formula>
    </cfRule>
    <cfRule type="expression" dxfId="2744" priority="13450">
      <formula>IF(RIGHT(TEXT(AI93,"0.#"),1)=".",TRUE,FALSE)</formula>
    </cfRule>
  </conditionalFormatting>
  <conditionalFormatting sqref="AI92">
    <cfRule type="expression" dxfId="2743" priority="13447">
      <formula>IF(RIGHT(TEXT(AI92,"0.#"),1)=".",FALSE,TRUE)</formula>
    </cfRule>
    <cfRule type="expression" dxfId="2742" priority="13448">
      <formula>IF(RIGHT(TEXT(AI92,"0.#"),1)=".",TRUE,FALSE)</formula>
    </cfRule>
  </conditionalFormatting>
  <conditionalFormatting sqref="AM92">
    <cfRule type="expression" dxfId="2741" priority="13445">
      <formula>IF(RIGHT(TEXT(AM92,"0.#"),1)=".",FALSE,TRUE)</formula>
    </cfRule>
    <cfRule type="expression" dxfId="2740" priority="13446">
      <formula>IF(RIGHT(TEXT(AM92,"0.#"),1)=".",TRUE,FALSE)</formula>
    </cfRule>
  </conditionalFormatting>
  <conditionalFormatting sqref="AM93">
    <cfRule type="expression" dxfId="2739" priority="13443">
      <formula>IF(RIGHT(TEXT(AM93,"0.#"),1)=".",FALSE,TRUE)</formula>
    </cfRule>
    <cfRule type="expression" dxfId="2738" priority="13444">
      <formula>IF(RIGHT(TEXT(AM93,"0.#"),1)=".",TRUE,FALSE)</formula>
    </cfRule>
  </conditionalFormatting>
  <conditionalFormatting sqref="AM94">
    <cfRule type="expression" dxfId="2737" priority="13441">
      <formula>IF(RIGHT(TEXT(AM94,"0.#"),1)=".",FALSE,TRUE)</formula>
    </cfRule>
    <cfRule type="expression" dxfId="2736" priority="13442">
      <formula>IF(RIGHT(TEXT(AM94,"0.#"),1)=".",TRUE,FALSE)</formula>
    </cfRule>
  </conditionalFormatting>
  <conditionalFormatting sqref="AE97">
    <cfRule type="expression" dxfId="2735" priority="13427">
      <formula>IF(RIGHT(TEXT(AE97,"0.#"),1)=".",FALSE,TRUE)</formula>
    </cfRule>
    <cfRule type="expression" dxfId="2734" priority="13428">
      <formula>IF(RIGHT(TEXT(AE97,"0.#"),1)=".",TRUE,FALSE)</formula>
    </cfRule>
  </conditionalFormatting>
  <conditionalFormatting sqref="AE98">
    <cfRule type="expression" dxfId="2733" priority="13425">
      <formula>IF(RIGHT(TEXT(AE98,"0.#"),1)=".",FALSE,TRUE)</formula>
    </cfRule>
    <cfRule type="expression" dxfId="2732" priority="13426">
      <formula>IF(RIGHT(TEXT(AE98,"0.#"),1)=".",TRUE,FALSE)</formula>
    </cfRule>
  </conditionalFormatting>
  <conditionalFormatting sqref="AE99">
    <cfRule type="expression" dxfId="2731" priority="13423">
      <formula>IF(RIGHT(TEXT(AE99,"0.#"),1)=".",FALSE,TRUE)</formula>
    </cfRule>
    <cfRule type="expression" dxfId="2730" priority="13424">
      <formula>IF(RIGHT(TEXT(AE99,"0.#"),1)=".",TRUE,FALSE)</formula>
    </cfRule>
  </conditionalFormatting>
  <conditionalFormatting sqref="AI99">
    <cfRule type="expression" dxfId="2729" priority="13421">
      <formula>IF(RIGHT(TEXT(AI99,"0.#"),1)=".",FALSE,TRUE)</formula>
    </cfRule>
    <cfRule type="expression" dxfId="2728" priority="13422">
      <formula>IF(RIGHT(TEXT(AI99,"0.#"),1)=".",TRUE,FALSE)</formula>
    </cfRule>
  </conditionalFormatting>
  <conditionalFormatting sqref="AI98">
    <cfRule type="expression" dxfId="2727" priority="13419">
      <formula>IF(RIGHT(TEXT(AI98,"0.#"),1)=".",FALSE,TRUE)</formula>
    </cfRule>
    <cfRule type="expression" dxfId="2726" priority="13420">
      <formula>IF(RIGHT(TEXT(AI98,"0.#"),1)=".",TRUE,FALSE)</formula>
    </cfRule>
  </conditionalFormatting>
  <conditionalFormatting sqref="AI97">
    <cfRule type="expression" dxfId="2725" priority="13417">
      <formula>IF(RIGHT(TEXT(AI97,"0.#"),1)=".",FALSE,TRUE)</formula>
    </cfRule>
    <cfRule type="expression" dxfId="2724" priority="13418">
      <formula>IF(RIGHT(TEXT(AI97,"0.#"),1)=".",TRUE,FALSE)</formula>
    </cfRule>
  </conditionalFormatting>
  <conditionalFormatting sqref="AM97">
    <cfRule type="expression" dxfId="2723" priority="13415">
      <formula>IF(RIGHT(TEXT(AM97,"0.#"),1)=".",FALSE,TRUE)</formula>
    </cfRule>
    <cfRule type="expression" dxfId="2722" priority="13416">
      <formula>IF(RIGHT(TEXT(AM97,"0.#"),1)=".",TRUE,FALSE)</formula>
    </cfRule>
  </conditionalFormatting>
  <conditionalFormatting sqref="AM98">
    <cfRule type="expression" dxfId="2721" priority="13413">
      <formula>IF(RIGHT(TEXT(AM98,"0.#"),1)=".",FALSE,TRUE)</formula>
    </cfRule>
    <cfRule type="expression" dxfId="2720" priority="13414">
      <formula>IF(RIGHT(TEXT(AM98,"0.#"),1)=".",TRUE,FALSE)</formula>
    </cfRule>
  </conditionalFormatting>
  <conditionalFormatting sqref="AM99">
    <cfRule type="expression" dxfId="2719" priority="13411">
      <formula>IF(RIGHT(TEXT(AM99,"0.#"),1)=".",FALSE,TRUE)</formula>
    </cfRule>
    <cfRule type="expression" dxfId="2718" priority="13412">
      <formula>IF(RIGHT(TEXT(AM99,"0.#"),1)=".",TRUE,FALSE)</formula>
    </cfRule>
  </conditionalFormatting>
  <conditionalFormatting sqref="AQ102">
    <cfRule type="expression" dxfId="2717" priority="13387">
      <formula>IF(RIGHT(TEXT(AQ102,"0.#"),1)=".",FALSE,TRUE)</formula>
    </cfRule>
    <cfRule type="expression" dxfId="2716" priority="13388">
      <formula>IF(RIGHT(TEXT(AQ102,"0.#"),1)=".",TRUE,FALSE)</formula>
    </cfRule>
  </conditionalFormatting>
  <conditionalFormatting sqref="AE110">
    <cfRule type="expression" dxfId="2715" priority="13357">
      <formula>IF(RIGHT(TEXT(AE110,"0.#"),1)=".",FALSE,TRUE)</formula>
    </cfRule>
    <cfRule type="expression" dxfId="2714" priority="13358">
      <formula>IF(RIGHT(TEXT(AE110,"0.#"),1)=".",TRUE,FALSE)</formula>
    </cfRule>
  </conditionalFormatting>
  <conditionalFormatting sqref="AI110">
    <cfRule type="expression" dxfId="2713" priority="13355">
      <formula>IF(RIGHT(TEXT(AI110,"0.#"),1)=".",FALSE,TRUE)</formula>
    </cfRule>
    <cfRule type="expression" dxfId="2712" priority="13356">
      <formula>IF(RIGHT(TEXT(AI110,"0.#"),1)=".",TRUE,FALSE)</formula>
    </cfRule>
  </conditionalFormatting>
  <conditionalFormatting sqref="AM110">
    <cfRule type="expression" dxfId="2711" priority="13353">
      <formula>IF(RIGHT(TEXT(AM110,"0.#"),1)=".",FALSE,TRUE)</formula>
    </cfRule>
    <cfRule type="expression" dxfId="2710" priority="13354">
      <formula>IF(RIGHT(TEXT(AM110,"0.#"),1)=".",TRUE,FALSE)</formula>
    </cfRule>
  </conditionalFormatting>
  <conditionalFormatting sqref="AE111">
    <cfRule type="expression" dxfId="2709" priority="13351">
      <formula>IF(RIGHT(TEXT(AE111,"0.#"),1)=".",FALSE,TRUE)</formula>
    </cfRule>
    <cfRule type="expression" dxfId="2708" priority="13352">
      <formula>IF(RIGHT(TEXT(AE111,"0.#"),1)=".",TRUE,FALSE)</formula>
    </cfRule>
  </conditionalFormatting>
  <conditionalFormatting sqref="AI111">
    <cfRule type="expression" dxfId="2707" priority="13349">
      <formula>IF(RIGHT(TEXT(AI111,"0.#"),1)=".",FALSE,TRUE)</formula>
    </cfRule>
    <cfRule type="expression" dxfId="2706" priority="13350">
      <formula>IF(RIGHT(TEXT(AI111,"0.#"),1)=".",TRUE,FALSE)</formula>
    </cfRule>
  </conditionalFormatting>
  <conditionalFormatting sqref="AM111">
    <cfRule type="expression" dxfId="2705" priority="13347">
      <formula>IF(RIGHT(TEXT(AM111,"0.#"),1)=".",FALSE,TRUE)</formula>
    </cfRule>
    <cfRule type="expression" dxfId="2704" priority="13348">
      <formula>IF(RIGHT(TEXT(AM111,"0.#"),1)=".",TRUE,FALSE)</formula>
    </cfRule>
  </conditionalFormatting>
  <conditionalFormatting sqref="AE113">
    <cfRule type="expression" dxfId="2703" priority="13343">
      <formula>IF(RIGHT(TEXT(AE113,"0.#"),1)=".",FALSE,TRUE)</formula>
    </cfRule>
    <cfRule type="expression" dxfId="2702" priority="13344">
      <formula>IF(RIGHT(TEXT(AE113,"0.#"),1)=".",TRUE,FALSE)</formula>
    </cfRule>
  </conditionalFormatting>
  <conditionalFormatting sqref="AI113">
    <cfRule type="expression" dxfId="2701" priority="13341">
      <formula>IF(RIGHT(TEXT(AI113,"0.#"),1)=".",FALSE,TRUE)</formula>
    </cfRule>
    <cfRule type="expression" dxfId="2700" priority="13342">
      <formula>IF(RIGHT(TEXT(AI113,"0.#"),1)=".",TRUE,FALSE)</formula>
    </cfRule>
  </conditionalFormatting>
  <conditionalFormatting sqref="AM113">
    <cfRule type="expression" dxfId="2699" priority="13339">
      <formula>IF(RIGHT(TEXT(AM113,"0.#"),1)=".",FALSE,TRUE)</formula>
    </cfRule>
    <cfRule type="expression" dxfId="2698" priority="13340">
      <formula>IF(RIGHT(TEXT(AM113,"0.#"),1)=".",TRUE,FALSE)</formula>
    </cfRule>
  </conditionalFormatting>
  <conditionalFormatting sqref="AE114">
    <cfRule type="expression" dxfId="2697" priority="13337">
      <formula>IF(RIGHT(TEXT(AE114,"0.#"),1)=".",FALSE,TRUE)</formula>
    </cfRule>
    <cfRule type="expression" dxfId="2696" priority="13338">
      <formula>IF(RIGHT(TEXT(AE114,"0.#"),1)=".",TRUE,FALSE)</formula>
    </cfRule>
  </conditionalFormatting>
  <conditionalFormatting sqref="AI114">
    <cfRule type="expression" dxfId="2695" priority="13335">
      <formula>IF(RIGHT(TEXT(AI114,"0.#"),1)=".",FALSE,TRUE)</formula>
    </cfRule>
    <cfRule type="expression" dxfId="2694" priority="13336">
      <formula>IF(RIGHT(TEXT(AI114,"0.#"),1)=".",TRUE,FALSE)</formula>
    </cfRule>
  </conditionalFormatting>
  <conditionalFormatting sqref="AM114">
    <cfRule type="expression" dxfId="2693" priority="13333">
      <formula>IF(RIGHT(TEXT(AM114,"0.#"),1)=".",FALSE,TRUE)</formula>
    </cfRule>
    <cfRule type="expression" dxfId="2692" priority="13334">
      <formula>IF(RIGHT(TEXT(AM114,"0.#"),1)=".",TRUE,FALSE)</formula>
    </cfRule>
  </conditionalFormatting>
  <conditionalFormatting sqref="AQ116">
    <cfRule type="expression" dxfId="2691" priority="13329">
      <formula>IF(RIGHT(TEXT(AQ116,"0.#"),1)=".",FALSE,TRUE)</formula>
    </cfRule>
    <cfRule type="expression" dxfId="2690" priority="13330">
      <formula>IF(RIGHT(TEXT(AQ116,"0.#"),1)=".",TRUE,FALSE)</formula>
    </cfRule>
  </conditionalFormatting>
  <conditionalFormatting sqref="AM116">
    <cfRule type="expression" dxfId="2689" priority="13325">
      <formula>IF(RIGHT(TEXT(AM116,"0.#"),1)=".",FALSE,TRUE)</formula>
    </cfRule>
    <cfRule type="expression" dxfId="2688" priority="13326">
      <formula>IF(RIGHT(TEXT(AM116,"0.#"),1)=".",TRUE,FALSE)</formula>
    </cfRule>
  </conditionalFormatting>
  <conditionalFormatting sqref="AQ117">
    <cfRule type="expression" dxfId="2687" priority="13317">
      <formula>IF(RIGHT(TEXT(AQ117,"0.#"),1)=".",FALSE,TRUE)</formula>
    </cfRule>
    <cfRule type="expression" dxfId="2686" priority="13318">
      <formula>IF(RIGHT(TEXT(AQ117,"0.#"),1)=".",TRUE,FALSE)</formula>
    </cfRule>
  </conditionalFormatting>
  <conditionalFormatting sqref="AQ119">
    <cfRule type="expression" dxfId="2685" priority="13315">
      <formula>IF(RIGHT(TEXT(AQ119,"0.#"),1)=".",FALSE,TRUE)</formula>
    </cfRule>
    <cfRule type="expression" dxfId="2684" priority="13316">
      <formula>IF(RIGHT(TEXT(AQ119,"0.#"),1)=".",TRUE,FALSE)</formula>
    </cfRule>
  </conditionalFormatting>
  <conditionalFormatting sqref="AM119">
    <cfRule type="expression" dxfId="2683" priority="13311">
      <formula>IF(RIGHT(TEXT(AM119,"0.#"),1)=".",FALSE,TRUE)</formula>
    </cfRule>
    <cfRule type="expression" dxfId="2682" priority="13312">
      <formula>IF(RIGHT(TEXT(AM119,"0.#"),1)=".",TRUE,FALSE)</formula>
    </cfRule>
  </conditionalFormatting>
  <conditionalFormatting sqref="AQ120">
    <cfRule type="expression" dxfId="2681" priority="13303">
      <formula>IF(RIGHT(TEXT(AQ120,"0.#"),1)=".",FALSE,TRUE)</formula>
    </cfRule>
    <cfRule type="expression" dxfId="2680" priority="13304">
      <formula>IF(RIGHT(TEXT(AQ120,"0.#"),1)=".",TRUE,FALSE)</formula>
    </cfRule>
  </conditionalFormatting>
  <conditionalFormatting sqref="AQ122">
    <cfRule type="expression" dxfId="2679" priority="13301">
      <formula>IF(RIGHT(TEXT(AQ122,"0.#"),1)=".",FALSE,TRUE)</formula>
    </cfRule>
    <cfRule type="expression" dxfId="2678" priority="13302">
      <formula>IF(RIGHT(TEXT(AQ122,"0.#"),1)=".",TRUE,FALSE)</formula>
    </cfRule>
  </conditionalFormatting>
  <conditionalFormatting sqref="AM122">
    <cfRule type="expression" dxfId="2677" priority="13297">
      <formula>IF(RIGHT(TEXT(AM122,"0.#"),1)=".",FALSE,TRUE)</formula>
    </cfRule>
    <cfRule type="expression" dxfId="2676" priority="13298">
      <formula>IF(RIGHT(TEXT(AM122,"0.#"),1)=".",TRUE,FALSE)</formula>
    </cfRule>
  </conditionalFormatting>
  <conditionalFormatting sqref="AQ123">
    <cfRule type="expression" dxfId="2675" priority="13289">
      <formula>IF(RIGHT(TEXT(AQ123,"0.#"),1)=".",FALSE,TRUE)</formula>
    </cfRule>
    <cfRule type="expression" dxfId="2674" priority="13290">
      <formula>IF(RIGHT(TEXT(AQ123,"0.#"),1)=".",TRUE,FALSE)</formula>
    </cfRule>
  </conditionalFormatting>
  <conditionalFormatting sqref="AE125 AQ125">
    <cfRule type="expression" dxfId="2673" priority="13287">
      <formula>IF(RIGHT(TEXT(AE125,"0.#"),1)=".",FALSE,TRUE)</formula>
    </cfRule>
    <cfRule type="expression" dxfId="2672" priority="13288">
      <formula>IF(RIGHT(TEXT(AE125,"0.#"),1)=".",TRUE,FALSE)</formula>
    </cfRule>
  </conditionalFormatting>
  <conditionalFormatting sqref="AI125">
    <cfRule type="expression" dxfId="2671" priority="13285">
      <formula>IF(RIGHT(TEXT(AI125,"0.#"),1)=".",FALSE,TRUE)</formula>
    </cfRule>
    <cfRule type="expression" dxfId="2670" priority="13286">
      <formula>IF(RIGHT(TEXT(AI125,"0.#"),1)=".",TRUE,FALSE)</formula>
    </cfRule>
  </conditionalFormatting>
  <conditionalFormatting sqref="AM125">
    <cfRule type="expression" dxfId="2669" priority="13283">
      <formula>IF(RIGHT(TEXT(AM125,"0.#"),1)=".",FALSE,TRUE)</formula>
    </cfRule>
    <cfRule type="expression" dxfId="2668" priority="13284">
      <formula>IF(RIGHT(TEXT(AM125,"0.#"),1)=".",TRUE,FALSE)</formula>
    </cfRule>
  </conditionalFormatting>
  <conditionalFormatting sqref="AQ126">
    <cfRule type="expression" dxfId="2667" priority="13275">
      <formula>IF(RIGHT(TEXT(AQ126,"0.#"),1)=".",FALSE,TRUE)</formula>
    </cfRule>
    <cfRule type="expression" dxfId="2666" priority="13276">
      <formula>IF(RIGHT(TEXT(AQ126,"0.#"),1)=".",TRUE,FALSE)</formula>
    </cfRule>
  </conditionalFormatting>
  <conditionalFormatting sqref="AE128 AQ128">
    <cfRule type="expression" dxfId="2665" priority="13273">
      <formula>IF(RIGHT(TEXT(AE128,"0.#"),1)=".",FALSE,TRUE)</formula>
    </cfRule>
    <cfRule type="expression" dxfId="2664" priority="13274">
      <formula>IF(RIGHT(TEXT(AE128,"0.#"),1)=".",TRUE,FALSE)</formula>
    </cfRule>
  </conditionalFormatting>
  <conditionalFormatting sqref="AI128">
    <cfRule type="expression" dxfId="2663" priority="13271">
      <formula>IF(RIGHT(TEXT(AI128,"0.#"),1)=".",FALSE,TRUE)</formula>
    </cfRule>
    <cfRule type="expression" dxfId="2662" priority="13272">
      <formula>IF(RIGHT(TEXT(AI128,"0.#"),1)=".",TRUE,FALSE)</formula>
    </cfRule>
  </conditionalFormatting>
  <conditionalFormatting sqref="AM128">
    <cfRule type="expression" dxfId="2661" priority="13269">
      <formula>IF(RIGHT(TEXT(AM128,"0.#"),1)=".",FALSE,TRUE)</formula>
    </cfRule>
    <cfRule type="expression" dxfId="2660" priority="13270">
      <formula>IF(RIGHT(TEXT(AM128,"0.#"),1)=".",TRUE,FALSE)</formula>
    </cfRule>
  </conditionalFormatting>
  <conditionalFormatting sqref="AQ129">
    <cfRule type="expression" dxfId="2659" priority="13261">
      <formula>IF(RIGHT(TEXT(AQ129,"0.#"),1)=".",FALSE,TRUE)</formula>
    </cfRule>
    <cfRule type="expression" dxfId="2658" priority="13262">
      <formula>IF(RIGHT(TEXT(AQ129,"0.#"),1)=".",TRUE,FALSE)</formula>
    </cfRule>
  </conditionalFormatting>
  <conditionalFormatting sqref="AE75">
    <cfRule type="expression" dxfId="2657" priority="13259">
      <formula>IF(RIGHT(TEXT(AE75,"0.#"),1)=".",FALSE,TRUE)</formula>
    </cfRule>
    <cfRule type="expression" dxfId="2656" priority="13260">
      <formula>IF(RIGHT(TEXT(AE75,"0.#"),1)=".",TRUE,FALSE)</formula>
    </cfRule>
  </conditionalFormatting>
  <conditionalFormatting sqref="AE76">
    <cfRule type="expression" dxfId="2655" priority="13257">
      <formula>IF(RIGHT(TEXT(AE76,"0.#"),1)=".",FALSE,TRUE)</formula>
    </cfRule>
    <cfRule type="expression" dxfId="2654" priority="13258">
      <formula>IF(RIGHT(TEXT(AE76,"0.#"),1)=".",TRUE,FALSE)</formula>
    </cfRule>
  </conditionalFormatting>
  <conditionalFormatting sqref="AE77">
    <cfRule type="expression" dxfId="2653" priority="13255">
      <formula>IF(RIGHT(TEXT(AE77,"0.#"),1)=".",FALSE,TRUE)</formula>
    </cfRule>
    <cfRule type="expression" dxfId="2652" priority="13256">
      <formula>IF(RIGHT(TEXT(AE77,"0.#"),1)=".",TRUE,FALSE)</formula>
    </cfRule>
  </conditionalFormatting>
  <conditionalFormatting sqref="AI77">
    <cfRule type="expression" dxfId="2651" priority="13253">
      <formula>IF(RIGHT(TEXT(AI77,"0.#"),1)=".",FALSE,TRUE)</formula>
    </cfRule>
    <cfRule type="expression" dxfId="2650" priority="13254">
      <formula>IF(RIGHT(TEXT(AI77,"0.#"),1)=".",TRUE,FALSE)</formula>
    </cfRule>
  </conditionalFormatting>
  <conditionalFormatting sqref="AI76">
    <cfRule type="expression" dxfId="2649" priority="13251">
      <formula>IF(RIGHT(TEXT(AI76,"0.#"),1)=".",FALSE,TRUE)</formula>
    </cfRule>
    <cfRule type="expression" dxfId="2648" priority="13252">
      <formula>IF(RIGHT(TEXT(AI76,"0.#"),1)=".",TRUE,FALSE)</formula>
    </cfRule>
  </conditionalFormatting>
  <conditionalFormatting sqref="AI75">
    <cfRule type="expression" dxfId="2647" priority="13249">
      <formula>IF(RIGHT(TEXT(AI75,"0.#"),1)=".",FALSE,TRUE)</formula>
    </cfRule>
    <cfRule type="expression" dxfId="2646" priority="13250">
      <formula>IF(RIGHT(TEXT(AI75,"0.#"),1)=".",TRUE,FALSE)</formula>
    </cfRule>
  </conditionalFormatting>
  <conditionalFormatting sqref="AM75">
    <cfRule type="expression" dxfId="2645" priority="13247">
      <formula>IF(RIGHT(TEXT(AM75,"0.#"),1)=".",FALSE,TRUE)</formula>
    </cfRule>
    <cfRule type="expression" dxfId="2644" priority="13248">
      <formula>IF(RIGHT(TEXT(AM75,"0.#"),1)=".",TRUE,FALSE)</formula>
    </cfRule>
  </conditionalFormatting>
  <conditionalFormatting sqref="AM76">
    <cfRule type="expression" dxfId="2643" priority="13245">
      <formula>IF(RIGHT(TEXT(AM76,"0.#"),1)=".",FALSE,TRUE)</formula>
    </cfRule>
    <cfRule type="expression" dxfId="2642" priority="13246">
      <formula>IF(RIGHT(TEXT(AM76,"0.#"),1)=".",TRUE,FALSE)</formula>
    </cfRule>
  </conditionalFormatting>
  <conditionalFormatting sqref="AM77">
    <cfRule type="expression" dxfId="2641" priority="13243">
      <formula>IF(RIGHT(TEXT(AM77,"0.#"),1)=".",FALSE,TRUE)</formula>
    </cfRule>
    <cfRule type="expression" dxfId="2640" priority="13244">
      <formula>IF(RIGHT(TEXT(AM77,"0.#"),1)=".",TRUE,FALSE)</formula>
    </cfRule>
  </conditionalFormatting>
  <conditionalFormatting sqref="AE134:AE135 AI134:AI135 AM134:AM135 AQ134:AQ135 AU134:AU135">
    <cfRule type="expression" dxfId="2639" priority="13229">
      <formula>IF(RIGHT(TEXT(AE134,"0.#"),1)=".",FALSE,TRUE)</formula>
    </cfRule>
    <cfRule type="expression" dxfId="2638" priority="13230">
      <formula>IF(RIGHT(TEXT(AE134,"0.#"),1)=".",TRUE,FALSE)</formula>
    </cfRule>
  </conditionalFormatting>
  <conditionalFormatting sqref="AE433">
    <cfRule type="expression" dxfId="2637" priority="13199">
      <formula>IF(RIGHT(TEXT(AE433,"0.#"),1)=".",FALSE,TRUE)</formula>
    </cfRule>
    <cfRule type="expression" dxfId="2636" priority="13200">
      <formula>IF(RIGHT(TEXT(AE433,"0.#"),1)=".",TRUE,FALSE)</formula>
    </cfRule>
  </conditionalFormatting>
  <conditionalFormatting sqref="AM435">
    <cfRule type="expression" dxfId="2635" priority="13183">
      <formula>IF(RIGHT(TEXT(AM435,"0.#"),1)=".",FALSE,TRUE)</formula>
    </cfRule>
    <cfRule type="expression" dxfId="2634" priority="13184">
      <formula>IF(RIGHT(TEXT(AM435,"0.#"),1)=".",TRUE,FALSE)</formula>
    </cfRule>
  </conditionalFormatting>
  <conditionalFormatting sqref="AE434">
    <cfRule type="expression" dxfId="2633" priority="13197">
      <formula>IF(RIGHT(TEXT(AE434,"0.#"),1)=".",FALSE,TRUE)</formula>
    </cfRule>
    <cfRule type="expression" dxfId="2632" priority="13198">
      <formula>IF(RIGHT(TEXT(AE434,"0.#"),1)=".",TRUE,FALSE)</formula>
    </cfRule>
  </conditionalFormatting>
  <conditionalFormatting sqref="AE435">
    <cfRule type="expression" dxfId="2631" priority="13195">
      <formula>IF(RIGHT(TEXT(AE435,"0.#"),1)=".",FALSE,TRUE)</formula>
    </cfRule>
    <cfRule type="expression" dxfId="2630" priority="13196">
      <formula>IF(RIGHT(TEXT(AE435,"0.#"),1)=".",TRUE,FALSE)</formula>
    </cfRule>
  </conditionalFormatting>
  <conditionalFormatting sqref="AM433">
    <cfRule type="expression" dxfId="2629" priority="13187">
      <formula>IF(RIGHT(TEXT(AM433,"0.#"),1)=".",FALSE,TRUE)</formula>
    </cfRule>
    <cfRule type="expression" dxfId="2628" priority="13188">
      <formula>IF(RIGHT(TEXT(AM433,"0.#"),1)=".",TRUE,FALSE)</formula>
    </cfRule>
  </conditionalFormatting>
  <conditionalFormatting sqref="AM434">
    <cfRule type="expression" dxfId="2627" priority="13185">
      <formula>IF(RIGHT(TEXT(AM434,"0.#"),1)=".",FALSE,TRUE)</formula>
    </cfRule>
    <cfRule type="expression" dxfId="2626" priority="13186">
      <formula>IF(RIGHT(TEXT(AM434,"0.#"),1)=".",TRUE,FALSE)</formula>
    </cfRule>
  </conditionalFormatting>
  <conditionalFormatting sqref="AU433">
    <cfRule type="expression" dxfId="2625" priority="13175">
      <formula>IF(RIGHT(TEXT(AU433,"0.#"),1)=".",FALSE,TRUE)</formula>
    </cfRule>
    <cfRule type="expression" dxfId="2624" priority="13176">
      <formula>IF(RIGHT(TEXT(AU433,"0.#"),1)=".",TRUE,FALSE)</formula>
    </cfRule>
  </conditionalFormatting>
  <conditionalFormatting sqref="AU434">
    <cfRule type="expression" dxfId="2623" priority="13173">
      <formula>IF(RIGHT(TEXT(AU434,"0.#"),1)=".",FALSE,TRUE)</formula>
    </cfRule>
    <cfRule type="expression" dxfId="2622" priority="13174">
      <formula>IF(RIGHT(TEXT(AU434,"0.#"),1)=".",TRUE,FALSE)</formula>
    </cfRule>
  </conditionalFormatting>
  <conditionalFormatting sqref="AU435">
    <cfRule type="expression" dxfId="2621" priority="13171">
      <formula>IF(RIGHT(TEXT(AU435,"0.#"),1)=".",FALSE,TRUE)</formula>
    </cfRule>
    <cfRule type="expression" dxfId="2620" priority="13172">
      <formula>IF(RIGHT(TEXT(AU435,"0.#"),1)=".",TRUE,FALSE)</formula>
    </cfRule>
  </conditionalFormatting>
  <conditionalFormatting sqref="AI435">
    <cfRule type="expression" dxfId="2619" priority="13105">
      <formula>IF(RIGHT(TEXT(AI435,"0.#"),1)=".",FALSE,TRUE)</formula>
    </cfRule>
    <cfRule type="expression" dxfId="2618" priority="13106">
      <formula>IF(RIGHT(TEXT(AI435,"0.#"),1)=".",TRUE,FALSE)</formula>
    </cfRule>
  </conditionalFormatting>
  <conditionalFormatting sqref="AI433">
    <cfRule type="expression" dxfId="2617" priority="13109">
      <formula>IF(RIGHT(TEXT(AI433,"0.#"),1)=".",FALSE,TRUE)</formula>
    </cfRule>
    <cfRule type="expression" dxfId="2616" priority="13110">
      <formula>IF(RIGHT(TEXT(AI433,"0.#"),1)=".",TRUE,FALSE)</formula>
    </cfRule>
  </conditionalFormatting>
  <conditionalFormatting sqref="AI434">
    <cfRule type="expression" dxfId="2615" priority="13107">
      <formula>IF(RIGHT(TEXT(AI434,"0.#"),1)=".",FALSE,TRUE)</formula>
    </cfRule>
    <cfRule type="expression" dxfId="2614" priority="13108">
      <formula>IF(RIGHT(TEXT(AI434,"0.#"),1)=".",TRUE,FALSE)</formula>
    </cfRule>
  </conditionalFormatting>
  <conditionalFormatting sqref="AQ434">
    <cfRule type="expression" dxfId="2613" priority="13091">
      <formula>IF(RIGHT(TEXT(AQ434,"0.#"),1)=".",FALSE,TRUE)</formula>
    </cfRule>
    <cfRule type="expression" dxfId="2612" priority="13092">
      <formula>IF(RIGHT(TEXT(AQ434,"0.#"),1)=".",TRUE,FALSE)</formula>
    </cfRule>
  </conditionalFormatting>
  <conditionalFormatting sqref="AQ435">
    <cfRule type="expression" dxfId="2611" priority="13077">
      <formula>IF(RIGHT(TEXT(AQ435,"0.#"),1)=".",FALSE,TRUE)</formula>
    </cfRule>
    <cfRule type="expression" dxfId="2610" priority="13078">
      <formula>IF(RIGHT(TEXT(AQ435,"0.#"),1)=".",TRUE,FALSE)</formula>
    </cfRule>
  </conditionalFormatting>
  <conditionalFormatting sqref="AQ433">
    <cfRule type="expression" dxfId="2609" priority="13075">
      <formula>IF(RIGHT(TEXT(AQ433,"0.#"),1)=".",FALSE,TRUE)</formula>
    </cfRule>
    <cfRule type="expression" dxfId="2608" priority="13076">
      <formula>IF(RIGHT(TEXT(AQ433,"0.#"),1)=".",TRUE,FALSE)</formula>
    </cfRule>
  </conditionalFormatting>
  <conditionalFormatting sqref="AL847:AO874">
    <cfRule type="expression" dxfId="2607" priority="6799">
      <formula>IF(AND(AL847&gt;=0, RIGHT(TEXT(AL847,"0.#"),1)&lt;&gt;"."),TRUE,FALSE)</formula>
    </cfRule>
    <cfRule type="expression" dxfId="2606" priority="6800">
      <formula>IF(AND(AL847&gt;=0, RIGHT(TEXT(AL847,"0.#"),1)="."),TRUE,FALSE)</formula>
    </cfRule>
    <cfRule type="expression" dxfId="2605" priority="6801">
      <formula>IF(AND(AL847&lt;0, RIGHT(TEXT(AL847,"0.#"),1)&lt;&gt;"."),TRUE,FALSE)</formula>
    </cfRule>
    <cfRule type="expression" dxfId="2604" priority="6802">
      <formula>IF(AND(AL847&lt;0, RIGHT(TEXT(AL847,"0.#"),1)="."),TRUE,FALSE)</formula>
    </cfRule>
  </conditionalFormatting>
  <conditionalFormatting sqref="AQ53:AQ55">
    <cfRule type="expression" dxfId="2603" priority="4821">
      <formula>IF(RIGHT(TEXT(AQ53,"0.#"),1)=".",FALSE,TRUE)</formula>
    </cfRule>
    <cfRule type="expression" dxfId="2602" priority="4822">
      <formula>IF(RIGHT(TEXT(AQ53,"0.#"),1)=".",TRUE,FALSE)</formula>
    </cfRule>
  </conditionalFormatting>
  <conditionalFormatting sqref="AU53:AU55">
    <cfRule type="expression" dxfId="2601" priority="4819">
      <formula>IF(RIGHT(TEXT(AU53,"0.#"),1)=".",FALSE,TRUE)</formula>
    </cfRule>
    <cfRule type="expression" dxfId="2600" priority="4820">
      <formula>IF(RIGHT(TEXT(AU53,"0.#"),1)=".",TRUE,FALSE)</formula>
    </cfRule>
  </conditionalFormatting>
  <conditionalFormatting sqref="AQ60:AQ62">
    <cfRule type="expression" dxfId="2599" priority="4817">
      <formula>IF(RIGHT(TEXT(AQ60,"0.#"),1)=".",FALSE,TRUE)</formula>
    </cfRule>
    <cfRule type="expression" dxfId="2598" priority="4818">
      <formula>IF(RIGHT(TEXT(AQ60,"0.#"),1)=".",TRUE,FALSE)</formula>
    </cfRule>
  </conditionalFormatting>
  <conditionalFormatting sqref="AU60:AU62">
    <cfRule type="expression" dxfId="2597" priority="4815">
      <formula>IF(RIGHT(TEXT(AU60,"0.#"),1)=".",FALSE,TRUE)</formula>
    </cfRule>
    <cfRule type="expression" dxfId="2596" priority="4816">
      <formula>IF(RIGHT(TEXT(AU60,"0.#"),1)=".",TRUE,FALSE)</formula>
    </cfRule>
  </conditionalFormatting>
  <conditionalFormatting sqref="AQ75:AQ77">
    <cfRule type="expression" dxfId="2595" priority="4813">
      <formula>IF(RIGHT(TEXT(AQ75,"0.#"),1)=".",FALSE,TRUE)</formula>
    </cfRule>
    <cfRule type="expression" dxfId="2594" priority="4814">
      <formula>IF(RIGHT(TEXT(AQ75,"0.#"),1)=".",TRUE,FALSE)</formula>
    </cfRule>
  </conditionalFormatting>
  <conditionalFormatting sqref="AU75:AU77">
    <cfRule type="expression" dxfId="2593" priority="4811">
      <formula>IF(RIGHT(TEXT(AU75,"0.#"),1)=".",FALSE,TRUE)</formula>
    </cfRule>
    <cfRule type="expression" dxfId="2592" priority="4812">
      <formula>IF(RIGHT(TEXT(AU75,"0.#"),1)=".",TRUE,FALSE)</formula>
    </cfRule>
  </conditionalFormatting>
  <conditionalFormatting sqref="AQ87:AQ89">
    <cfRule type="expression" dxfId="2591" priority="4809">
      <formula>IF(RIGHT(TEXT(AQ87,"0.#"),1)=".",FALSE,TRUE)</formula>
    </cfRule>
    <cfRule type="expression" dxfId="2590" priority="4810">
      <formula>IF(RIGHT(TEXT(AQ87,"0.#"),1)=".",TRUE,FALSE)</formula>
    </cfRule>
  </conditionalFormatting>
  <conditionalFormatting sqref="AU87:AU89">
    <cfRule type="expression" dxfId="2589" priority="4807">
      <formula>IF(RIGHT(TEXT(AU87,"0.#"),1)=".",FALSE,TRUE)</formula>
    </cfRule>
    <cfRule type="expression" dxfId="2588" priority="4808">
      <formula>IF(RIGHT(TEXT(AU87,"0.#"),1)=".",TRUE,FALSE)</formula>
    </cfRule>
  </conditionalFormatting>
  <conditionalFormatting sqref="AQ92:AQ94">
    <cfRule type="expression" dxfId="2587" priority="4805">
      <formula>IF(RIGHT(TEXT(AQ92,"0.#"),1)=".",FALSE,TRUE)</formula>
    </cfRule>
    <cfRule type="expression" dxfId="2586" priority="4806">
      <formula>IF(RIGHT(TEXT(AQ92,"0.#"),1)=".",TRUE,FALSE)</formula>
    </cfRule>
  </conditionalFormatting>
  <conditionalFormatting sqref="AU92:AU94">
    <cfRule type="expression" dxfId="2585" priority="4803">
      <formula>IF(RIGHT(TEXT(AU92,"0.#"),1)=".",FALSE,TRUE)</formula>
    </cfRule>
    <cfRule type="expression" dxfId="2584" priority="4804">
      <formula>IF(RIGHT(TEXT(AU92,"0.#"),1)=".",TRUE,FALSE)</formula>
    </cfRule>
  </conditionalFormatting>
  <conditionalFormatting sqref="AQ97:AQ99">
    <cfRule type="expression" dxfId="2583" priority="4801">
      <formula>IF(RIGHT(TEXT(AQ97,"0.#"),1)=".",FALSE,TRUE)</formula>
    </cfRule>
    <cfRule type="expression" dxfId="2582" priority="4802">
      <formula>IF(RIGHT(TEXT(AQ97,"0.#"),1)=".",TRUE,FALSE)</formula>
    </cfRule>
  </conditionalFormatting>
  <conditionalFormatting sqref="AU97:AU99">
    <cfRule type="expression" dxfId="2581" priority="4799">
      <formula>IF(RIGHT(TEXT(AU97,"0.#"),1)=".",FALSE,TRUE)</formula>
    </cfRule>
    <cfRule type="expression" dxfId="2580" priority="4800">
      <formula>IF(RIGHT(TEXT(AU97,"0.#"),1)=".",TRUE,FALSE)</formula>
    </cfRule>
  </conditionalFormatting>
  <conditionalFormatting sqref="AE458">
    <cfRule type="expression" dxfId="2579" priority="4493">
      <formula>IF(RIGHT(TEXT(AE458,"0.#"),1)=".",FALSE,TRUE)</formula>
    </cfRule>
    <cfRule type="expression" dxfId="2578" priority="4494">
      <formula>IF(RIGHT(TEXT(AE458,"0.#"),1)=".",TRUE,FALSE)</formula>
    </cfRule>
  </conditionalFormatting>
  <conditionalFormatting sqref="AM460">
    <cfRule type="expression" dxfId="2577" priority="4483">
      <formula>IF(RIGHT(TEXT(AM460,"0.#"),1)=".",FALSE,TRUE)</formula>
    </cfRule>
    <cfRule type="expression" dxfId="2576" priority="4484">
      <formula>IF(RIGHT(TEXT(AM460,"0.#"),1)=".",TRUE,FALSE)</formula>
    </cfRule>
  </conditionalFormatting>
  <conditionalFormatting sqref="AE459">
    <cfRule type="expression" dxfId="2575" priority="4491">
      <formula>IF(RIGHT(TEXT(AE459,"0.#"),1)=".",FALSE,TRUE)</formula>
    </cfRule>
    <cfRule type="expression" dxfId="2574" priority="4492">
      <formula>IF(RIGHT(TEXT(AE459,"0.#"),1)=".",TRUE,FALSE)</formula>
    </cfRule>
  </conditionalFormatting>
  <conditionalFormatting sqref="AE460">
    <cfRule type="expression" dxfId="2573" priority="4489">
      <formula>IF(RIGHT(TEXT(AE460,"0.#"),1)=".",FALSE,TRUE)</formula>
    </cfRule>
    <cfRule type="expression" dxfId="2572" priority="4490">
      <formula>IF(RIGHT(TEXT(AE460,"0.#"),1)=".",TRUE,FALSE)</formula>
    </cfRule>
  </conditionalFormatting>
  <conditionalFormatting sqref="AM458">
    <cfRule type="expression" dxfId="2571" priority="4487">
      <formula>IF(RIGHT(TEXT(AM458,"0.#"),1)=".",FALSE,TRUE)</formula>
    </cfRule>
    <cfRule type="expression" dxfId="2570" priority="4488">
      <formula>IF(RIGHT(TEXT(AM458,"0.#"),1)=".",TRUE,FALSE)</formula>
    </cfRule>
  </conditionalFormatting>
  <conditionalFormatting sqref="AM459">
    <cfRule type="expression" dxfId="2569" priority="4485">
      <formula>IF(RIGHT(TEXT(AM459,"0.#"),1)=".",FALSE,TRUE)</formula>
    </cfRule>
    <cfRule type="expression" dxfId="2568" priority="4486">
      <formula>IF(RIGHT(TEXT(AM459,"0.#"),1)=".",TRUE,FALSE)</formula>
    </cfRule>
  </conditionalFormatting>
  <conditionalFormatting sqref="AU458">
    <cfRule type="expression" dxfId="2567" priority="4481">
      <formula>IF(RIGHT(TEXT(AU458,"0.#"),1)=".",FALSE,TRUE)</formula>
    </cfRule>
    <cfRule type="expression" dxfId="2566" priority="4482">
      <formula>IF(RIGHT(TEXT(AU458,"0.#"),1)=".",TRUE,FALSE)</formula>
    </cfRule>
  </conditionalFormatting>
  <conditionalFormatting sqref="AU459">
    <cfRule type="expression" dxfId="2565" priority="4479">
      <formula>IF(RIGHT(TEXT(AU459,"0.#"),1)=".",FALSE,TRUE)</formula>
    </cfRule>
    <cfRule type="expression" dxfId="2564" priority="4480">
      <formula>IF(RIGHT(TEXT(AU459,"0.#"),1)=".",TRUE,FALSE)</formula>
    </cfRule>
  </conditionalFormatting>
  <conditionalFormatting sqref="AU460">
    <cfRule type="expression" dxfId="2563" priority="4477">
      <formula>IF(RIGHT(TEXT(AU460,"0.#"),1)=".",FALSE,TRUE)</formula>
    </cfRule>
    <cfRule type="expression" dxfId="2562" priority="4478">
      <formula>IF(RIGHT(TEXT(AU460,"0.#"),1)=".",TRUE,FALSE)</formula>
    </cfRule>
  </conditionalFormatting>
  <conditionalFormatting sqref="AI460">
    <cfRule type="expression" dxfId="2561" priority="4471">
      <formula>IF(RIGHT(TEXT(AI460,"0.#"),1)=".",FALSE,TRUE)</formula>
    </cfRule>
    <cfRule type="expression" dxfId="2560" priority="4472">
      <formula>IF(RIGHT(TEXT(AI460,"0.#"),1)=".",TRUE,FALSE)</formula>
    </cfRule>
  </conditionalFormatting>
  <conditionalFormatting sqref="AI458">
    <cfRule type="expression" dxfId="2559" priority="4475">
      <formula>IF(RIGHT(TEXT(AI458,"0.#"),1)=".",FALSE,TRUE)</formula>
    </cfRule>
    <cfRule type="expression" dxfId="2558" priority="4476">
      <formula>IF(RIGHT(TEXT(AI458,"0.#"),1)=".",TRUE,FALSE)</formula>
    </cfRule>
  </conditionalFormatting>
  <conditionalFormatting sqref="AI459">
    <cfRule type="expression" dxfId="2557" priority="4473">
      <formula>IF(RIGHT(TEXT(AI459,"0.#"),1)=".",FALSE,TRUE)</formula>
    </cfRule>
    <cfRule type="expression" dxfId="2556" priority="4474">
      <formula>IF(RIGHT(TEXT(AI459,"0.#"),1)=".",TRUE,FALSE)</formula>
    </cfRule>
  </conditionalFormatting>
  <conditionalFormatting sqref="AQ459">
    <cfRule type="expression" dxfId="2555" priority="4469">
      <formula>IF(RIGHT(TEXT(AQ459,"0.#"),1)=".",FALSE,TRUE)</formula>
    </cfRule>
    <cfRule type="expression" dxfId="2554" priority="4470">
      <formula>IF(RIGHT(TEXT(AQ459,"0.#"),1)=".",TRUE,FALSE)</formula>
    </cfRule>
  </conditionalFormatting>
  <conditionalFormatting sqref="AQ460">
    <cfRule type="expression" dxfId="2553" priority="4467">
      <formula>IF(RIGHT(TEXT(AQ460,"0.#"),1)=".",FALSE,TRUE)</formula>
    </cfRule>
    <cfRule type="expression" dxfId="2552" priority="4468">
      <formula>IF(RIGHT(TEXT(AQ460,"0.#"),1)=".",TRUE,FALSE)</formula>
    </cfRule>
  </conditionalFormatting>
  <conditionalFormatting sqref="AQ458">
    <cfRule type="expression" dxfId="2551" priority="4465">
      <formula>IF(RIGHT(TEXT(AQ458,"0.#"),1)=".",FALSE,TRUE)</formula>
    </cfRule>
    <cfRule type="expression" dxfId="2550" priority="4466">
      <formula>IF(RIGHT(TEXT(AQ458,"0.#"),1)=".",TRUE,FALSE)</formula>
    </cfRule>
  </conditionalFormatting>
  <conditionalFormatting sqref="AI126">
    <cfRule type="expression" dxfId="2549" priority="3133">
      <formula>IF(RIGHT(TEXT(AI126,"0.#"),1)=".",FALSE,TRUE)</formula>
    </cfRule>
    <cfRule type="expression" dxfId="2548" priority="3134">
      <formula>IF(RIGHT(TEXT(AI126,"0.#"),1)=".",TRUE,FALSE)</formula>
    </cfRule>
  </conditionalFormatting>
  <conditionalFormatting sqref="AM123">
    <cfRule type="expression" dxfId="2547" priority="3139">
      <formula>IF(RIGHT(TEXT(AM123,"0.#"),1)=".",FALSE,TRUE)</formula>
    </cfRule>
    <cfRule type="expression" dxfId="2546" priority="3140">
      <formula>IF(RIGHT(TEXT(AM123,"0.#"),1)=".",TRUE,FALSE)</formula>
    </cfRule>
  </conditionalFormatting>
  <conditionalFormatting sqref="AE126 AM126">
    <cfRule type="expression" dxfId="2545" priority="3135">
      <formula>IF(RIGHT(TEXT(AE126,"0.#"),1)=".",FALSE,TRUE)</formula>
    </cfRule>
    <cfRule type="expression" dxfId="2544" priority="3136">
      <formula>IF(RIGHT(TEXT(AE126,"0.#"),1)=".",TRUE,FALSE)</formula>
    </cfRule>
  </conditionalFormatting>
  <conditionalFormatting sqref="AE129 AM129">
    <cfRule type="expression" dxfId="2543" priority="3131">
      <formula>IF(RIGHT(TEXT(AE129,"0.#"),1)=".",FALSE,TRUE)</formula>
    </cfRule>
    <cfRule type="expression" dxfId="2542" priority="3132">
      <formula>IF(RIGHT(TEXT(AE129,"0.#"),1)=".",TRUE,FALSE)</formula>
    </cfRule>
  </conditionalFormatting>
  <conditionalFormatting sqref="AI129">
    <cfRule type="expression" dxfId="2541" priority="3129">
      <formula>IF(RIGHT(TEXT(AI129,"0.#"),1)=".",FALSE,TRUE)</formula>
    </cfRule>
    <cfRule type="expression" dxfId="2540" priority="3130">
      <formula>IF(RIGHT(TEXT(AI129,"0.#"),1)=".",TRUE,FALSE)</formula>
    </cfRule>
  </conditionalFormatting>
  <conditionalFormatting sqref="Y847:Y874">
    <cfRule type="expression" dxfId="2539" priority="3127">
      <formula>IF(RIGHT(TEXT(Y847,"0.#"),1)=".",FALSE,TRUE)</formula>
    </cfRule>
    <cfRule type="expression" dxfId="2538" priority="3128">
      <formula>IF(RIGHT(TEXT(Y847,"0.#"),1)=".",TRUE,FALSE)</formula>
    </cfRule>
  </conditionalFormatting>
  <conditionalFormatting sqref="AU518">
    <cfRule type="expression" dxfId="2537" priority="1637">
      <formula>IF(RIGHT(TEXT(AU518,"0.#"),1)=".",FALSE,TRUE)</formula>
    </cfRule>
    <cfRule type="expression" dxfId="2536" priority="1638">
      <formula>IF(RIGHT(TEXT(AU518,"0.#"),1)=".",TRUE,FALSE)</formula>
    </cfRule>
  </conditionalFormatting>
  <conditionalFormatting sqref="AQ551">
    <cfRule type="expression" dxfId="2535" priority="1413">
      <formula>IF(RIGHT(TEXT(AQ551,"0.#"),1)=".",FALSE,TRUE)</formula>
    </cfRule>
    <cfRule type="expression" dxfId="2534" priority="1414">
      <formula>IF(RIGHT(TEXT(AQ551,"0.#"),1)=".",TRUE,FALSE)</formula>
    </cfRule>
  </conditionalFormatting>
  <conditionalFormatting sqref="AE556">
    <cfRule type="expression" dxfId="2533" priority="1411">
      <formula>IF(RIGHT(TEXT(AE556,"0.#"),1)=".",FALSE,TRUE)</formula>
    </cfRule>
    <cfRule type="expression" dxfId="2532" priority="1412">
      <formula>IF(RIGHT(TEXT(AE556,"0.#"),1)=".",TRUE,FALSE)</formula>
    </cfRule>
  </conditionalFormatting>
  <conditionalFormatting sqref="AE557">
    <cfRule type="expression" dxfId="2531" priority="1409">
      <formula>IF(RIGHT(TEXT(AE557,"0.#"),1)=".",FALSE,TRUE)</formula>
    </cfRule>
    <cfRule type="expression" dxfId="2530" priority="1410">
      <formula>IF(RIGHT(TEXT(AE557,"0.#"),1)=".",TRUE,FALSE)</formula>
    </cfRule>
  </conditionalFormatting>
  <conditionalFormatting sqref="AE558">
    <cfRule type="expression" dxfId="2529" priority="1407">
      <formula>IF(RIGHT(TEXT(AE558,"0.#"),1)=".",FALSE,TRUE)</formula>
    </cfRule>
    <cfRule type="expression" dxfId="2528" priority="1408">
      <formula>IF(RIGHT(TEXT(AE558,"0.#"),1)=".",TRUE,FALSE)</formula>
    </cfRule>
  </conditionalFormatting>
  <conditionalFormatting sqref="AU556">
    <cfRule type="expression" dxfId="2527" priority="1399">
      <formula>IF(RIGHT(TEXT(AU556,"0.#"),1)=".",FALSE,TRUE)</formula>
    </cfRule>
    <cfRule type="expression" dxfId="2526" priority="1400">
      <formula>IF(RIGHT(TEXT(AU556,"0.#"),1)=".",TRUE,FALSE)</formula>
    </cfRule>
  </conditionalFormatting>
  <conditionalFormatting sqref="AU557">
    <cfRule type="expression" dxfId="2525" priority="1397">
      <formula>IF(RIGHT(TEXT(AU557,"0.#"),1)=".",FALSE,TRUE)</formula>
    </cfRule>
    <cfRule type="expression" dxfId="2524" priority="1398">
      <formula>IF(RIGHT(TEXT(AU557,"0.#"),1)=".",TRUE,FALSE)</formula>
    </cfRule>
  </conditionalFormatting>
  <conditionalFormatting sqref="AU558">
    <cfRule type="expression" dxfId="2523" priority="1395">
      <formula>IF(RIGHT(TEXT(AU558,"0.#"),1)=".",FALSE,TRUE)</formula>
    </cfRule>
    <cfRule type="expression" dxfId="2522" priority="1396">
      <formula>IF(RIGHT(TEXT(AU558,"0.#"),1)=".",TRUE,FALSE)</formula>
    </cfRule>
  </conditionalFormatting>
  <conditionalFormatting sqref="AQ557">
    <cfRule type="expression" dxfId="2521" priority="1387">
      <formula>IF(RIGHT(TEXT(AQ557,"0.#"),1)=".",FALSE,TRUE)</formula>
    </cfRule>
    <cfRule type="expression" dxfId="2520" priority="1388">
      <formula>IF(RIGHT(TEXT(AQ557,"0.#"),1)=".",TRUE,FALSE)</formula>
    </cfRule>
  </conditionalFormatting>
  <conditionalFormatting sqref="AQ558">
    <cfRule type="expression" dxfId="2519" priority="1385">
      <formula>IF(RIGHT(TEXT(AQ558,"0.#"),1)=".",FALSE,TRUE)</formula>
    </cfRule>
    <cfRule type="expression" dxfId="2518" priority="1386">
      <formula>IF(RIGHT(TEXT(AQ558,"0.#"),1)=".",TRUE,FALSE)</formula>
    </cfRule>
  </conditionalFormatting>
  <conditionalFormatting sqref="AQ556">
    <cfRule type="expression" dxfId="2517" priority="1383">
      <formula>IF(RIGHT(TEXT(AQ556,"0.#"),1)=".",FALSE,TRUE)</formula>
    </cfRule>
    <cfRule type="expression" dxfId="2516" priority="1384">
      <formula>IF(RIGHT(TEXT(AQ556,"0.#"),1)=".",TRUE,FALSE)</formula>
    </cfRule>
  </conditionalFormatting>
  <conditionalFormatting sqref="AE561">
    <cfRule type="expression" dxfId="2515" priority="1381">
      <formula>IF(RIGHT(TEXT(AE561,"0.#"),1)=".",FALSE,TRUE)</formula>
    </cfRule>
    <cfRule type="expression" dxfId="2514" priority="1382">
      <formula>IF(RIGHT(TEXT(AE561,"0.#"),1)=".",TRUE,FALSE)</formula>
    </cfRule>
  </conditionalFormatting>
  <conditionalFormatting sqref="AE562">
    <cfRule type="expression" dxfId="2513" priority="1379">
      <formula>IF(RIGHT(TEXT(AE562,"0.#"),1)=".",FALSE,TRUE)</formula>
    </cfRule>
    <cfRule type="expression" dxfId="2512" priority="1380">
      <formula>IF(RIGHT(TEXT(AE562,"0.#"),1)=".",TRUE,FALSE)</formula>
    </cfRule>
  </conditionalFormatting>
  <conditionalFormatting sqref="AE563">
    <cfRule type="expression" dxfId="2511" priority="1377">
      <formula>IF(RIGHT(TEXT(AE563,"0.#"),1)=".",FALSE,TRUE)</formula>
    </cfRule>
    <cfRule type="expression" dxfId="2510" priority="1378">
      <formula>IF(RIGHT(TEXT(AE563,"0.#"),1)=".",TRUE,FALSE)</formula>
    </cfRule>
  </conditionalFormatting>
  <conditionalFormatting sqref="AL1110:AO1139">
    <cfRule type="expression" dxfId="2509" priority="3033">
      <formula>IF(AND(AL1110&gt;=0, RIGHT(TEXT(AL1110,"0.#"),1)&lt;&gt;"."),TRUE,FALSE)</formula>
    </cfRule>
    <cfRule type="expression" dxfId="2508" priority="3034">
      <formula>IF(AND(AL1110&gt;=0, RIGHT(TEXT(AL1110,"0.#"),1)="."),TRUE,FALSE)</formula>
    </cfRule>
    <cfRule type="expression" dxfId="2507" priority="3035">
      <formula>IF(AND(AL1110&lt;0, RIGHT(TEXT(AL1110,"0.#"),1)&lt;&gt;"."),TRUE,FALSE)</formula>
    </cfRule>
    <cfRule type="expression" dxfId="2506" priority="3036">
      <formula>IF(AND(AL1110&lt;0, RIGHT(TEXT(AL1110,"0.#"),1)="."),TRUE,FALSE)</formula>
    </cfRule>
  </conditionalFormatting>
  <conditionalFormatting sqref="Y1110:Y1139">
    <cfRule type="expression" dxfId="2505" priority="3031">
      <formula>IF(RIGHT(TEXT(Y1110,"0.#"),1)=".",FALSE,TRUE)</formula>
    </cfRule>
    <cfRule type="expression" dxfId="2504" priority="3032">
      <formula>IF(RIGHT(TEXT(Y1110,"0.#"),1)=".",TRUE,FALSE)</formula>
    </cfRule>
  </conditionalFormatting>
  <conditionalFormatting sqref="AQ553">
    <cfRule type="expression" dxfId="2503" priority="1415">
      <formula>IF(RIGHT(TEXT(AQ553,"0.#"),1)=".",FALSE,TRUE)</formula>
    </cfRule>
    <cfRule type="expression" dxfId="2502" priority="1416">
      <formula>IF(RIGHT(TEXT(AQ553,"0.#"),1)=".",TRUE,FALSE)</formula>
    </cfRule>
  </conditionalFormatting>
  <conditionalFormatting sqref="AU552">
    <cfRule type="expression" dxfId="2501" priority="1427">
      <formula>IF(RIGHT(TEXT(AU552,"0.#"),1)=".",FALSE,TRUE)</formula>
    </cfRule>
    <cfRule type="expression" dxfId="2500" priority="1428">
      <formula>IF(RIGHT(TEXT(AU552,"0.#"),1)=".",TRUE,FALSE)</formula>
    </cfRule>
  </conditionalFormatting>
  <conditionalFormatting sqref="AE552">
    <cfRule type="expression" dxfId="2499" priority="1439">
      <formula>IF(RIGHT(TEXT(AE552,"0.#"),1)=".",FALSE,TRUE)</formula>
    </cfRule>
    <cfRule type="expression" dxfId="2498" priority="1440">
      <formula>IF(RIGHT(TEXT(AE552,"0.#"),1)=".",TRUE,FALSE)</formula>
    </cfRule>
  </conditionalFormatting>
  <conditionalFormatting sqref="AQ548">
    <cfRule type="expression" dxfId="2497" priority="1445">
      <formula>IF(RIGHT(TEXT(AQ548,"0.#"),1)=".",FALSE,TRUE)</formula>
    </cfRule>
    <cfRule type="expression" dxfId="2496" priority="1446">
      <formula>IF(RIGHT(TEXT(AQ548,"0.#"),1)=".",TRUE,FALSE)</formula>
    </cfRule>
  </conditionalFormatting>
  <conditionalFormatting sqref="AL846:AO846">
    <cfRule type="expression" dxfId="2495" priority="2985">
      <formula>IF(AND(AL846&gt;=0, RIGHT(TEXT(AL846,"0.#"),1)&lt;&gt;"."),TRUE,FALSE)</formula>
    </cfRule>
    <cfRule type="expression" dxfId="2494" priority="2986">
      <formula>IF(AND(AL846&gt;=0, RIGHT(TEXT(AL846,"0.#"),1)="."),TRUE,FALSE)</formula>
    </cfRule>
    <cfRule type="expression" dxfId="2493" priority="2987">
      <formula>IF(AND(AL846&lt;0, RIGHT(TEXT(AL846,"0.#"),1)&lt;&gt;"."),TRUE,FALSE)</formula>
    </cfRule>
    <cfRule type="expression" dxfId="2492" priority="2988">
      <formula>IF(AND(AL846&lt;0, RIGHT(TEXT(AL846,"0.#"),1)="."),TRUE,FALSE)</formula>
    </cfRule>
  </conditionalFormatting>
  <conditionalFormatting sqref="Y846">
    <cfRule type="expression" dxfId="2491" priority="2983">
      <formula>IF(RIGHT(TEXT(Y846,"0.#"),1)=".",FALSE,TRUE)</formula>
    </cfRule>
    <cfRule type="expression" dxfId="2490" priority="2984">
      <formula>IF(RIGHT(TEXT(Y846,"0.#"),1)=".",TRUE,FALSE)</formula>
    </cfRule>
  </conditionalFormatting>
  <conditionalFormatting sqref="AE492">
    <cfRule type="expression" dxfId="2489" priority="1771">
      <formula>IF(RIGHT(TEXT(AE492,"0.#"),1)=".",FALSE,TRUE)</formula>
    </cfRule>
    <cfRule type="expression" dxfId="2488" priority="1772">
      <formula>IF(RIGHT(TEXT(AE492,"0.#"),1)=".",TRUE,FALSE)</formula>
    </cfRule>
  </conditionalFormatting>
  <conditionalFormatting sqref="AE493">
    <cfRule type="expression" dxfId="2487" priority="1769">
      <formula>IF(RIGHT(TEXT(AE493,"0.#"),1)=".",FALSE,TRUE)</formula>
    </cfRule>
    <cfRule type="expression" dxfId="2486" priority="1770">
      <formula>IF(RIGHT(TEXT(AE493,"0.#"),1)=".",TRUE,FALSE)</formula>
    </cfRule>
  </conditionalFormatting>
  <conditionalFormatting sqref="AE494">
    <cfRule type="expression" dxfId="2485" priority="1767">
      <formula>IF(RIGHT(TEXT(AE494,"0.#"),1)=".",FALSE,TRUE)</formula>
    </cfRule>
    <cfRule type="expression" dxfId="2484" priority="1768">
      <formula>IF(RIGHT(TEXT(AE494,"0.#"),1)=".",TRUE,FALSE)</formula>
    </cfRule>
  </conditionalFormatting>
  <conditionalFormatting sqref="AQ493">
    <cfRule type="expression" dxfId="2483" priority="1747">
      <formula>IF(RIGHT(TEXT(AQ493,"0.#"),1)=".",FALSE,TRUE)</formula>
    </cfRule>
    <cfRule type="expression" dxfId="2482" priority="1748">
      <formula>IF(RIGHT(TEXT(AQ493,"0.#"),1)=".",TRUE,FALSE)</formula>
    </cfRule>
  </conditionalFormatting>
  <conditionalFormatting sqref="AQ494">
    <cfRule type="expression" dxfId="2481" priority="1745">
      <formula>IF(RIGHT(TEXT(AQ494,"0.#"),1)=".",FALSE,TRUE)</formula>
    </cfRule>
    <cfRule type="expression" dxfId="2480" priority="1746">
      <formula>IF(RIGHT(TEXT(AQ494,"0.#"),1)=".",TRUE,FALSE)</formula>
    </cfRule>
  </conditionalFormatting>
  <conditionalFormatting sqref="AQ492">
    <cfRule type="expression" dxfId="2479" priority="1743">
      <formula>IF(RIGHT(TEXT(AQ492,"0.#"),1)=".",FALSE,TRUE)</formula>
    </cfRule>
    <cfRule type="expression" dxfId="2478" priority="1744">
      <formula>IF(RIGHT(TEXT(AQ492,"0.#"),1)=".",TRUE,FALSE)</formula>
    </cfRule>
  </conditionalFormatting>
  <conditionalFormatting sqref="AU494">
    <cfRule type="expression" dxfId="2477" priority="1755">
      <formula>IF(RIGHT(TEXT(AU494,"0.#"),1)=".",FALSE,TRUE)</formula>
    </cfRule>
    <cfRule type="expression" dxfId="2476" priority="1756">
      <formula>IF(RIGHT(TEXT(AU494,"0.#"),1)=".",TRUE,FALSE)</formula>
    </cfRule>
  </conditionalFormatting>
  <conditionalFormatting sqref="AU492">
    <cfRule type="expression" dxfId="2475" priority="1759">
      <formula>IF(RIGHT(TEXT(AU492,"0.#"),1)=".",FALSE,TRUE)</formula>
    </cfRule>
    <cfRule type="expression" dxfId="2474" priority="1760">
      <formula>IF(RIGHT(TEXT(AU492,"0.#"),1)=".",TRUE,FALSE)</formula>
    </cfRule>
  </conditionalFormatting>
  <conditionalFormatting sqref="AU493">
    <cfRule type="expression" dxfId="2473" priority="1757">
      <formula>IF(RIGHT(TEXT(AU493,"0.#"),1)=".",FALSE,TRUE)</formula>
    </cfRule>
    <cfRule type="expression" dxfId="2472" priority="1758">
      <formula>IF(RIGHT(TEXT(AU493,"0.#"),1)=".",TRUE,FALSE)</formula>
    </cfRule>
  </conditionalFormatting>
  <conditionalFormatting sqref="AU583">
    <cfRule type="expression" dxfId="2471" priority="1275">
      <formula>IF(RIGHT(TEXT(AU583,"0.#"),1)=".",FALSE,TRUE)</formula>
    </cfRule>
    <cfRule type="expression" dxfId="2470" priority="1276">
      <formula>IF(RIGHT(TEXT(AU583,"0.#"),1)=".",TRUE,FALSE)</formula>
    </cfRule>
  </conditionalFormatting>
  <conditionalFormatting sqref="AU582">
    <cfRule type="expression" dxfId="2469" priority="1277">
      <formula>IF(RIGHT(TEXT(AU582,"0.#"),1)=".",FALSE,TRUE)</formula>
    </cfRule>
    <cfRule type="expression" dxfId="2468" priority="1278">
      <formula>IF(RIGHT(TEXT(AU582,"0.#"),1)=".",TRUE,FALSE)</formula>
    </cfRule>
  </conditionalFormatting>
  <conditionalFormatting sqref="AE499">
    <cfRule type="expression" dxfId="2467" priority="1737">
      <formula>IF(RIGHT(TEXT(AE499,"0.#"),1)=".",FALSE,TRUE)</formula>
    </cfRule>
    <cfRule type="expression" dxfId="2466" priority="1738">
      <formula>IF(RIGHT(TEXT(AE499,"0.#"),1)=".",TRUE,FALSE)</formula>
    </cfRule>
  </conditionalFormatting>
  <conditionalFormatting sqref="AE497">
    <cfRule type="expression" dxfId="2465" priority="1741">
      <formula>IF(RIGHT(TEXT(AE497,"0.#"),1)=".",FALSE,TRUE)</formula>
    </cfRule>
    <cfRule type="expression" dxfId="2464" priority="1742">
      <formula>IF(RIGHT(TEXT(AE497,"0.#"),1)=".",TRUE,FALSE)</formula>
    </cfRule>
  </conditionalFormatting>
  <conditionalFormatting sqref="AE498">
    <cfRule type="expression" dxfId="2463" priority="1739">
      <formula>IF(RIGHT(TEXT(AE498,"0.#"),1)=".",FALSE,TRUE)</formula>
    </cfRule>
    <cfRule type="expression" dxfId="2462" priority="1740">
      <formula>IF(RIGHT(TEXT(AE498,"0.#"),1)=".",TRUE,FALSE)</formula>
    </cfRule>
  </conditionalFormatting>
  <conditionalFormatting sqref="AU499">
    <cfRule type="expression" dxfId="2461" priority="1725">
      <formula>IF(RIGHT(TEXT(AU499,"0.#"),1)=".",FALSE,TRUE)</formula>
    </cfRule>
    <cfRule type="expression" dxfId="2460" priority="1726">
      <formula>IF(RIGHT(TEXT(AU499,"0.#"),1)=".",TRUE,FALSE)</formula>
    </cfRule>
  </conditionalFormatting>
  <conditionalFormatting sqref="AU497">
    <cfRule type="expression" dxfId="2459" priority="1729">
      <formula>IF(RIGHT(TEXT(AU497,"0.#"),1)=".",FALSE,TRUE)</formula>
    </cfRule>
    <cfRule type="expression" dxfId="2458" priority="1730">
      <formula>IF(RIGHT(TEXT(AU497,"0.#"),1)=".",TRUE,FALSE)</formula>
    </cfRule>
  </conditionalFormatting>
  <conditionalFormatting sqref="AU498">
    <cfRule type="expression" dxfId="2457" priority="1727">
      <formula>IF(RIGHT(TEXT(AU498,"0.#"),1)=".",FALSE,TRUE)</formula>
    </cfRule>
    <cfRule type="expression" dxfId="2456" priority="1728">
      <formula>IF(RIGHT(TEXT(AU498,"0.#"),1)=".",TRUE,FALSE)</formula>
    </cfRule>
  </conditionalFormatting>
  <conditionalFormatting sqref="AQ497">
    <cfRule type="expression" dxfId="2455" priority="1713">
      <formula>IF(RIGHT(TEXT(AQ497,"0.#"),1)=".",FALSE,TRUE)</formula>
    </cfRule>
    <cfRule type="expression" dxfId="2454" priority="1714">
      <formula>IF(RIGHT(TEXT(AQ497,"0.#"),1)=".",TRUE,FALSE)</formula>
    </cfRule>
  </conditionalFormatting>
  <conditionalFormatting sqref="AQ498">
    <cfRule type="expression" dxfId="2453" priority="1717">
      <formula>IF(RIGHT(TEXT(AQ498,"0.#"),1)=".",FALSE,TRUE)</formula>
    </cfRule>
    <cfRule type="expression" dxfId="2452" priority="1718">
      <formula>IF(RIGHT(TEXT(AQ498,"0.#"),1)=".",TRUE,FALSE)</formula>
    </cfRule>
  </conditionalFormatting>
  <conditionalFormatting sqref="AQ499">
    <cfRule type="expression" dxfId="2451" priority="1715">
      <formula>IF(RIGHT(TEXT(AQ499,"0.#"),1)=".",FALSE,TRUE)</formula>
    </cfRule>
    <cfRule type="expression" dxfId="2450" priority="1716">
      <formula>IF(RIGHT(TEXT(AQ499,"0.#"),1)=".",TRUE,FALSE)</formula>
    </cfRule>
  </conditionalFormatting>
  <conditionalFormatting sqref="AE504">
    <cfRule type="expression" dxfId="2449" priority="1707">
      <formula>IF(RIGHT(TEXT(AE504,"0.#"),1)=".",FALSE,TRUE)</formula>
    </cfRule>
    <cfRule type="expression" dxfId="2448" priority="1708">
      <formula>IF(RIGHT(TEXT(AE504,"0.#"),1)=".",TRUE,FALSE)</formula>
    </cfRule>
  </conditionalFormatting>
  <conditionalFormatting sqref="AE502">
    <cfRule type="expression" dxfId="2447" priority="1711">
      <formula>IF(RIGHT(TEXT(AE502,"0.#"),1)=".",FALSE,TRUE)</formula>
    </cfRule>
    <cfRule type="expression" dxfId="2446" priority="1712">
      <formula>IF(RIGHT(TEXT(AE502,"0.#"),1)=".",TRUE,FALSE)</formula>
    </cfRule>
  </conditionalFormatting>
  <conditionalFormatting sqref="AE503">
    <cfRule type="expression" dxfId="2445" priority="1709">
      <formula>IF(RIGHT(TEXT(AE503,"0.#"),1)=".",FALSE,TRUE)</formula>
    </cfRule>
    <cfRule type="expression" dxfId="2444" priority="1710">
      <formula>IF(RIGHT(TEXT(AE503,"0.#"),1)=".",TRUE,FALSE)</formula>
    </cfRule>
  </conditionalFormatting>
  <conditionalFormatting sqref="AU504">
    <cfRule type="expression" dxfId="2443" priority="1695">
      <formula>IF(RIGHT(TEXT(AU504,"0.#"),1)=".",FALSE,TRUE)</formula>
    </cfRule>
    <cfRule type="expression" dxfId="2442" priority="1696">
      <formula>IF(RIGHT(TEXT(AU504,"0.#"),1)=".",TRUE,FALSE)</formula>
    </cfRule>
  </conditionalFormatting>
  <conditionalFormatting sqref="AU502">
    <cfRule type="expression" dxfId="2441" priority="1699">
      <formula>IF(RIGHT(TEXT(AU502,"0.#"),1)=".",FALSE,TRUE)</formula>
    </cfRule>
    <cfRule type="expression" dxfId="2440" priority="1700">
      <formula>IF(RIGHT(TEXT(AU502,"0.#"),1)=".",TRUE,FALSE)</formula>
    </cfRule>
  </conditionalFormatting>
  <conditionalFormatting sqref="AU503">
    <cfRule type="expression" dxfId="2439" priority="1697">
      <formula>IF(RIGHT(TEXT(AU503,"0.#"),1)=".",FALSE,TRUE)</formula>
    </cfRule>
    <cfRule type="expression" dxfId="2438" priority="1698">
      <formula>IF(RIGHT(TEXT(AU503,"0.#"),1)=".",TRUE,FALSE)</formula>
    </cfRule>
  </conditionalFormatting>
  <conditionalFormatting sqref="AQ502">
    <cfRule type="expression" dxfId="2437" priority="1683">
      <formula>IF(RIGHT(TEXT(AQ502,"0.#"),1)=".",FALSE,TRUE)</formula>
    </cfRule>
    <cfRule type="expression" dxfId="2436" priority="1684">
      <formula>IF(RIGHT(TEXT(AQ502,"0.#"),1)=".",TRUE,FALSE)</formula>
    </cfRule>
  </conditionalFormatting>
  <conditionalFormatting sqref="AQ503">
    <cfRule type="expression" dxfId="2435" priority="1687">
      <formula>IF(RIGHT(TEXT(AQ503,"0.#"),1)=".",FALSE,TRUE)</formula>
    </cfRule>
    <cfRule type="expression" dxfId="2434" priority="1688">
      <formula>IF(RIGHT(TEXT(AQ503,"0.#"),1)=".",TRUE,FALSE)</formula>
    </cfRule>
  </conditionalFormatting>
  <conditionalFormatting sqref="AQ504">
    <cfRule type="expression" dxfId="2433" priority="1685">
      <formula>IF(RIGHT(TEXT(AQ504,"0.#"),1)=".",FALSE,TRUE)</formula>
    </cfRule>
    <cfRule type="expression" dxfId="2432" priority="1686">
      <formula>IF(RIGHT(TEXT(AQ504,"0.#"),1)=".",TRUE,FALSE)</formula>
    </cfRule>
  </conditionalFormatting>
  <conditionalFormatting sqref="AE509">
    <cfRule type="expression" dxfId="2431" priority="1677">
      <formula>IF(RIGHT(TEXT(AE509,"0.#"),1)=".",FALSE,TRUE)</formula>
    </cfRule>
    <cfRule type="expression" dxfId="2430" priority="1678">
      <formula>IF(RIGHT(TEXT(AE509,"0.#"),1)=".",TRUE,FALSE)</formula>
    </cfRule>
  </conditionalFormatting>
  <conditionalFormatting sqref="AE507">
    <cfRule type="expression" dxfId="2429" priority="1681">
      <formula>IF(RIGHT(TEXT(AE507,"0.#"),1)=".",FALSE,TRUE)</formula>
    </cfRule>
    <cfRule type="expression" dxfId="2428" priority="1682">
      <formula>IF(RIGHT(TEXT(AE507,"0.#"),1)=".",TRUE,FALSE)</formula>
    </cfRule>
  </conditionalFormatting>
  <conditionalFormatting sqref="AE508">
    <cfRule type="expression" dxfId="2427" priority="1679">
      <formula>IF(RIGHT(TEXT(AE508,"0.#"),1)=".",FALSE,TRUE)</formula>
    </cfRule>
    <cfRule type="expression" dxfId="2426" priority="1680">
      <formula>IF(RIGHT(TEXT(AE508,"0.#"),1)=".",TRUE,FALSE)</formula>
    </cfRule>
  </conditionalFormatting>
  <conditionalFormatting sqref="AU509">
    <cfRule type="expression" dxfId="2425" priority="1665">
      <formula>IF(RIGHT(TEXT(AU509,"0.#"),1)=".",FALSE,TRUE)</formula>
    </cfRule>
    <cfRule type="expression" dxfId="2424" priority="1666">
      <formula>IF(RIGHT(TEXT(AU509,"0.#"),1)=".",TRUE,FALSE)</formula>
    </cfRule>
  </conditionalFormatting>
  <conditionalFormatting sqref="AU507">
    <cfRule type="expression" dxfId="2423" priority="1669">
      <formula>IF(RIGHT(TEXT(AU507,"0.#"),1)=".",FALSE,TRUE)</formula>
    </cfRule>
    <cfRule type="expression" dxfId="2422" priority="1670">
      <formula>IF(RIGHT(TEXT(AU507,"0.#"),1)=".",TRUE,FALSE)</formula>
    </cfRule>
  </conditionalFormatting>
  <conditionalFormatting sqref="AU508">
    <cfRule type="expression" dxfId="2421" priority="1667">
      <formula>IF(RIGHT(TEXT(AU508,"0.#"),1)=".",FALSE,TRUE)</formula>
    </cfRule>
    <cfRule type="expression" dxfId="2420" priority="1668">
      <formula>IF(RIGHT(TEXT(AU508,"0.#"),1)=".",TRUE,FALSE)</formula>
    </cfRule>
  </conditionalFormatting>
  <conditionalFormatting sqref="AQ507">
    <cfRule type="expression" dxfId="2419" priority="1653">
      <formula>IF(RIGHT(TEXT(AQ507,"0.#"),1)=".",FALSE,TRUE)</formula>
    </cfRule>
    <cfRule type="expression" dxfId="2418" priority="1654">
      <formula>IF(RIGHT(TEXT(AQ507,"0.#"),1)=".",TRUE,FALSE)</formula>
    </cfRule>
  </conditionalFormatting>
  <conditionalFormatting sqref="AQ508">
    <cfRule type="expression" dxfId="2417" priority="1657">
      <formula>IF(RIGHT(TEXT(AQ508,"0.#"),1)=".",FALSE,TRUE)</formula>
    </cfRule>
    <cfRule type="expression" dxfId="2416" priority="1658">
      <formula>IF(RIGHT(TEXT(AQ508,"0.#"),1)=".",TRUE,FALSE)</formula>
    </cfRule>
  </conditionalFormatting>
  <conditionalFormatting sqref="AQ509">
    <cfRule type="expression" dxfId="2415" priority="1655">
      <formula>IF(RIGHT(TEXT(AQ509,"0.#"),1)=".",FALSE,TRUE)</formula>
    </cfRule>
    <cfRule type="expression" dxfId="2414" priority="1656">
      <formula>IF(RIGHT(TEXT(AQ509,"0.#"),1)=".",TRUE,FALSE)</formula>
    </cfRule>
  </conditionalFormatting>
  <conditionalFormatting sqref="AE465">
    <cfRule type="expression" dxfId="2413" priority="1947">
      <formula>IF(RIGHT(TEXT(AE465,"0.#"),1)=".",FALSE,TRUE)</formula>
    </cfRule>
    <cfRule type="expression" dxfId="2412" priority="1948">
      <formula>IF(RIGHT(TEXT(AE465,"0.#"),1)=".",TRUE,FALSE)</formula>
    </cfRule>
  </conditionalFormatting>
  <conditionalFormatting sqref="AE463">
    <cfRule type="expression" dxfId="2411" priority="1951">
      <formula>IF(RIGHT(TEXT(AE463,"0.#"),1)=".",FALSE,TRUE)</formula>
    </cfRule>
    <cfRule type="expression" dxfId="2410" priority="1952">
      <formula>IF(RIGHT(TEXT(AE463,"0.#"),1)=".",TRUE,FALSE)</formula>
    </cfRule>
  </conditionalFormatting>
  <conditionalFormatting sqref="AE464">
    <cfRule type="expression" dxfId="2409" priority="1949">
      <formula>IF(RIGHT(TEXT(AE464,"0.#"),1)=".",FALSE,TRUE)</formula>
    </cfRule>
    <cfRule type="expression" dxfId="2408" priority="1950">
      <formula>IF(RIGHT(TEXT(AE464,"0.#"),1)=".",TRUE,FALSE)</formula>
    </cfRule>
  </conditionalFormatting>
  <conditionalFormatting sqref="AM465">
    <cfRule type="expression" dxfId="2407" priority="1941">
      <formula>IF(RIGHT(TEXT(AM465,"0.#"),1)=".",FALSE,TRUE)</formula>
    </cfRule>
    <cfRule type="expression" dxfId="2406" priority="1942">
      <formula>IF(RIGHT(TEXT(AM465,"0.#"),1)=".",TRUE,FALSE)</formula>
    </cfRule>
  </conditionalFormatting>
  <conditionalFormatting sqref="AM463">
    <cfRule type="expression" dxfId="2405" priority="1945">
      <formula>IF(RIGHT(TEXT(AM463,"0.#"),1)=".",FALSE,TRUE)</formula>
    </cfRule>
    <cfRule type="expression" dxfId="2404" priority="1946">
      <formula>IF(RIGHT(TEXT(AM463,"0.#"),1)=".",TRUE,FALSE)</formula>
    </cfRule>
  </conditionalFormatting>
  <conditionalFormatting sqref="AM464">
    <cfRule type="expression" dxfId="2403" priority="1943">
      <formula>IF(RIGHT(TEXT(AM464,"0.#"),1)=".",FALSE,TRUE)</formula>
    </cfRule>
    <cfRule type="expression" dxfId="2402" priority="1944">
      <formula>IF(RIGHT(TEXT(AM464,"0.#"),1)=".",TRUE,FALSE)</formula>
    </cfRule>
  </conditionalFormatting>
  <conditionalFormatting sqref="AU465">
    <cfRule type="expression" dxfId="2401" priority="1935">
      <formula>IF(RIGHT(TEXT(AU465,"0.#"),1)=".",FALSE,TRUE)</formula>
    </cfRule>
    <cfRule type="expression" dxfId="2400" priority="1936">
      <formula>IF(RIGHT(TEXT(AU465,"0.#"),1)=".",TRUE,FALSE)</formula>
    </cfRule>
  </conditionalFormatting>
  <conditionalFormatting sqref="AU463">
    <cfRule type="expression" dxfId="2399" priority="1939">
      <formula>IF(RIGHT(TEXT(AU463,"0.#"),1)=".",FALSE,TRUE)</formula>
    </cfRule>
    <cfRule type="expression" dxfId="2398" priority="1940">
      <formula>IF(RIGHT(TEXT(AU463,"0.#"),1)=".",TRUE,FALSE)</formula>
    </cfRule>
  </conditionalFormatting>
  <conditionalFormatting sqref="AU464">
    <cfRule type="expression" dxfId="2397" priority="1937">
      <formula>IF(RIGHT(TEXT(AU464,"0.#"),1)=".",FALSE,TRUE)</formula>
    </cfRule>
    <cfRule type="expression" dxfId="2396" priority="1938">
      <formula>IF(RIGHT(TEXT(AU464,"0.#"),1)=".",TRUE,FALSE)</formula>
    </cfRule>
  </conditionalFormatting>
  <conditionalFormatting sqref="AI465">
    <cfRule type="expression" dxfId="2395" priority="1929">
      <formula>IF(RIGHT(TEXT(AI465,"0.#"),1)=".",FALSE,TRUE)</formula>
    </cfRule>
    <cfRule type="expression" dxfId="2394" priority="1930">
      <formula>IF(RIGHT(TEXT(AI465,"0.#"),1)=".",TRUE,FALSE)</formula>
    </cfRule>
  </conditionalFormatting>
  <conditionalFormatting sqref="AI463">
    <cfRule type="expression" dxfId="2393" priority="1933">
      <formula>IF(RIGHT(TEXT(AI463,"0.#"),1)=".",FALSE,TRUE)</formula>
    </cfRule>
    <cfRule type="expression" dxfId="2392" priority="1934">
      <formula>IF(RIGHT(TEXT(AI463,"0.#"),1)=".",TRUE,FALSE)</formula>
    </cfRule>
  </conditionalFormatting>
  <conditionalFormatting sqref="AI464">
    <cfRule type="expression" dxfId="2391" priority="1931">
      <formula>IF(RIGHT(TEXT(AI464,"0.#"),1)=".",FALSE,TRUE)</formula>
    </cfRule>
    <cfRule type="expression" dxfId="2390" priority="1932">
      <formula>IF(RIGHT(TEXT(AI464,"0.#"),1)=".",TRUE,FALSE)</formula>
    </cfRule>
  </conditionalFormatting>
  <conditionalFormatting sqref="AQ463">
    <cfRule type="expression" dxfId="2389" priority="1923">
      <formula>IF(RIGHT(TEXT(AQ463,"0.#"),1)=".",FALSE,TRUE)</formula>
    </cfRule>
    <cfRule type="expression" dxfId="2388" priority="1924">
      <formula>IF(RIGHT(TEXT(AQ463,"0.#"),1)=".",TRUE,FALSE)</formula>
    </cfRule>
  </conditionalFormatting>
  <conditionalFormatting sqref="AQ464">
    <cfRule type="expression" dxfId="2387" priority="1927">
      <formula>IF(RIGHT(TEXT(AQ464,"0.#"),1)=".",FALSE,TRUE)</formula>
    </cfRule>
    <cfRule type="expression" dxfId="2386" priority="1928">
      <formula>IF(RIGHT(TEXT(AQ464,"0.#"),1)=".",TRUE,FALSE)</formula>
    </cfRule>
  </conditionalFormatting>
  <conditionalFormatting sqref="AQ465">
    <cfRule type="expression" dxfId="2385" priority="1925">
      <formula>IF(RIGHT(TEXT(AQ465,"0.#"),1)=".",FALSE,TRUE)</formula>
    </cfRule>
    <cfRule type="expression" dxfId="2384" priority="1926">
      <formula>IF(RIGHT(TEXT(AQ465,"0.#"),1)=".",TRUE,FALSE)</formula>
    </cfRule>
  </conditionalFormatting>
  <conditionalFormatting sqref="AE470">
    <cfRule type="expression" dxfId="2383" priority="1917">
      <formula>IF(RIGHT(TEXT(AE470,"0.#"),1)=".",FALSE,TRUE)</formula>
    </cfRule>
    <cfRule type="expression" dxfId="2382" priority="1918">
      <formula>IF(RIGHT(TEXT(AE470,"0.#"),1)=".",TRUE,FALSE)</formula>
    </cfRule>
  </conditionalFormatting>
  <conditionalFormatting sqref="AE468">
    <cfRule type="expression" dxfId="2381" priority="1921">
      <formula>IF(RIGHT(TEXT(AE468,"0.#"),1)=".",FALSE,TRUE)</formula>
    </cfRule>
    <cfRule type="expression" dxfId="2380" priority="1922">
      <formula>IF(RIGHT(TEXT(AE468,"0.#"),1)=".",TRUE,FALSE)</formula>
    </cfRule>
  </conditionalFormatting>
  <conditionalFormatting sqref="AE469">
    <cfRule type="expression" dxfId="2379" priority="1919">
      <formula>IF(RIGHT(TEXT(AE469,"0.#"),1)=".",FALSE,TRUE)</formula>
    </cfRule>
    <cfRule type="expression" dxfId="2378" priority="1920">
      <formula>IF(RIGHT(TEXT(AE469,"0.#"),1)=".",TRUE,FALSE)</formula>
    </cfRule>
  </conditionalFormatting>
  <conditionalFormatting sqref="AM470">
    <cfRule type="expression" dxfId="2377" priority="1911">
      <formula>IF(RIGHT(TEXT(AM470,"0.#"),1)=".",FALSE,TRUE)</formula>
    </cfRule>
    <cfRule type="expression" dxfId="2376" priority="1912">
      <formula>IF(RIGHT(TEXT(AM470,"0.#"),1)=".",TRUE,FALSE)</formula>
    </cfRule>
  </conditionalFormatting>
  <conditionalFormatting sqref="AM468">
    <cfRule type="expression" dxfId="2375" priority="1915">
      <formula>IF(RIGHT(TEXT(AM468,"0.#"),1)=".",FALSE,TRUE)</formula>
    </cfRule>
    <cfRule type="expression" dxfId="2374" priority="1916">
      <formula>IF(RIGHT(TEXT(AM468,"0.#"),1)=".",TRUE,FALSE)</formula>
    </cfRule>
  </conditionalFormatting>
  <conditionalFormatting sqref="AM469">
    <cfRule type="expression" dxfId="2373" priority="1913">
      <formula>IF(RIGHT(TEXT(AM469,"0.#"),1)=".",FALSE,TRUE)</formula>
    </cfRule>
    <cfRule type="expression" dxfId="2372" priority="1914">
      <formula>IF(RIGHT(TEXT(AM469,"0.#"),1)=".",TRUE,FALSE)</formula>
    </cfRule>
  </conditionalFormatting>
  <conditionalFormatting sqref="AU470">
    <cfRule type="expression" dxfId="2371" priority="1905">
      <formula>IF(RIGHT(TEXT(AU470,"0.#"),1)=".",FALSE,TRUE)</formula>
    </cfRule>
    <cfRule type="expression" dxfId="2370" priority="1906">
      <formula>IF(RIGHT(TEXT(AU470,"0.#"),1)=".",TRUE,FALSE)</formula>
    </cfRule>
  </conditionalFormatting>
  <conditionalFormatting sqref="AU468">
    <cfRule type="expression" dxfId="2369" priority="1909">
      <formula>IF(RIGHT(TEXT(AU468,"0.#"),1)=".",FALSE,TRUE)</formula>
    </cfRule>
    <cfRule type="expression" dxfId="2368" priority="1910">
      <formula>IF(RIGHT(TEXT(AU468,"0.#"),1)=".",TRUE,FALSE)</formula>
    </cfRule>
  </conditionalFormatting>
  <conditionalFormatting sqref="AU469">
    <cfRule type="expression" dxfId="2367" priority="1907">
      <formula>IF(RIGHT(TEXT(AU469,"0.#"),1)=".",FALSE,TRUE)</formula>
    </cfRule>
    <cfRule type="expression" dxfId="2366" priority="1908">
      <formula>IF(RIGHT(TEXT(AU469,"0.#"),1)=".",TRUE,FALSE)</formula>
    </cfRule>
  </conditionalFormatting>
  <conditionalFormatting sqref="AI470">
    <cfRule type="expression" dxfId="2365" priority="1899">
      <formula>IF(RIGHT(TEXT(AI470,"0.#"),1)=".",FALSE,TRUE)</formula>
    </cfRule>
    <cfRule type="expression" dxfId="2364" priority="1900">
      <formula>IF(RIGHT(TEXT(AI470,"0.#"),1)=".",TRUE,FALSE)</formula>
    </cfRule>
  </conditionalFormatting>
  <conditionalFormatting sqref="AI468">
    <cfRule type="expression" dxfId="2363" priority="1903">
      <formula>IF(RIGHT(TEXT(AI468,"0.#"),1)=".",FALSE,TRUE)</formula>
    </cfRule>
    <cfRule type="expression" dxfId="2362" priority="1904">
      <formula>IF(RIGHT(TEXT(AI468,"0.#"),1)=".",TRUE,FALSE)</formula>
    </cfRule>
  </conditionalFormatting>
  <conditionalFormatting sqref="AI469">
    <cfRule type="expression" dxfId="2361" priority="1901">
      <formula>IF(RIGHT(TEXT(AI469,"0.#"),1)=".",FALSE,TRUE)</formula>
    </cfRule>
    <cfRule type="expression" dxfId="2360" priority="1902">
      <formula>IF(RIGHT(TEXT(AI469,"0.#"),1)=".",TRUE,FALSE)</formula>
    </cfRule>
  </conditionalFormatting>
  <conditionalFormatting sqref="AQ468">
    <cfRule type="expression" dxfId="2359" priority="1893">
      <formula>IF(RIGHT(TEXT(AQ468,"0.#"),1)=".",FALSE,TRUE)</formula>
    </cfRule>
    <cfRule type="expression" dxfId="2358" priority="1894">
      <formula>IF(RIGHT(TEXT(AQ468,"0.#"),1)=".",TRUE,FALSE)</formula>
    </cfRule>
  </conditionalFormatting>
  <conditionalFormatting sqref="AQ469">
    <cfRule type="expression" dxfId="2357" priority="1897">
      <formula>IF(RIGHT(TEXT(AQ469,"0.#"),1)=".",FALSE,TRUE)</formula>
    </cfRule>
    <cfRule type="expression" dxfId="2356" priority="1898">
      <formula>IF(RIGHT(TEXT(AQ469,"0.#"),1)=".",TRUE,FALSE)</formula>
    </cfRule>
  </conditionalFormatting>
  <conditionalFormatting sqref="AQ470">
    <cfRule type="expression" dxfId="2355" priority="1895">
      <formula>IF(RIGHT(TEXT(AQ470,"0.#"),1)=".",FALSE,TRUE)</formula>
    </cfRule>
    <cfRule type="expression" dxfId="2354" priority="1896">
      <formula>IF(RIGHT(TEXT(AQ470,"0.#"),1)=".",TRUE,FALSE)</formula>
    </cfRule>
  </conditionalFormatting>
  <conditionalFormatting sqref="AE475">
    <cfRule type="expression" dxfId="2353" priority="1887">
      <formula>IF(RIGHT(TEXT(AE475,"0.#"),1)=".",FALSE,TRUE)</formula>
    </cfRule>
    <cfRule type="expression" dxfId="2352" priority="1888">
      <formula>IF(RIGHT(TEXT(AE475,"0.#"),1)=".",TRUE,FALSE)</formula>
    </cfRule>
  </conditionalFormatting>
  <conditionalFormatting sqref="AE473">
    <cfRule type="expression" dxfId="2351" priority="1891">
      <formula>IF(RIGHT(TEXT(AE473,"0.#"),1)=".",FALSE,TRUE)</formula>
    </cfRule>
    <cfRule type="expression" dxfId="2350" priority="1892">
      <formula>IF(RIGHT(TEXT(AE473,"0.#"),1)=".",TRUE,FALSE)</formula>
    </cfRule>
  </conditionalFormatting>
  <conditionalFormatting sqref="AE474">
    <cfRule type="expression" dxfId="2349" priority="1889">
      <formula>IF(RIGHT(TEXT(AE474,"0.#"),1)=".",FALSE,TRUE)</formula>
    </cfRule>
    <cfRule type="expression" dxfId="2348" priority="1890">
      <formula>IF(RIGHT(TEXT(AE474,"0.#"),1)=".",TRUE,FALSE)</formula>
    </cfRule>
  </conditionalFormatting>
  <conditionalFormatting sqref="AM475">
    <cfRule type="expression" dxfId="2347" priority="1881">
      <formula>IF(RIGHT(TEXT(AM475,"0.#"),1)=".",FALSE,TRUE)</formula>
    </cfRule>
    <cfRule type="expression" dxfId="2346" priority="1882">
      <formula>IF(RIGHT(TEXT(AM475,"0.#"),1)=".",TRUE,FALSE)</formula>
    </cfRule>
  </conditionalFormatting>
  <conditionalFormatting sqref="AM473">
    <cfRule type="expression" dxfId="2345" priority="1885">
      <formula>IF(RIGHT(TEXT(AM473,"0.#"),1)=".",FALSE,TRUE)</formula>
    </cfRule>
    <cfRule type="expression" dxfId="2344" priority="1886">
      <formula>IF(RIGHT(TEXT(AM473,"0.#"),1)=".",TRUE,FALSE)</formula>
    </cfRule>
  </conditionalFormatting>
  <conditionalFormatting sqref="AM474">
    <cfRule type="expression" dxfId="2343" priority="1883">
      <formula>IF(RIGHT(TEXT(AM474,"0.#"),1)=".",FALSE,TRUE)</formula>
    </cfRule>
    <cfRule type="expression" dxfId="2342" priority="1884">
      <formula>IF(RIGHT(TEXT(AM474,"0.#"),1)=".",TRUE,FALSE)</formula>
    </cfRule>
  </conditionalFormatting>
  <conditionalFormatting sqref="AU475">
    <cfRule type="expression" dxfId="2341" priority="1875">
      <formula>IF(RIGHT(TEXT(AU475,"0.#"),1)=".",FALSE,TRUE)</formula>
    </cfRule>
    <cfRule type="expression" dxfId="2340" priority="1876">
      <formula>IF(RIGHT(TEXT(AU475,"0.#"),1)=".",TRUE,FALSE)</formula>
    </cfRule>
  </conditionalFormatting>
  <conditionalFormatting sqref="AU473">
    <cfRule type="expression" dxfId="2339" priority="1879">
      <formula>IF(RIGHT(TEXT(AU473,"0.#"),1)=".",FALSE,TRUE)</formula>
    </cfRule>
    <cfRule type="expression" dxfId="2338" priority="1880">
      <formula>IF(RIGHT(TEXT(AU473,"0.#"),1)=".",TRUE,FALSE)</formula>
    </cfRule>
  </conditionalFormatting>
  <conditionalFormatting sqref="AU474">
    <cfRule type="expression" dxfId="2337" priority="1877">
      <formula>IF(RIGHT(TEXT(AU474,"0.#"),1)=".",FALSE,TRUE)</formula>
    </cfRule>
    <cfRule type="expression" dxfId="2336" priority="1878">
      <formula>IF(RIGHT(TEXT(AU474,"0.#"),1)=".",TRUE,FALSE)</formula>
    </cfRule>
  </conditionalFormatting>
  <conditionalFormatting sqref="AI475">
    <cfRule type="expression" dxfId="2335" priority="1869">
      <formula>IF(RIGHT(TEXT(AI475,"0.#"),1)=".",FALSE,TRUE)</formula>
    </cfRule>
    <cfRule type="expression" dxfId="2334" priority="1870">
      <formula>IF(RIGHT(TEXT(AI475,"0.#"),1)=".",TRUE,FALSE)</formula>
    </cfRule>
  </conditionalFormatting>
  <conditionalFormatting sqref="AI473">
    <cfRule type="expression" dxfId="2333" priority="1873">
      <formula>IF(RIGHT(TEXT(AI473,"0.#"),1)=".",FALSE,TRUE)</formula>
    </cfRule>
    <cfRule type="expression" dxfId="2332" priority="1874">
      <formula>IF(RIGHT(TEXT(AI473,"0.#"),1)=".",TRUE,FALSE)</formula>
    </cfRule>
  </conditionalFormatting>
  <conditionalFormatting sqref="AI474">
    <cfRule type="expression" dxfId="2331" priority="1871">
      <formula>IF(RIGHT(TEXT(AI474,"0.#"),1)=".",FALSE,TRUE)</formula>
    </cfRule>
    <cfRule type="expression" dxfId="2330" priority="1872">
      <formula>IF(RIGHT(TEXT(AI474,"0.#"),1)=".",TRUE,FALSE)</formula>
    </cfRule>
  </conditionalFormatting>
  <conditionalFormatting sqref="AQ473">
    <cfRule type="expression" dxfId="2329" priority="1863">
      <formula>IF(RIGHT(TEXT(AQ473,"0.#"),1)=".",FALSE,TRUE)</formula>
    </cfRule>
    <cfRule type="expression" dxfId="2328" priority="1864">
      <formula>IF(RIGHT(TEXT(AQ473,"0.#"),1)=".",TRUE,FALSE)</formula>
    </cfRule>
  </conditionalFormatting>
  <conditionalFormatting sqref="AQ474">
    <cfRule type="expression" dxfId="2327" priority="1867">
      <formula>IF(RIGHT(TEXT(AQ474,"0.#"),1)=".",FALSE,TRUE)</formula>
    </cfRule>
    <cfRule type="expression" dxfId="2326" priority="1868">
      <formula>IF(RIGHT(TEXT(AQ474,"0.#"),1)=".",TRUE,FALSE)</formula>
    </cfRule>
  </conditionalFormatting>
  <conditionalFormatting sqref="AQ475">
    <cfRule type="expression" dxfId="2325" priority="1865">
      <formula>IF(RIGHT(TEXT(AQ475,"0.#"),1)=".",FALSE,TRUE)</formula>
    </cfRule>
    <cfRule type="expression" dxfId="2324" priority="1866">
      <formula>IF(RIGHT(TEXT(AQ475,"0.#"),1)=".",TRUE,FALSE)</formula>
    </cfRule>
  </conditionalFormatting>
  <conditionalFormatting sqref="AE480">
    <cfRule type="expression" dxfId="2323" priority="1857">
      <formula>IF(RIGHT(TEXT(AE480,"0.#"),1)=".",FALSE,TRUE)</formula>
    </cfRule>
    <cfRule type="expression" dxfId="2322" priority="1858">
      <formula>IF(RIGHT(TEXT(AE480,"0.#"),1)=".",TRUE,FALSE)</formula>
    </cfRule>
  </conditionalFormatting>
  <conditionalFormatting sqref="AE478">
    <cfRule type="expression" dxfId="2321" priority="1861">
      <formula>IF(RIGHT(TEXT(AE478,"0.#"),1)=".",FALSE,TRUE)</formula>
    </cfRule>
    <cfRule type="expression" dxfId="2320" priority="1862">
      <formula>IF(RIGHT(TEXT(AE478,"0.#"),1)=".",TRUE,FALSE)</formula>
    </cfRule>
  </conditionalFormatting>
  <conditionalFormatting sqref="AE479">
    <cfRule type="expression" dxfId="2319" priority="1859">
      <formula>IF(RIGHT(TEXT(AE479,"0.#"),1)=".",FALSE,TRUE)</formula>
    </cfRule>
    <cfRule type="expression" dxfId="2318" priority="1860">
      <formula>IF(RIGHT(TEXT(AE479,"0.#"),1)=".",TRUE,FALSE)</formula>
    </cfRule>
  </conditionalFormatting>
  <conditionalFormatting sqref="AM480">
    <cfRule type="expression" dxfId="2317" priority="1851">
      <formula>IF(RIGHT(TEXT(AM480,"0.#"),1)=".",FALSE,TRUE)</formula>
    </cfRule>
    <cfRule type="expression" dxfId="2316" priority="1852">
      <formula>IF(RIGHT(TEXT(AM480,"0.#"),1)=".",TRUE,FALSE)</formula>
    </cfRule>
  </conditionalFormatting>
  <conditionalFormatting sqref="AM478">
    <cfRule type="expression" dxfId="2315" priority="1855">
      <formula>IF(RIGHT(TEXT(AM478,"0.#"),1)=".",FALSE,TRUE)</formula>
    </cfRule>
    <cfRule type="expression" dxfId="2314" priority="1856">
      <formula>IF(RIGHT(TEXT(AM478,"0.#"),1)=".",TRUE,FALSE)</formula>
    </cfRule>
  </conditionalFormatting>
  <conditionalFormatting sqref="AM479">
    <cfRule type="expression" dxfId="2313" priority="1853">
      <formula>IF(RIGHT(TEXT(AM479,"0.#"),1)=".",FALSE,TRUE)</formula>
    </cfRule>
    <cfRule type="expression" dxfId="2312" priority="1854">
      <formula>IF(RIGHT(TEXT(AM479,"0.#"),1)=".",TRUE,FALSE)</formula>
    </cfRule>
  </conditionalFormatting>
  <conditionalFormatting sqref="AU480">
    <cfRule type="expression" dxfId="2311" priority="1845">
      <formula>IF(RIGHT(TEXT(AU480,"0.#"),1)=".",FALSE,TRUE)</formula>
    </cfRule>
    <cfRule type="expression" dxfId="2310" priority="1846">
      <formula>IF(RIGHT(TEXT(AU480,"0.#"),1)=".",TRUE,FALSE)</formula>
    </cfRule>
  </conditionalFormatting>
  <conditionalFormatting sqref="AU478">
    <cfRule type="expression" dxfId="2309" priority="1849">
      <formula>IF(RIGHT(TEXT(AU478,"0.#"),1)=".",FALSE,TRUE)</formula>
    </cfRule>
    <cfRule type="expression" dxfId="2308" priority="1850">
      <formula>IF(RIGHT(TEXT(AU478,"0.#"),1)=".",TRUE,FALSE)</formula>
    </cfRule>
  </conditionalFormatting>
  <conditionalFormatting sqref="AU479">
    <cfRule type="expression" dxfId="2307" priority="1847">
      <formula>IF(RIGHT(TEXT(AU479,"0.#"),1)=".",FALSE,TRUE)</formula>
    </cfRule>
    <cfRule type="expression" dxfId="2306" priority="1848">
      <formula>IF(RIGHT(TEXT(AU479,"0.#"),1)=".",TRUE,FALSE)</formula>
    </cfRule>
  </conditionalFormatting>
  <conditionalFormatting sqref="AI480">
    <cfRule type="expression" dxfId="2305" priority="1839">
      <formula>IF(RIGHT(TEXT(AI480,"0.#"),1)=".",FALSE,TRUE)</formula>
    </cfRule>
    <cfRule type="expression" dxfId="2304" priority="1840">
      <formula>IF(RIGHT(TEXT(AI480,"0.#"),1)=".",TRUE,FALSE)</formula>
    </cfRule>
  </conditionalFormatting>
  <conditionalFormatting sqref="AI478">
    <cfRule type="expression" dxfId="2303" priority="1843">
      <formula>IF(RIGHT(TEXT(AI478,"0.#"),1)=".",FALSE,TRUE)</formula>
    </cfRule>
    <cfRule type="expression" dxfId="2302" priority="1844">
      <formula>IF(RIGHT(TEXT(AI478,"0.#"),1)=".",TRUE,FALSE)</formula>
    </cfRule>
  </conditionalFormatting>
  <conditionalFormatting sqref="AI479">
    <cfRule type="expression" dxfId="2301" priority="1841">
      <formula>IF(RIGHT(TEXT(AI479,"0.#"),1)=".",FALSE,TRUE)</formula>
    </cfRule>
    <cfRule type="expression" dxfId="2300" priority="1842">
      <formula>IF(RIGHT(TEXT(AI479,"0.#"),1)=".",TRUE,FALSE)</formula>
    </cfRule>
  </conditionalFormatting>
  <conditionalFormatting sqref="AQ478">
    <cfRule type="expression" dxfId="2299" priority="1833">
      <formula>IF(RIGHT(TEXT(AQ478,"0.#"),1)=".",FALSE,TRUE)</formula>
    </cfRule>
    <cfRule type="expression" dxfId="2298" priority="1834">
      <formula>IF(RIGHT(TEXT(AQ478,"0.#"),1)=".",TRUE,FALSE)</formula>
    </cfRule>
  </conditionalFormatting>
  <conditionalFormatting sqref="AQ479">
    <cfRule type="expression" dxfId="2297" priority="1837">
      <formula>IF(RIGHT(TEXT(AQ479,"0.#"),1)=".",FALSE,TRUE)</formula>
    </cfRule>
    <cfRule type="expression" dxfId="2296" priority="1838">
      <formula>IF(RIGHT(TEXT(AQ479,"0.#"),1)=".",TRUE,FALSE)</formula>
    </cfRule>
  </conditionalFormatting>
  <conditionalFormatting sqref="AQ480">
    <cfRule type="expression" dxfId="2295" priority="1835">
      <formula>IF(RIGHT(TEXT(AQ480,"0.#"),1)=".",FALSE,TRUE)</formula>
    </cfRule>
    <cfRule type="expression" dxfId="2294" priority="1836">
      <formula>IF(RIGHT(TEXT(AQ480,"0.#"),1)=".",TRUE,FALSE)</formula>
    </cfRule>
  </conditionalFormatting>
  <conditionalFormatting sqref="AQ47">
    <cfRule type="expression" dxfId="2293" priority="2123">
      <formula>IF(RIGHT(TEXT(AQ47,"0.#"),1)=".",FALSE,TRUE)</formula>
    </cfRule>
    <cfRule type="expression" dxfId="2292" priority="2124">
      <formula>IF(RIGHT(TEXT(AQ47,"0.#"),1)=".",TRUE,FALSE)</formula>
    </cfRule>
  </conditionalFormatting>
  <conditionalFormatting sqref="AE146:AE147 AI146:AI147 AM146:AM147 AQ146:AQ147 AU146:AU147">
    <cfRule type="expression" dxfId="2291" priority="2115">
      <formula>IF(RIGHT(TEXT(AE146,"0.#"),1)=".",FALSE,TRUE)</formula>
    </cfRule>
    <cfRule type="expression" dxfId="2290" priority="2116">
      <formula>IF(RIGHT(TEXT(AE146,"0.#"),1)=".",TRUE,FALSE)</formula>
    </cfRule>
  </conditionalFormatting>
  <conditionalFormatting sqref="AE138:AE139 AI138:AI139 AM138:AM139 AQ138:AQ139 AU138:AU139">
    <cfRule type="expression" dxfId="2289" priority="2119">
      <formula>IF(RIGHT(TEXT(AE138,"0.#"),1)=".",FALSE,TRUE)</formula>
    </cfRule>
    <cfRule type="expression" dxfId="2288" priority="2120">
      <formula>IF(RIGHT(TEXT(AE138,"0.#"),1)=".",TRUE,FALSE)</formula>
    </cfRule>
  </conditionalFormatting>
  <conditionalFormatting sqref="AE142:AE143 AI142:AI143 AM142:AM143 AQ142:AQ143 AU142:AU143">
    <cfRule type="expression" dxfId="2287" priority="2117">
      <formula>IF(RIGHT(TEXT(AE142,"0.#"),1)=".",FALSE,TRUE)</formula>
    </cfRule>
    <cfRule type="expression" dxfId="2286" priority="2118">
      <formula>IF(RIGHT(TEXT(AE142,"0.#"),1)=".",TRUE,FALSE)</formula>
    </cfRule>
  </conditionalFormatting>
  <conditionalFormatting sqref="AE198:AE199 AI198:AI199 AM198:AM199 AQ198:AQ199 AU198:AU199">
    <cfRule type="expression" dxfId="2285" priority="2109">
      <formula>IF(RIGHT(TEXT(AE198,"0.#"),1)=".",FALSE,TRUE)</formula>
    </cfRule>
    <cfRule type="expression" dxfId="2284" priority="2110">
      <formula>IF(RIGHT(TEXT(AE198,"0.#"),1)=".",TRUE,FALSE)</formula>
    </cfRule>
  </conditionalFormatting>
  <conditionalFormatting sqref="AE150:AE151 AI150:AI151 AM150:AM151 AQ150:AQ151 AU150:AU151">
    <cfRule type="expression" dxfId="2283" priority="2113">
      <formula>IF(RIGHT(TEXT(AE150,"0.#"),1)=".",FALSE,TRUE)</formula>
    </cfRule>
    <cfRule type="expression" dxfId="2282" priority="2114">
      <formula>IF(RIGHT(TEXT(AE150,"0.#"),1)=".",TRUE,FALSE)</formula>
    </cfRule>
  </conditionalFormatting>
  <conditionalFormatting sqref="AE194:AE195 AI194:AI195 AM194:AM195 AQ194:AQ195 AU194:AU195">
    <cfRule type="expression" dxfId="2281" priority="2111">
      <formula>IF(RIGHT(TEXT(AE194,"0.#"),1)=".",FALSE,TRUE)</formula>
    </cfRule>
    <cfRule type="expression" dxfId="2280" priority="2112">
      <formula>IF(RIGHT(TEXT(AE194,"0.#"),1)=".",TRUE,FALSE)</formula>
    </cfRule>
  </conditionalFormatting>
  <conditionalFormatting sqref="AE210:AE211 AI210:AI211 AM210:AM211 AQ210:AQ211 AU210:AU211">
    <cfRule type="expression" dxfId="2279" priority="2103">
      <formula>IF(RIGHT(TEXT(AE210,"0.#"),1)=".",FALSE,TRUE)</formula>
    </cfRule>
    <cfRule type="expression" dxfId="2278" priority="2104">
      <formula>IF(RIGHT(TEXT(AE210,"0.#"),1)=".",TRUE,FALSE)</formula>
    </cfRule>
  </conditionalFormatting>
  <conditionalFormatting sqref="AE202:AE203 AI202:AI203 AM202:AM203 AQ202:AQ203 AU202:AU203">
    <cfRule type="expression" dxfId="2277" priority="2107">
      <formula>IF(RIGHT(TEXT(AE202,"0.#"),1)=".",FALSE,TRUE)</formula>
    </cfRule>
    <cfRule type="expression" dxfId="2276" priority="2108">
      <formula>IF(RIGHT(TEXT(AE202,"0.#"),1)=".",TRUE,FALSE)</formula>
    </cfRule>
  </conditionalFormatting>
  <conditionalFormatting sqref="AE206:AE207 AI206:AI207 AM206:AM207 AQ206:AQ207 AU206:AU207">
    <cfRule type="expression" dxfId="2275" priority="2105">
      <formula>IF(RIGHT(TEXT(AE206,"0.#"),1)=".",FALSE,TRUE)</formula>
    </cfRule>
    <cfRule type="expression" dxfId="2274" priority="2106">
      <formula>IF(RIGHT(TEXT(AE206,"0.#"),1)=".",TRUE,FALSE)</formula>
    </cfRule>
  </conditionalFormatting>
  <conditionalFormatting sqref="AE262:AE263 AI262:AI263 AM262:AM263 AQ262:AQ263 AU262:AU263">
    <cfRule type="expression" dxfId="2273" priority="2097">
      <formula>IF(RIGHT(TEXT(AE262,"0.#"),1)=".",FALSE,TRUE)</formula>
    </cfRule>
    <cfRule type="expression" dxfId="2272" priority="2098">
      <formula>IF(RIGHT(TEXT(AE262,"0.#"),1)=".",TRUE,FALSE)</formula>
    </cfRule>
  </conditionalFormatting>
  <conditionalFormatting sqref="AE254:AE255 AI254:AI255 AM254:AM255 AQ254:AQ255 AU254:AU255">
    <cfRule type="expression" dxfId="2271" priority="2101">
      <formula>IF(RIGHT(TEXT(AE254,"0.#"),1)=".",FALSE,TRUE)</formula>
    </cfRule>
    <cfRule type="expression" dxfId="2270" priority="2102">
      <formula>IF(RIGHT(TEXT(AE254,"0.#"),1)=".",TRUE,FALSE)</formula>
    </cfRule>
  </conditionalFormatting>
  <conditionalFormatting sqref="AE258:AE259 AI258:AI259 AM258:AM259 AQ258:AQ259 AU258:AU259">
    <cfRule type="expression" dxfId="2269" priority="2099">
      <formula>IF(RIGHT(TEXT(AE258,"0.#"),1)=".",FALSE,TRUE)</formula>
    </cfRule>
    <cfRule type="expression" dxfId="2268" priority="2100">
      <formula>IF(RIGHT(TEXT(AE258,"0.#"),1)=".",TRUE,FALSE)</formula>
    </cfRule>
  </conditionalFormatting>
  <conditionalFormatting sqref="AE314:AE315 AI314:AI315 AM314:AM315 AQ314:AQ315 AU314:AU315">
    <cfRule type="expression" dxfId="2267" priority="2091">
      <formula>IF(RIGHT(TEXT(AE314,"0.#"),1)=".",FALSE,TRUE)</formula>
    </cfRule>
    <cfRule type="expression" dxfId="2266" priority="2092">
      <formula>IF(RIGHT(TEXT(AE314,"0.#"),1)=".",TRUE,FALSE)</formula>
    </cfRule>
  </conditionalFormatting>
  <conditionalFormatting sqref="AE266:AE267 AI266:AI267 AM266:AM267 AQ266:AQ267 AU266:AU267">
    <cfRule type="expression" dxfId="2265" priority="2095">
      <formula>IF(RIGHT(TEXT(AE266,"0.#"),1)=".",FALSE,TRUE)</formula>
    </cfRule>
    <cfRule type="expression" dxfId="2264" priority="2096">
      <formula>IF(RIGHT(TEXT(AE266,"0.#"),1)=".",TRUE,FALSE)</formula>
    </cfRule>
  </conditionalFormatting>
  <conditionalFormatting sqref="AE270:AE271 AI270:AI271 AM270:AM271 AQ270:AQ271 AU270:AU271">
    <cfRule type="expression" dxfId="2263" priority="2093">
      <formula>IF(RIGHT(TEXT(AE270,"0.#"),1)=".",FALSE,TRUE)</formula>
    </cfRule>
    <cfRule type="expression" dxfId="2262" priority="2094">
      <formula>IF(RIGHT(TEXT(AE270,"0.#"),1)=".",TRUE,FALSE)</formula>
    </cfRule>
  </conditionalFormatting>
  <conditionalFormatting sqref="AE326:AE327 AI326:AI327 AM326:AM327 AQ326:AQ327 AU326:AU327">
    <cfRule type="expression" dxfId="2261" priority="2085">
      <formula>IF(RIGHT(TEXT(AE326,"0.#"),1)=".",FALSE,TRUE)</formula>
    </cfRule>
    <cfRule type="expression" dxfId="2260" priority="2086">
      <formula>IF(RIGHT(TEXT(AE326,"0.#"),1)=".",TRUE,FALSE)</formula>
    </cfRule>
  </conditionalFormatting>
  <conditionalFormatting sqref="AE318:AE319 AI318:AI319 AM318:AM319 AQ318:AQ319 AU318:AU319">
    <cfRule type="expression" dxfId="2259" priority="2089">
      <formula>IF(RIGHT(TEXT(AE318,"0.#"),1)=".",FALSE,TRUE)</formula>
    </cfRule>
    <cfRule type="expression" dxfId="2258" priority="2090">
      <formula>IF(RIGHT(TEXT(AE318,"0.#"),1)=".",TRUE,FALSE)</formula>
    </cfRule>
  </conditionalFormatting>
  <conditionalFormatting sqref="AE322:AE323 AI322:AI323 AM322:AM323 AQ322:AQ323 AU322:AU323">
    <cfRule type="expression" dxfId="2257" priority="2087">
      <formula>IF(RIGHT(TEXT(AE322,"0.#"),1)=".",FALSE,TRUE)</formula>
    </cfRule>
    <cfRule type="expression" dxfId="2256" priority="2088">
      <formula>IF(RIGHT(TEXT(AE322,"0.#"),1)=".",TRUE,FALSE)</formula>
    </cfRule>
  </conditionalFormatting>
  <conditionalFormatting sqref="AE378:AE379 AI378:AI379 AM378:AM379 AQ378:AQ379 AU378:AU379">
    <cfRule type="expression" dxfId="2255" priority="2079">
      <formula>IF(RIGHT(TEXT(AE378,"0.#"),1)=".",FALSE,TRUE)</formula>
    </cfRule>
    <cfRule type="expression" dxfId="2254" priority="2080">
      <formula>IF(RIGHT(TEXT(AE378,"0.#"),1)=".",TRUE,FALSE)</formula>
    </cfRule>
  </conditionalFormatting>
  <conditionalFormatting sqref="AE330:AE331 AI330:AI331 AM330:AM331 AQ330:AQ331 AU330:AU331">
    <cfRule type="expression" dxfId="2253" priority="2083">
      <formula>IF(RIGHT(TEXT(AE330,"0.#"),1)=".",FALSE,TRUE)</formula>
    </cfRule>
    <cfRule type="expression" dxfId="2252" priority="2084">
      <formula>IF(RIGHT(TEXT(AE330,"0.#"),1)=".",TRUE,FALSE)</formula>
    </cfRule>
  </conditionalFormatting>
  <conditionalFormatting sqref="AE374:AE375 AI374:AI375 AM374:AM375 AQ374:AQ375 AU374:AU375">
    <cfRule type="expression" dxfId="2251" priority="2081">
      <formula>IF(RIGHT(TEXT(AE374,"0.#"),1)=".",FALSE,TRUE)</formula>
    </cfRule>
    <cfRule type="expression" dxfId="2250" priority="2082">
      <formula>IF(RIGHT(TEXT(AE374,"0.#"),1)=".",TRUE,FALSE)</formula>
    </cfRule>
  </conditionalFormatting>
  <conditionalFormatting sqref="AE390:AE391 AI390:AI391 AM390:AM391 AQ390:AQ391 AU390:AU391">
    <cfRule type="expression" dxfId="2249" priority="2073">
      <formula>IF(RIGHT(TEXT(AE390,"0.#"),1)=".",FALSE,TRUE)</formula>
    </cfRule>
    <cfRule type="expression" dxfId="2248" priority="2074">
      <formula>IF(RIGHT(TEXT(AE390,"0.#"),1)=".",TRUE,FALSE)</formula>
    </cfRule>
  </conditionalFormatting>
  <conditionalFormatting sqref="AE382:AE383 AI382:AI383 AM382:AM383 AQ382:AQ383 AU382:AU383">
    <cfRule type="expression" dxfId="2247" priority="2077">
      <formula>IF(RIGHT(TEXT(AE382,"0.#"),1)=".",FALSE,TRUE)</formula>
    </cfRule>
    <cfRule type="expression" dxfId="2246" priority="2078">
      <formula>IF(RIGHT(TEXT(AE382,"0.#"),1)=".",TRUE,FALSE)</formula>
    </cfRule>
  </conditionalFormatting>
  <conditionalFormatting sqref="AE386:AE387 AI386:AI387 AM386:AM387 AQ386:AQ387 AU386:AU387">
    <cfRule type="expression" dxfId="2245" priority="2075">
      <formula>IF(RIGHT(TEXT(AE386,"0.#"),1)=".",FALSE,TRUE)</formula>
    </cfRule>
    <cfRule type="expression" dxfId="2244" priority="2076">
      <formula>IF(RIGHT(TEXT(AE386,"0.#"),1)=".",TRUE,FALSE)</formula>
    </cfRule>
  </conditionalFormatting>
  <conditionalFormatting sqref="AE440">
    <cfRule type="expression" dxfId="2243" priority="2067">
      <formula>IF(RIGHT(TEXT(AE440,"0.#"),1)=".",FALSE,TRUE)</formula>
    </cfRule>
    <cfRule type="expression" dxfId="2242" priority="2068">
      <formula>IF(RIGHT(TEXT(AE440,"0.#"),1)=".",TRUE,FALSE)</formula>
    </cfRule>
  </conditionalFormatting>
  <conditionalFormatting sqref="AE438">
    <cfRule type="expression" dxfId="2241" priority="2071">
      <formula>IF(RIGHT(TEXT(AE438,"0.#"),1)=".",FALSE,TRUE)</formula>
    </cfRule>
    <cfRule type="expression" dxfId="2240" priority="2072">
      <formula>IF(RIGHT(TEXT(AE438,"0.#"),1)=".",TRUE,FALSE)</formula>
    </cfRule>
  </conditionalFormatting>
  <conditionalFormatting sqref="AE439">
    <cfRule type="expression" dxfId="2239" priority="2069">
      <formula>IF(RIGHT(TEXT(AE439,"0.#"),1)=".",FALSE,TRUE)</formula>
    </cfRule>
    <cfRule type="expression" dxfId="2238" priority="2070">
      <formula>IF(RIGHT(TEXT(AE439,"0.#"),1)=".",TRUE,FALSE)</formula>
    </cfRule>
  </conditionalFormatting>
  <conditionalFormatting sqref="AM440">
    <cfRule type="expression" dxfId="2237" priority="2061">
      <formula>IF(RIGHT(TEXT(AM440,"0.#"),1)=".",FALSE,TRUE)</formula>
    </cfRule>
    <cfRule type="expression" dxfId="2236" priority="2062">
      <formula>IF(RIGHT(TEXT(AM440,"0.#"),1)=".",TRUE,FALSE)</formula>
    </cfRule>
  </conditionalFormatting>
  <conditionalFormatting sqref="AM438">
    <cfRule type="expression" dxfId="2235" priority="2065">
      <formula>IF(RIGHT(TEXT(AM438,"0.#"),1)=".",FALSE,TRUE)</formula>
    </cfRule>
    <cfRule type="expression" dxfId="2234" priority="2066">
      <formula>IF(RIGHT(TEXT(AM438,"0.#"),1)=".",TRUE,FALSE)</formula>
    </cfRule>
  </conditionalFormatting>
  <conditionalFormatting sqref="AM439">
    <cfRule type="expression" dxfId="2233" priority="2063">
      <formula>IF(RIGHT(TEXT(AM439,"0.#"),1)=".",FALSE,TRUE)</formula>
    </cfRule>
    <cfRule type="expression" dxfId="2232" priority="2064">
      <formula>IF(RIGHT(TEXT(AM439,"0.#"),1)=".",TRUE,FALSE)</formula>
    </cfRule>
  </conditionalFormatting>
  <conditionalFormatting sqref="AU440">
    <cfRule type="expression" dxfId="2231" priority="2055">
      <formula>IF(RIGHT(TEXT(AU440,"0.#"),1)=".",FALSE,TRUE)</formula>
    </cfRule>
    <cfRule type="expression" dxfId="2230" priority="2056">
      <formula>IF(RIGHT(TEXT(AU440,"0.#"),1)=".",TRUE,FALSE)</formula>
    </cfRule>
  </conditionalFormatting>
  <conditionalFormatting sqref="AU438">
    <cfRule type="expression" dxfId="2229" priority="2059">
      <formula>IF(RIGHT(TEXT(AU438,"0.#"),1)=".",FALSE,TRUE)</formula>
    </cfRule>
    <cfRule type="expression" dxfId="2228" priority="2060">
      <formula>IF(RIGHT(TEXT(AU438,"0.#"),1)=".",TRUE,FALSE)</formula>
    </cfRule>
  </conditionalFormatting>
  <conditionalFormatting sqref="AU439">
    <cfRule type="expression" dxfId="2227" priority="2057">
      <formula>IF(RIGHT(TEXT(AU439,"0.#"),1)=".",FALSE,TRUE)</formula>
    </cfRule>
    <cfRule type="expression" dxfId="2226" priority="2058">
      <formula>IF(RIGHT(TEXT(AU439,"0.#"),1)=".",TRUE,FALSE)</formula>
    </cfRule>
  </conditionalFormatting>
  <conditionalFormatting sqref="AI440">
    <cfRule type="expression" dxfId="2225" priority="2049">
      <formula>IF(RIGHT(TEXT(AI440,"0.#"),1)=".",FALSE,TRUE)</formula>
    </cfRule>
    <cfRule type="expression" dxfId="2224" priority="2050">
      <formula>IF(RIGHT(TEXT(AI440,"0.#"),1)=".",TRUE,FALSE)</formula>
    </cfRule>
  </conditionalFormatting>
  <conditionalFormatting sqref="AI438">
    <cfRule type="expression" dxfId="2223" priority="2053">
      <formula>IF(RIGHT(TEXT(AI438,"0.#"),1)=".",FALSE,TRUE)</formula>
    </cfRule>
    <cfRule type="expression" dxfId="2222" priority="2054">
      <formula>IF(RIGHT(TEXT(AI438,"0.#"),1)=".",TRUE,FALSE)</formula>
    </cfRule>
  </conditionalFormatting>
  <conditionalFormatting sqref="AI439">
    <cfRule type="expression" dxfId="2221" priority="2051">
      <formula>IF(RIGHT(TEXT(AI439,"0.#"),1)=".",FALSE,TRUE)</formula>
    </cfRule>
    <cfRule type="expression" dxfId="2220" priority="2052">
      <formula>IF(RIGHT(TEXT(AI439,"0.#"),1)=".",TRUE,FALSE)</formula>
    </cfRule>
  </conditionalFormatting>
  <conditionalFormatting sqref="AQ438">
    <cfRule type="expression" dxfId="2219" priority="2043">
      <formula>IF(RIGHT(TEXT(AQ438,"0.#"),1)=".",FALSE,TRUE)</formula>
    </cfRule>
    <cfRule type="expression" dxfId="2218" priority="2044">
      <formula>IF(RIGHT(TEXT(AQ438,"0.#"),1)=".",TRUE,FALSE)</formula>
    </cfRule>
  </conditionalFormatting>
  <conditionalFormatting sqref="AQ439">
    <cfRule type="expression" dxfId="2217" priority="2047">
      <formula>IF(RIGHT(TEXT(AQ439,"0.#"),1)=".",FALSE,TRUE)</formula>
    </cfRule>
    <cfRule type="expression" dxfId="2216" priority="2048">
      <formula>IF(RIGHT(TEXT(AQ439,"0.#"),1)=".",TRUE,FALSE)</formula>
    </cfRule>
  </conditionalFormatting>
  <conditionalFormatting sqref="AQ440">
    <cfRule type="expression" dxfId="2215" priority="2045">
      <formula>IF(RIGHT(TEXT(AQ440,"0.#"),1)=".",FALSE,TRUE)</formula>
    </cfRule>
    <cfRule type="expression" dxfId="2214" priority="2046">
      <formula>IF(RIGHT(TEXT(AQ440,"0.#"),1)=".",TRUE,FALSE)</formula>
    </cfRule>
  </conditionalFormatting>
  <conditionalFormatting sqref="AE445">
    <cfRule type="expression" dxfId="2213" priority="2037">
      <formula>IF(RIGHT(TEXT(AE445,"0.#"),1)=".",FALSE,TRUE)</formula>
    </cfRule>
    <cfRule type="expression" dxfId="2212" priority="2038">
      <formula>IF(RIGHT(TEXT(AE445,"0.#"),1)=".",TRUE,FALSE)</formula>
    </cfRule>
  </conditionalFormatting>
  <conditionalFormatting sqref="AE443">
    <cfRule type="expression" dxfId="2211" priority="2041">
      <formula>IF(RIGHT(TEXT(AE443,"0.#"),1)=".",FALSE,TRUE)</formula>
    </cfRule>
    <cfRule type="expression" dxfId="2210" priority="2042">
      <formula>IF(RIGHT(TEXT(AE443,"0.#"),1)=".",TRUE,FALSE)</formula>
    </cfRule>
  </conditionalFormatting>
  <conditionalFormatting sqref="AE444">
    <cfRule type="expression" dxfId="2209" priority="2039">
      <formula>IF(RIGHT(TEXT(AE444,"0.#"),1)=".",FALSE,TRUE)</formula>
    </cfRule>
    <cfRule type="expression" dxfId="2208" priority="2040">
      <formula>IF(RIGHT(TEXT(AE444,"0.#"),1)=".",TRUE,FALSE)</formula>
    </cfRule>
  </conditionalFormatting>
  <conditionalFormatting sqref="AM445">
    <cfRule type="expression" dxfId="2207" priority="2031">
      <formula>IF(RIGHT(TEXT(AM445,"0.#"),1)=".",FALSE,TRUE)</formula>
    </cfRule>
    <cfRule type="expression" dxfId="2206" priority="2032">
      <formula>IF(RIGHT(TEXT(AM445,"0.#"),1)=".",TRUE,FALSE)</formula>
    </cfRule>
  </conditionalFormatting>
  <conditionalFormatting sqref="AM443">
    <cfRule type="expression" dxfId="2205" priority="2035">
      <formula>IF(RIGHT(TEXT(AM443,"0.#"),1)=".",FALSE,TRUE)</formula>
    </cfRule>
    <cfRule type="expression" dxfId="2204" priority="2036">
      <formula>IF(RIGHT(TEXT(AM443,"0.#"),1)=".",TRUE,FALSE)</formula>
    </cfRule>
  </conditionalFormatting>
  <conditionalFormatting sqref="AM444">
    <cfRule type="expression" dxfId="2203" priority="2033">
      <formula>IF(RIGHT(TEXT(AM444,"0.#"),1)=".",FALSE,TRUE)</formula>
    </cfRule>
    <cfRule type="expression" dxfId="2202" priority="2034">
      <formula>IF(RIGHT(TEXT(AM444,"0.#"),1)=".",TRUE,FALSE)</formula>
    </cfRule>
  </conditionalFormatting>
  <conditionalFormatting sqref="AU445">
    <cfRule type="expression" dxfId="2201" priority="2025">
      <formula>IF(RIGHT(TEXT(AU445,"0.#"),1)=".",FALSE,TRUE)</formula>
    </cfRule>
    <cfRule type="expression" dxfId="2200" priority="2026">
      <formula>IF(RIGHT(TEXT(AU445,"0.#"),1)=".",TRUE,FALSE)</formula>
    </cfRule>
  </conditionalFormatting>
  <conditionalFormatting sqref="AU443">
    <cfRule type="expression" dxfId="2199" priority="2029">
      <formula>IF(RIGHT(TEXT(AU443,"0.#"),1)=".",FALSE,TRUE)</formula>
    </cfRule>
    <cfRule type="expression" dxfId="2198" priority="2030">
      <formula>IF(RIGHT(TEXT(AU443,"0.#"),1)=".",TRUE,FALSE)</formula>
    </cfRule>
  </conditionalFormatting>
  <conditionalFormatting sqref="AU444">
    <cfRule type="expression" dxfId="2197" priority="2027">
      <formula>IF(RIGHT(TEXT(AU444,"0.#"),1)=".",FALSE,TRUE)</formula>
    </cfRule>
    <cfRule type="expression" dxfId="2196" priority="2028">
      <formula>IF(RIGHT(TEXT(AU444,"0.#"),1)=".",TRUE,FALSE)</formula>
    </cfRule>
  </conditionalFormatting>
  <conditionalFormatting sqref="AI445">
    <cfRule type="expression" dxfId="2195" priority="2019">
      <formula>IF(RIGHT(TEXT(AI445,"0.#"),1)=".",FALSE,TRUE)</formula>
    </cfRule>
    <cfRule type="expression" dxfId="2194" priority="2020">
      <formula>IF(RIGHT(TEXT(AI445,"0.#"),1)=".",TRUE,FALSE)</formula>
    </cfRule>
  </conditionalFormatting>
  <conditionalFormatting sqref="AI443">
    <cfRule type="expression" dxfId="2193" priority="2023">
      <formula>IF(RIGHT(TEXT(AI443,"0.#"),1)=".",FALSE,TRUE)</formula>
    </cfRule>
    <cfRule type="expression" dxfId="2192" priority="2024">
      <formula>IF(RIGHT(TEXT(AI443,"0.#"),1)=".",TRUE,FALSE)</formula>
    </cfRule>
  </conditionalFormatting>
  <conditionalFormatting sqref="AI444">
    <cfRule type="expression" dxfId="2191" priority="2021">
      <formula>IF(RIGHT(TEXT(AI444,"0.#"),1)=".",FALSE,TRUE)</formula>
    </cfRule>
    <cfRule type="expression" dxfId="2190" priority="2022">
      <formula>IF(RIGHT(TEXT(AI444,"0.#"),1)=".",TRUE,FALSE)</formula>
    </cfRule>
  </conditionalFormatting>
  <conditionalFormatting sqref="AQ443">
    <cfRule type="expression" dxfId="2189" priority="2013">
      <formula>IF(RIGHT(TEXT(AQ443,"0.#"),1)=".",FALSE,TRUE)</formula>
    </cfRule>
    <cfRule type="expression" dxfId="2188" priority="2014">
      <formula>IF(RIGHT(TEXT(AQ443,"0.#"),1)=".",TRUE,FALSE)</formula>
    </cfRule>
  </conditionalFormatting>
  <conditionalFormatting sqref="AQ444">
    <cfRule type="expression" dxfId="2187" priority="2017">
      <formula>IF(RIGHT(TEXT(AQ444,"0.#"),1)=".",FALSE,TRUE)</formula>
    </cfRule>
    <cfRule type="expression" dxfId="2186" priority="2018">
      <formula>IF(RIGHT(TEXT(AQ444,"0.#"),1)=".",TRUE,FALSE)</formula>
    </cfRule>
  </conditionalFormatting>
  <conditionalFormatting sqref="AQ445">
    <cfRule type="expression" dxfId="2185" priority="2015">
      <formula>IF(RIGHT(TEXT(AQ445,"0.#"),1)=".",FALSE,TRUE)</formula>
    </cfRule>
    <cfRule type="expression" dxfId="2184" priority="2016">
      <formula>IF(RIGHT(TEXT(AQ445,"0.#"),1)=".",TRUE,FALSE)</formula>
    </cfRule>
  </conditionalFormatting>
  <conditionalFormatting sqref="Y880:Y907">
    <cfRule type="expression" dxfId="2183" priority="2243">
      <formula>IF(RIGHT(TEXT(Y880,"0.#"),1)=".",FALSE,TRUE)</formula>
    </cfRule>
    <cfRule type="expression" dxfId="2182" priority="2244">
      <formula>IF(RIGHT(TEXT(Y880,"0.#"),1)=".",TRUE,FALSE)</formula>
    </cfRule>
  </conditionalFormatting>
  <conditionalFormatting sqref="Y879">
    <cfRule type="expression" dxfId="2181" priority="2237">
      <formula>IF(RIGHT(TEXT(Y879,"0.#"),1)=".",FALSE,TRUE)</formula>
    </cfRule>
    <cfRule type="expression" dxfId="2180" priority="2238">
      <formula>IF(RIGHT(TEXT(Y879,"0.#"),1)=".",TRUE,FALSE)</formula>
    </cfRule>
  </conditionalFormatting>
  <conditionalFormatting sqref="Y913:Y940">
    <cfRule type="expression" dxfId="2179" priority="2231">
      <formula>IF(RIGHT(TEXT(Y913,"0.#"),1)=".",FALSE,TRUE)</formula>
    </cfRule>
    <cfRule type="expression" dxfId="2178" priority="2232">
      <formula>IF(RIGHT(TEXT(Y913,"0.#"),1)=".",TRUE,FALSE)</formula>
    </cfRule>
  </conditionalFormatting>
  <conditionalFormatting sqref="Y911:Y912">
    <cfRule type="expression" dxfId="2177" priority="2225">
      <formula>IF(RIGHT(TEXT(Y911,"0.#"),1)=".",FALSE,TRUE)</formula>
    </cfRule>
    <cfRule type="expression" dxfId="2176" priority="2226">
      <formula>IF(RIGHT(TEXT(Y911,"0.#"),1)=".",TRUE,FALSE)</formula>
    </cfRule>
  </conditionalFormatting>
  <conditionalFormatting sqref="Y946:Y973">
    <cfRule type="expression" dxfId="2175" priority="2219">
      <formula>IF(RIGHT(TEXT(Y946,"0.#"),1)=".",FALSE,TRUE)</formula>
    </cfRule>
    <cfRule type="expression" dxfId="2174" priority="2220">
      <formula>IF(RIGHT(TEXT(Y946,"0.#"),1)=".",TRUE,FALSE)</formula>
    </cfRule>
  </conditionalFormatting>
  <conditionalFormatting sqref="Y945">
    <cfRule type="expression" dxfId="2173" priority="2213">
      <formula>IF(RIGHT(TEXT(Y945,"0.#"),1)=".",FALSE,TRUE)</formula>
    </cfRule>
    <cfRule type="expression" dxfId="2172" priority="2214">
      <formula>IF(RIGHT(TEXT(Y945,"0.#"),1)=".",TRUE,FALSE)</formula>
    </cfRule>
  </conditionalFormatting>
  <conditionalFormatting sqref="Y979:Y1006">
    <cfRule type="expression" dxfId="2171" priority="2207">
      <formula>IF(RIGHT(TEXT(Y979,"0.#"),1)=".",FALSE,TRUE)</formula>
    </cfRule>
    <cfRule type="expression" dxfId="2170" priority="2208">
      <formula>IF(RIGHT(TEXT(Y979,"0.#"),1)=".",TRUE,FALSE)</formula>
    </cfRule>
  </conditionalFormatting>
  <conditionalFormatting sqref="Y978">
    <cfRule type="expression" dxfId="2169" priority="2201">
      <formula>IF(RIGHT(TEXT(Y978,"0.#"),1)=".",FALSE,TRUE)</formula>
    </cfRule>
    <cfRule type="expression" dxfId="2168" priority="2202">
      <formula>IF(RIGHT(TEXT(Y978,"0.#"),1)=".",TRUE,FALSE)</formula>
    </cfRule>
  </conditionalFormatting>
  <conditionalFormatting sqref="Y1012:Y1039">
    <cfRule type="expression" dxfId="2167" priority="2195">
      <formula>IF(RIGHT(TEXT(Y1012,"0.#"),1)=".",FALSE,TRUE)</formula>
    </cfRule>
    <cfRule type="expression" dxfId="2166" priority="2196">
      <formula>IF(RIGHT(TEXT(Y1012,"0.#"),1)=".",TRUE,FALSE)</formula>
    </cfRule>
  </conditionalFormatting>
  <conditionalFormatting sqref="W23">
    <cfRule type="expression" dxfId="2165" priority="2479">
      <formula>IF(RIGHT(TEXT(W23,"0.#"),1)=".",FALSE,TRUE)</formula>
    </cfRule>
    <cfRule type="expression" dxfId="2164" priority="2480">
      <formula>IF(RIGHT(TEXT(W23,"0.#"),1)=".",TRUE,FALSE)</formula>
    </cfRule>
  </conditionalFormatting>
  <conditionalFormatting sqref="W24:W27">
    <cfRule type="expression" dxfId="2163" priority="2477">
      <formula>IF(RIGHT(TEXT(W24,"0.#"),1)=".",FALSE,TRUE)</formula>
    </cfRule>
    <cfRule type="expression" dxfId="2162" priority="2478">
      <formula>IF(RIGHT(TEXT(W24,"0.#"),1)=".",TRUE,FALSE)</formula>
    </cfRule>
  </conditionalFormatting>
  <conditionalFormatting sqref="W28">
    <cfRule type="expression" dxfId="2161" priority="2469">
      <formula>IF(RIGHT(TEXT(W28,"0.#"),1)=".",FALSE,TRUE)</formula>
    </cfRule>
    <cfRule type="expression" dxfId="2160" priority="2470">
      <formula>IF(RIGHT(TEXT(W28,"0.#"),1)=".",TRUE,FALSE)</formula>
    </cfRule>
  </conditionalFormatting>
  <conditionalFormatting sqref="P23">
    <cfRule type="expression" dxfId="2159" priority="2467">
      <formula>IF(RIGHT(TEXT(P23,"0.#"),1)=".",FALSE,TRUE)</formula>
    </cfRule>
    <cfRule type="expression" dxfId="2158" priority="2468">
      <formula>IF(RIGHT(TEXT(P23,"0.#"),1)=".",TRUE,FALSE)</formula>
    </cfRule>
  </conditionalFormatting>
  <conditionalFormatting sqref="P24:P27">
    <cfRule type="expression" dxfId="2157" priority="2465">
      <formula>IF(RIGHT(TEXT(P24,"0.#"),1)=".",FALSE,TRUE)</formula>
    </cfRule>
    <cfRule type="expression" dxfId="2156" priority="2466">
      <formula>IF(RIGHT(TEXT(P24,"0.#"),1)=".",TRUE,FALSE)</formula>
    </cfRule>
  </conditionalFormatting>
  <conditionalFormatting sqref="P28">
    <cfRule type="expression" dxfId="2155" priority="2463">
      <formula>IF(RIGHT(TEXT(P28,"0.#"),1)=".",FALSE,TRUE)</formula>
    </cfRule>
    <cfRule type="expression" dxfId="2154" priority="2464">
      <formula>IF(RIGHT(TEXT(P28,"0.#"),1)=".",TRUE,FALSE)</formula>
    </cfRule>
  </conditionalFormatting>
  <conditionalFormatting sqref="AQ114">
    <cfRule type="expression" dxfId="2153" priority="2447">
      <formula>IF(RIGHT(TEXT(AQ114,"0.#"),1)=".",FALSE,TRUE)</formula>
    </cfRule>
    <cfRule type="expression" dxfId="2152" priority="2448">
      <formula>IF(RIGHT(TEXT(AQ114,"0.#"),1)=".",TRUE,FALSE)</formula>
    </cfRule>
  </conditionalFormatting>
  <conditionalFormatting sqref="AQ105">
    <cfRule type="expression" dxfId="2151" priority="2459">
      <formula>IF(RIGHT(TEXT(AQ105,"0.#"),1)=".",FALSE,TRUE)</formula>
    </cfRule>
    <cfRule type="expression" dxfId="2150" priority="2460">
      <formula>IF(RIGHT(TEXT(AQ105,"0.#"),1)=".",TRUE,FALSE)</formula>
    </cfRule>
  </conditionalFormatting>
  <conditionalFormatting sqref="AQ108">
    <cfRule type="expression" dxfId="2149" priority="2455">
      <formula>IF(RIGHT(TEXT(AQ108,"0.#"),1)=".",FALSE,TRUE)</formula>
    </cfRule>
    <cfRule type="expression" dxfId="2148" priority="2456">
      <formula>IF(RIGHT(TEXT(AQ108,"0.#"),1)=".",TRUE,FALSE)</formula>
    </cfRule>
  </conditionalFormatting>
  <conditionalFormatting sqref="AQ110">
    <cfRule type="expression" dxfId="2147" priority="2453">
      <formula>IF(RIGHT(TEXT(AQ110,"0.#"),1)=".",FALSE,TRUE)</formula>
    </cfRule>
    <cfRule type="expression" dxfId="2146" priority="2454">
      <formula>IF(RIGHT(TEXT(AQ110,"0.#"),1)=".",TRUE,FALSE)</formula>
    </cfRule>
  </conditionalFormatting>
  <conditionalFormatting sqref="AQ111">
    <cfRule type="expression" dxfId="2145" priority="2451">
      <formula>IF(RIGHT(TEXT(AQ111,"0.#"),1)=".",FALSE,TRUE)</formula>
    </cfRule>
    <cfRule type="expression" dxfId="2144" priority="2452">
      <formula>IF(RIGHT(TEXT(AQ111,"0.#"),1)=".",TRUE,FALSE)</formula>
    </cfRule>
  </conditionalFormatting>
  <conditionalFormatting sqref="AQ113">
    <cfRule type="expression" dxfId="2143" priority="2449">
      <formula>IF(RIGHT(TEXT(AQ113,"0.#"),1)=".",FALSE,TRUE)</formula>
    </cfRule>
    <cfRule type="expression" dxfId="2142" priority="2450">
      <formula>IF(RIGHT(TEXT(AQ113,"0.#"),1)=".",TRUE,FALSE)</formula>
    </cfRule>
  </conditionalFormatting>
  <conditionalFormatting sqref="AE67">
    <cfRule type="expression" dxfId="2141" priority="2379">
      <formula>IF(RIGHT(TEXT(AE67,"0.#"),1)=".",FALSE,TRUE)</formula>
    </cfRule>
    <cfRule type="expression" dxfId="2140" priority="2380">
      <formula>IF(RIGHT(TEXT(AE67,"0.#"),1)=".",TRUE,FALSE)</formula>
    </cfRule>
  </conditionalFormatting>
  <conditionalFormatting sqref="AE68">
    <cfRule type="expression" dxfId="2139" priority="2377">
      <formula>IF(RIGHT(TEXT(AE68,"0.#"),1)=".",FALSE,TRUE)</formula>
    </cfRule>
    <cfRule type="expression" dxfId="2138" priority="2378">
      <formula>IF(RIGHT(TEXT(AE68,"0.#"),1)=".",TRUE,FALSE)</formula>
    </cfRule>
  </conditionalFormatting>
  <conditionalFormatting sqref="AE69">
    <cfRule type="expression" dxfId="2137" priority="2375">
      <formula>IF(RIGHT(TEXT(AE69,"0.#"),1)=".",FALSE,TRUE)</formula>
    </cfRule>
    <cfRule type="expression" dxfId="2136" priority="2376">
      <formula>IF(RIGHT(TEXT(AE69,"0.#"),1)=".",TRUE,FALSE)</formula>
    </cfRule>
  </conditionalFormatting>
  <conditionalFormatting sqref="AI69">
    <cfRule type="expression" dxfId="2135" priority="2373">
      <formula>IF(RIGHT(TEXT(AI69,"0.#"),1)=".",FALSE,TRUE)</formula>
    </cfRule>
    <cfRule type="expression" dxfId="2134" priority="2374">
      <formula>IF(RIGHT(TEXT(AI69,"0.#"),1)=".",TRUE,FALSE)</formula>
    </cfRule>
  </conditionalFormatting>
  <conditionalFormatting sqref="AI68">
    <cfRule type="expression" dxfId="2133" priority="2371">
      <formula>IF(RIGHT(TEXT(AI68,"0.#"),1)=".",FALSE,TRUE)</formula>
    </cfRule>
    <cfRule type="expression" dxfId="2132" priority="2372">
      <formula>IF(RIGHT(TEXT(AI68,"0.#"),1)=".",TRUE,FALSE)</formula>
    </cfRule>
  </conditionalFormatting>
  <conditionalFormatting sqref="AI67">
    <cfRule type="expression" dxfId="2131" priority="2369">
      <formula>IF(RIGHT(TEXT(AI67,"0.#"),1)=".",FALSE,TRUE)</formula>
    </cfRule>
    <cfRule type="expression" dxfId="2130" priority="2370">
      <formula>IF(RIGHT(TEXT(AI67,"0.#"),1)=".",TRUE,FALSE)</formula>
    </cfRule>
  </conditionalFormatting>
  <conditionalFormatting sqref="AM67">
    <cfRule type="expression" dxfId="2129" priority="2367">
      <formula>IF(RIGHT(TEXT(AM67,"0.#"),1)=".",FALSE,TRUE)</formula>
    </cfRule>
    <cfRule type="expression" dxfId="2128" priority="2368">
      <formula>IF(RIGHT(TEXT(AM67,"0.#"),1)=".",TRUE,FALSE)</formula>
    </cfRule>
  </conditionalFormatting>
  <conditionalFormatting sqref="AM68">
    <cfRule type="expression" dxfId="2127" priority="2365">
      <formula>IF(RIGHT(TEXT(AM68,"0.#"),1)=".",FALSE,TRUE)</formula>
    </cfRule>
    <cfRule type="expression" dxfId="2126" priority="2366">
      <formula>IF(RIGHT(TEXT(AM68,"0.#"),1)=".",TRUE,FALSE)</formula>
    </cfRule>
  </conditionalFormatting>
  <conditionalFormatting sqref="AM69">
    <cfRule type="expression" dxfId="2125" priority="2363">
      <formula>IF(RIGHT(TEXT(AM69,"0.#"),1)=".",FALSE,TRUE)</formula>
    </cfRule>
    <cfRule type="expression" dxfId="2124" priority="2364">
      <formula>IF(RIGHT(TEXT(AM69,"0.#"),1)=".",TRUE,FALSE)</formula>
    </cfRule>
  </conditionalFormatting>
  <conditionalFormatting sqref="AQ67:AQ69">
    <cfRule type="expression" dxfId="2123" priority="2361">
      <formula>IF(RIGHT(TEXT(AQ67,"0.#"),1)=".",FALSE,TRUE)</formula>
    </cfRule>
    <cfRule type="expression" dxfId="2122" priority="2362">
      <formula>IF(RIGHT(TEXT(AQ67,"0.#"),1)=".",TRUE,FALSE)</formula>
    </cfRule>
  </conditionalFormatting>
  <conditionalFormatting sqref="AU67:AU69">
    <cfRule type="expression" dxfId="2121" priority="2359">
      <formula>IF(RIGHT(TEXT(AU67,"0.#"),1)=".",FALSE,TRUE)</formula>
    </cfRule>
    <cfRule type="expression" dxfId="2120" priority="2360">
      <formula>IF(RIGHT(TEXT(AU67,"0.#"),1)=".",TRUE,FALSE)</formula>
    </cfRule>
  </conditionalFormatting>
  <conditionalFormatting sqref="AE70">
    <cfRule type="expression" dxfId="2119" priority="2357">
      <formula>IF(RIGHT(TEXT(AE70,"0.#"),1)=".",FALSE,TRUE)</formula>
    </cfRule>
    <cfRule type="expression" dxfId="2118" priority="2358">
      <formula>IF(RIGHT(TEXT(AE70,"0.#"),1)=".",TRUE,FALSE)</formula>
    </cfRule>
  </conditionalFormatting>
  <conditionalFormatting sqref="AE71">
    <cfRule type="expression" dxfId="2117" priority="2355">
      <formula>IF(RIGHT(TEXT(AE71,"0.#"),1)=".",FALSE,TRUE)</formula>
    </cfRule>
    <cfRule type="expression" dxfId="2116" priority="2356">
      <formula>IF(RIGHT(TEXT(AE71,"0.#"),1)=".",TRUE,FALSE)</formula>
    </cfRule>
  </conditionalFormatting>
  <conditionalFormatting sqref="AE72">
    <cfRule type="expression" dxfId="2115" priority="2353">
      <formula>IF(RIGHT(TEXT(AE72,"0.#"),1)=".",FALSE,TRUE)</formula>
    </cfRule>
    <cfRule type="expression" dxfId="2114" priority="2354">
      <formula>IF(RIGHT(TEXT(AE72,"0.#"),1)=".",TRUE,FALSE)</formula>
    </cfRule>
  </conditionalFormatting>
  <conditionalFormatting sqref="AI72">
    <cfRule type="expression" dxfId="2113" priority="2351">
      <formula>IF(RIGHT(TEXT(AI72,"0.#"),1)=".",FALSE,TRUE)</formula>
    </cfRule>
    <cfRule type="expression" dxfId="2112" priority="2352">
      <formula>IF(RIGHT(TEXT(AI72,"0.#"),1)=".",TRUE,FALSE)</formula>
    </cfRule>
  </conditionalFormatting>
  <conditionalFormatting sqref="AI71">
    <cfRule type="expression" dxfId="2111" priority="2349">
      <formula>IF(RIGHT(TEXT(AI71,"0.#"),1)=".",FALSE,TRUE)</formula>
    </cfRule>
    <cfRule type="expression" dxfId="2110" priority="2350">
      <formula>IF(RIGHT(TEXT(AI71,"0.#"),1)=".",TRUE,FALSE)</formula>
    </cfRule>
  </conditionalFormatting>
  <conditionalFormatting sqref="AI70">
    <cfRule type="expression" dxfId="2109" priority="2347">
      <formula>IF(RIGHT(TEXT(AI70,"0.#"),1)=".",FALSE,TRUE)</formula>
    </cfRule>
    <cfRule type="expression" dxfId="2108" priority="2348">
      <formula>IF(RIGHT(TEXT(AI70,"0.#"),1)=".",TRUE,FALSE)</formula>
    </cfRule>
  </conditionalFormatting>
  <conditionalFormatting sqref="AM70">
    <cfRule type="expression" dxfId="2107" priority="2345">
      <formula>IF(RIGHT(TEXT(AM70,"0.#"),1)=".",FALSE,TRUE)</formula>
    </cfRule>
    <cfRule type="expression" dxfId="2106" priority="2346">
      <formula>IF(RIGHT(TEXT(AM70,"0.#"),1)=".",TRUE,FALSE)</formula>
    </cfRule>
  </conditionalFormatting>
  <conditionalFormatting sqref="AM71">
    <cfRule type="expression" dxfId="2105" priority="2343">
      <formula>IF(RIGHT(TEXT(AM71,"0.#"),1)=".",FALSE,TRUE)</formula>
    </cfRule>
    <cfRule type="expression" dxfId="2104" priority="2344">
      <formula>IF(RIGHT(TEXT(AM71,"0.#"),1)=".",TRUE,FALSE)</formula>
    </cfRule>
  </conditionalFormatting>
  <conditionalFormatting sqref="AM72">
    <cfRule type="expression" dxfId="2103" priority="2341">
      <formula>IF(RIGHT(TEXT(AM72,"0.#"),1)=".",FALSE,TRUE)</formula>
    </cfRule>
    <cfRule type="expression" dxfId="2102" priority="2342">
      <formula>IF(RIGHT(TEXT(AM72,"0.#"),1)=".",TRUE,FALSE)</formula>
    </cfRule>
  </conditionalFormatting>
  <conditionalFormatting sqref="AQ70:AQ72">
    <cfRule type="expression" dxfId="2101" priority="2339">
      <formula>IF(RIGHT(TEXT(AQ70,"0.#"),1)=".",FALSE,TRUE)</formula>
    </cfRule>
    <cfRule type="expression" dxfId="2100" priority="2340">
      <formula>IF(RIGHT(TEXT(AQ70,"0.#"),1)=".",TRUE,FALSE)</formula>
    </cfRule>
  </conditionalFormatting>
  <conditionalFormatting sqref="AU70:AU72">
    <cfRule type="expression" dxfId="2099" priority="2337">
      <formula>IF(RIGHT(TEXT(AU70,"0.#"),1)=".",FALSE,TRUE)</formula>
    </cfRule>
    <cfRule type="expression" dxfId="2098" priority="2338">
      <formula>IF(RIGHT(TEXT(AU70,"0.#"),1)=".",TRUE,FALSE)</formula>
    </cfRule>
  </conditionalFormatting>
  <conditionalFormatting sqref="AU656">
    <cfRule type="expression" dxfId="2097" priority="855">
      <formula>IF(RIGHT(TEXT(AU656,"0.#"),1)=".",FALSE,TRUE)</formula>
    </cfRule>
    <cfRule type="expression" dxfId="2096" priority="856">
      <formula>IF(RIGHT(TEXT(AU656,"0.#"),1)=".",TRUE,FALSE)</formula>
    </cfRule>
  </conditionalFormatting>
  <conditionalFormatting sqref="AQ655">
    <cfRule type="expression" dxfId="2095" priority="847">
      <formula>IF(RIGHT(TEXT(AQ655,"0.#"),1)=".",FALSE,TRUE)</formula>
    </cfRule>
    <cfRule type="expression" dxfId="2094" priority="848">
      <formula>IF(RIGHT(TEXT(AQ655,"0.#"),1)=".",TRUE,FALSE)</formula>
    </cfRule>
  </conditionalFormatting>
  <conditionalFormatting sqref="AI696">
    <cfRule type="expression" dxfId="2093" priority="639">
      <formula>IF(RIGHT(TEXT(AI696,"0.#"),1)=".",FALSE,TRUE)</formula>
    </cfRule>
    <cfRule type="expression" dxfId="2092" priority="640">
      <formula>IF(RIGHT(TEXT(AI696,"0.#"),1)=".",TRUE,FALSE)</formula>
    </cfRule>
  </conditionalFormatting>
  <conditionalFormatting sqref="AQ694">
    <cfRule type="expression" dxfId="2091" priority="633">
      <formula>IF(RIGHT(TEXT(AQ694,"0.#"),1)=".",FALSE,TRUE)</formula>
    </cfRule>
    <cfRule type="expression" dxfId="2090" priority="634">
      <formula>IF(RIGHT(TEXT(AQ694,"0.#"),1)=".",TRUE,FALSE)</formula>
    </cfRule>
  </conditionalFormatting>
  <conditionalFormatting sqref="AL880:AO907">
    <cfRule type="expression" dxfId="2089" priority="2245">
      <formula>IF(AND(AL880&gt;=0, RIGHT(TEXT(AL880,"0.#"),1)&lt;&gt;"."),TRUE,FALSE)</formula>
    </cfRule>
    <cfRule type="expression" dxfId="2088" priority="2246">
      <formula>IF(AND(AL880&gt;=0, RIGHT(TEXT(AL880,"0.#"),1)="."),TRUE,FALSE)</formula>
    </cfRule>
    <cfRule type="expression" dxfId="2087" priority="2247">
      <formula>IF(AND(AL880&lt;0, RIGHT(TEXT(AL880,"0.#"),1)&lt;&gt;"."),TRUE,FALSE)</formula>
    </cfRule>
    <cfRule type="expression" dxfId="2086" priority="2248">
      <formula>IF(AND(AL880&lt;0, RIGHT(TEXT(AL880,"0.#"),1)="."),TRUE,FALSE)</formula>
    </cfRule>
  </conditionalFormatting>
  <conditionalFormatting sqref="AL879:AO879">
    <cfRule type="expression" dxfId="2085" priority="2239">
      <formula>IF(AND(AL879&gt;=0, RIGHT(TEXT(AL879,"0.#"),1)&lt;&gt;"."),TRUE,FALSE)</formula>
    </cfRule>
    <cfRule type="expression" dxfId="2084" priority="2240">
      <formula>IF(AND(AL879&gt;=0, RIGHT(TEXT(AL879,"0.#"),1)="."),TRUE,FALSE)</formula>
    </cfRule>
    <cfRule type="expression" dxfId="2083" priority="2241">
      <formula>IF(AND(AL879&lt;0, RIGHT(TEXT(AL879,"0.#"),1)&lt;&gt;"."),TRUE,FALSE)</formula>
    </cfRule>
    <cfRule type="expression" dxfId="2082" priority="2242">
      <formula>IF(AND(AL879&lt;0, RIGHT(TEXT(AL879,"0.#"),1)="."),TRUE,FALSE)</formula>
    </cfRule>
  </conditionalFormatting>
  <conditionalFormatting sqref="AL913:AO940">
    <cfRule type="expression" dxfId="2081" priority="2233">
      <formula>IF(AND(AL913&gt;=0, RIGHT(TEXT(AL913,"0.#"),1)&lt;&gt;"."),TRUE,FALSE)</formula>
    </cfRule>
    <cfRule type="expression" dxfId="2080" priority="2234">
      <formula>IF(AND(AL913&gt;=0, RIGHT(TEXT(AL913,"0.#"),1)="."),TRUE,FALSE)</formula>
    </cfRule>
    <cfRule type="expression" dxfId="2079" priority="2235">
      <formula>IF(AND(AL913&lt;0, RIGHT(TEXT(AL913,"0.#"),1)&lt;&gt;"."),TRUE,FALSE)</formula>
    </cfRule>
    <cfRule type="expression" dxfId="2078" priority="2236">
      <formula>IF(AND(AL913&lt;0, RIGHT(TEXT(AL913,"0.#"),1)="."),TRUE,FALSE)</formula>
    </cfRule>
  </conditionalFormatting>
  <conditionalFormatting sqref="AL912:AO912">
    <cfRule type="expression" dxfId="2077" priority="2227">
      <formula>IF(AND(AL912&gt;=0, RIGHT(TEXT(AL912,"0.#"),1)&lt;&gt;"."),TRUE,FALSE)</formula>
    </cfRule>
    <cfRule type="expression" dxfId="2076" priority="2228">
      <formula>IF(AND(AL912&gt;=0, RIGHT(TEXT(AL912,"0.#"),1)="."),TRUE,FALSE)</formula>
    </cfRule>
    <cfRule type="expression" dxfId="2075" priority="2229">
      <formula>IF(AND(AL912&lt;0, RIGHT(TEXT(AL912,"0.#"),1)&lt;&gt;"."),TRUE,FALSE)</formula>
    </cfRule>
    <cfRule type="expression" dxfId="2074" priority="2230">
      <formula>IF(AND(AL912&lt;0, RIGHT(TEXT(AL912,"0.#"),1)="."),TRUE,FALSE)</formula>
    </cfRule>
  </conditionalFormatting>
  <conditionalFormatting sqref="AL946:AO973">
    <cfRule type="expression" dxfId="2073" priority="2221">
      <formula>IF(AND(AL946&gt;=0, RIGHT(TEXT(AL946,"0.#"),1)&lt;&gt;"."),TRUE,FALSE)</formula>
    </cfRule>
    <cfRule type="expression" dxfId="2072" priority="2222">
      <formula>IF(AND(AL946&gt;=0, RIGHT(TEXT(AL946,"0.#"),1)="."),TRUE,FALSE)</formula>
    </cfRule>
    <cfRule type="expression" dxfId="2071" priority="2223">
      <formula>IF(AND(AL946&lt;0, RIGHT(TEXT(AL946,"0.#"),1)&lt;&gt;"."),TRUE,FALSE)</formula>
    </cfRule>
    <cfRule type="expression" dxfId="2070" priority="2224">
      <formula>IF(AND(AL946&lt;0, RIGHT(TEXT(AL946,"0.#"),1)="."),TRUE,FALSE)</formula>
    </cfRule>
  </conditionalFormatting>
  <conditionalFormatting sqref="AL945:AO945">
    <cfRule type="expression" dxfId="2069" priority="2215">
      <formula>IF(AND(AL945&gt;=0, RIGHT(TEXT(AL945,"0.#"),1)&lt;&gt;"."),TRUE,FALSE)</formula>
    </cfRule>
    <cfRule type="expression" dxfId="2068" priority="2216">
      <formula>IF(AND(AL945&gt;=0, RIGHT(TEXT(AL945,"0.#"),1)="."),TRUE,FALSE)</formula>
    </cfRule>
    <cfRule type="expression" dxfId="2067" priority="2217">
      <formula>IF(AND(AL945&lt;0, RIGHT(TEXT(AL945,"0.#"),1)&lt;&gt;"."),TRUE,FALSE)</formula>
    </cfRule>
    <cfRule type="expression" dxfId="2066" priority="2218">
      <formula>IF(AND(AL945&lt;0, RIGHT(TEXT(AL945,"0.#"),1)="."),TRUE,FALSE)</formula>
    </cfRule>
  </conditionalFormatting>
  <conditionalFormatting sqref="AL979:AO1006">
    <cfRule type="expression" dxfId="2065" priority="2209">
      <formula>IF(AND(AL979&gt;=0, RIGHT(TEXT(AL979,"0.#"),1)&lt;&gt;"."),TRUE,FALSE)</formula>
    </cfRule>
    <cfRule type="expression" dxfId="2064" priority="2210">
      <formula>IF(AND(AL979&gt;=0, RIGHT(TEXT(AL979,"0.#"),1)="."),TRUE,FALSE)</formula>
    </cfRule>
    <cfRule type="expression" dxfId="2063" priority="2211">
      <formula>IF(AND(AL979&lt;0, RIGHT(TEXT(AL979,"0.#"),1)&lt;&gt;"."),TRUE,FALSE)</formula>
    </cfRule>
    <cfRule type="expression" dxfId="2062" priority="2212">
      <formula>IF(AND(AL979&lt;0, RIGHT(TEXT(AL979,"0.#"),1)="."),TRUE,FALSE)</formula>
    </cfRule>
  </conditionalFormatting>
  <conditionalFormatting sqref="AL978:AO978">
    <cfRule type="expression" dxfId="2061" priority="2203">
      <formula>IF(AND(AL978&gt;=0, RIGHT(TEXT(AL978,"0.#"),1)&lt;&gt;"."),TRUE,FALSE)</formula>
    </cfRule>
    <cfRule type="expression" dxfId="2060" priority="2204">
      <formula>IF(AND(AL978&gt;=0, RIGHT(TEXT(AL978,"0.#"),1)="."),TRUE,FALSE)</formula>
    </cfRule>
    <cfRule type="expression" dxfId="2059" priority="2205">
      <formula>IF(AND(AL978&lt;0, RIGHT(TEXT(AL978,"0.#"),1)&lt;&gt;"."),TRUE,FALSE)</formula>
    </cfRule>
    <cfRule type="expression" dxfId="2058" priority="2206">
      <formula>IF(AND(AL978&lt;0, RIGHT(TEXT(AL978,"0.#"),1)="."),TRUE,FALSE)</formula>
    </cfRule>
  </conditionalFormatting>
  <conditionalFormatting sqref="AL1012:AO1039">
    <cfRule type="expression" dxfId="2057" priority="2197">
      <formula>IF(AND(AL1012&gt;=0, RIGHT(TEXT(AL1012,"0.#"),1)&lt;&gt;"."),TRUE,FALSE)</formula>
    </cfRule>
    <cfRule type="expression" dxfId="2056" priority="2198">
      <formula>IF(AND(AL1012&gt;=0, RIGHT(TEXT(AL1012,"0.#"),1)="."),TRUE,FALSE)</formula>
    </cfRule>
    <cfRule type="expression" dxfId="2055" priority="2199">
      <formula>IF(AND(AL1012&lt;0, RIGHT(TEXT(AL1012,"0.#"),1)&lt;&gt;"."),TRUE,FALSE)</formula>
    </cfRule>
    <cfRule type="expression" dxfId="2054" priority="2200">
      <formula>IF(AND(AL1012&lt;0, RIGHT(TEXT(AL1012,"0.#"),1)="."),TRUE,FALSE)</formula>
    </cfRule>
  </conditionalFormatting>
  <conditionalFormatting sqref="AL1010:AO1011">
    <cfRule type="expression" dxfId="2053" priority="2191">
      <formula>IF(AND(AL1010&gt;=0, RIGHT(TEXT(AL1010,"0.#"),1)&lt;&gt;"."),TRUE,FALSE)</formula>
    </cfRule>
    <cfRule type="expression" dxfId="2052" priority="2192">
      <formula>IF(AND(AL1010&gt;=0, RIGHT(TEXT(AL1010,"0.#"),1)="."),TRUE,FALSE)</formula>
    </cfRule>
    <cfRule type="expression" dxfId="2051" priority="2193">
      <formula>IF(AND(AL1010&lt;0, RIGHT(TEXT(AL1010,"0.#"),1)&lt;&gt;"."),TRUE,FALSE)</formula>
    </cfRule>
    <cfRule type="expression" dxfId="2050" priority="2194">
      <formula>IF(AND(AL1010&lt;0, RIGHT(TEXT(AL1010,"0.#"),1)="."),TRUE,FALSE)</formula>
    </cfRule>
  </conditionalFormatting>
  <conditionalFormatting sqref="Y1010:Y1011">
    <cfRule type="expression" dxfId="2049" priority="2189">
      <formula>IF(RIGHT(TEXT(Y1010,"0.#"),1)=".",FALSE,TRUE)</formula>
    </cfRule>
    <cfRule type="expression" dxfId="2048" priority="2190">
      <formula>IF(RIGHT(TEXT(Y1010,"0.#"),1)=".",TRUE,FALSE)</formula>
    </cfRule>
  </conditionalFormatting>
  <conditionalFormatting sqref="AL1045:AO1072">
    <cfRule type="expression" dxfId="2047" priority="2185">
      <formula>IF(AND(AL1045&gt;=0, RIGHT(TEXT(AL1045,"0.#"),1)&lt;&gt;"."),TRUE,FALSE)</formula>
    </cfRule>
    <cfRule type="expression" dxfId="2046" priority="2186">
      <formula>IF(AND(AL1045&gt;=0, RIGHT(TEXT(AL1045,"0.#"),1)="."),TRUE,FALSE)</formula>
    </cfRule>
    <cfRule type="expression" dxfId="2045" priority="2187">
      <formula>IF(AND(AL1045&lt;0, RIGHT(TEXT(AL1045,"0.#"),1)&lt;&gt;"."),TRUE,FALSE)</formula>
    </cfRule>
    <cfRule type="expression" dxfId="2044" priority="2188">
      <formula>IF(AND(AL1045&lt;0, RIGHT(TEXT(AL1045,"0.#"),1)="."),TRUE,FALSE)</formula>
    </cfRule>
  </conditionalFormatting>
  <conditionalFormatting sqref="Y1045:Y1072">
    <cfRule type="expression" dxfId="2043" priority="2183">
      <formula>IF(RIGHT(TEXT(Y1045,"0.#"),1)=".",FALSE,TRUE)</formula>
    </cfRule>
    <cfRule type="expression" dxfId="2042" priority="2184">
      <formula>IF(RIGHT(TEXT(Y1045,"0.#"),1)=".",TRUE,FALSE)</formula>
    </cfRule>
  </conditionalFormatting>
  <conditionalFormatting sqref="AL1043:AO1044">
    <cfRule type="expression" dxfId="2041" priority="2179">
      <formula>IF(AND(AL1043&gt;=0, RIGHT(TEXT(AL1043,"0.#"),1)&lt;&gt;"."),TRUE,FALSE)</formula>
    </cfRule>
    <cfRule type="expression" dxfId="2040" priority="2180">
      <formula>IF(AND(AL1043&gt;=0, RIGHT(TEXT(AL1043,"0.#"),1)="."),TRUE,FALSE)</formula>
    </cfRule>
    <cfRule type="expression" dxfId="2039" priority="2181">
      <formula>IF(AND(AL1043&lt;0, RIGHT(TEXT(AL1043,"0.#"),1)&lt;&gt;"."),TRUE,FALSE)</formula>
    </cfRule>
    <cfRule type="expression" dxfId="2038" priority="2182">
      <formula>IF(AND(AL1043&lt;0, RIGHT(TEXT(AL1043,"0.#"),1)="."),TRUE,FALSE)</formula>
    </cfRule>
  </conditionalFormatting>
  <conditionalFormatting sqref="Y1043:Y1044">
    <cfRule type="expression" dxfId="2037" priority="2177">
      <formula>IF(RIGHT(TEXT(Y1043,"0.#"),1)=".",FALSE,TRUE)</formula>
    </cfRule>
    <cfRule type="expression" dxfId="2036" priority="2178">
      <formula>IF(RIGHT(TEXT(Y1043,"0.#"),1)=".",TRUE,FALSE)</formula>
    </cfRule>
  </conditionalFormatting>
  <conditionalFormatting sqref="AL1078:AO1105">
    <cfRule type="expression" dxfId="2035" priority="2173">
      <formula>IF(AND(AL1078&gt;=0, RIGHT(TEXT(AL1078,"0.#"),1)&lt;&gt;"."),TRUE,FALSE)</formula>
    </cfRule>
    <cfRule type="expression" dxfId="2034" priority="2174">
      <formula>IF(AND(AL1078&gt;=0, RIGHT(TEXT(AL1078,"0.#"),1)="."),TRUE,FALSE)</formula>
    </cfRule>
    <cfRule type="expression" dxfId="2033" priority="2175">
      <formula>IF(AND(AL1078&lt;0, RIGHT(TEXT(AL1078,"0.#"),1)&lt;&gt;"."),TRUE,FALSE)</formula>
    </cfRule>
    <cfRule type="expression" dxfId="2032" priority="2176">
      <formula>IF(AND(AL1078&lt;0, RIGHT(TEXT(AL1078,"0.#"),1)="."),TRUE,FALSE)</formula>
    </cfRule>
  </conditionalFormatting>
  <conditionalFormatting sqref="Y1078:Y1105">
    <cfRule type="expression" dxfId="2031" priority="2171">
      <formula>IF(RIGHT(TEXT(Y1078,"0.#"),1)=".",FALSE,TRUE)</formula>
    </cfRule>
    <cfRule type="expression" dxfId="2030" priority="2172">
      <formula>IF(RIGHT(TEXT(Y1078,"0.#"),1)=".",TRUE,FALSE)</formula>
    </cfRule>
  </conditionalFormatting>
  <conditionalFormatting sqref="AL1076:AO1077">
    <cfRule type="expression" dxfId="2029" priority="2167">
      <formula>IF(AND(AL1076&gt;=0, RIGHT(TEXT(AL1076,"0.#"),1)&lt;&gt;"."),TRUE,FALSE)</formula>
    </cfRule>
    <cfRule type="expression" dxfId="2028" priority="2168">
      <formula>IF(AND(AL1076&gt;=0, RIGHT(TEXT(AL1076,"0.#"),1)="."),TRUE,FALSE)</formula>
    </cfRule>
    <cfRule type="expression" dxfId="2027" priority="2169">
      <formula>IF(AND(AL1076&lt;0, RIGHT(TEXT(AL1076,"0.#"),1)&lt;&gt;"."),TRUE,FALSE)</formula>
    </cfRule>
    <cfRule type="expression" dxfId="2026" priority="2170">
      <formula>IF(AND(AL1076&lt;0, RIGHT(TEXT(AL1076,"0.#"),1)="."),TRUE,FALSE)</formula>
    </cfRule>
  </conditionalFormatting>
  <conditionalFormatting sqref="Y1076:Y1077">
    <cfRule type="expression" dxfId="2025" priority="2165">
      <formula>IF(RIGHT(TEXT(Y1076,"0.#"),1)=".",FALSE,TRUE)</formula>
    </cfRule>
    <cfRule type="expression" dxfId="2024" priority="2166">
      <formula>IF(RIGHT(TEXT(Y1076,"0.#"),1)=".",TRUE,FALSE)</formula>
    </cfRule>
  </conditionalFormatting>
  <conditionalFormatting sqref="AQ39:AQ41">
    <cfRule type="expression" dxfId="2023" priority="2145">
      <formula>IF(RIGHT(TEXT(AQ39,"0.#"),1)=".",FALSE,TRUE)</formula>
    </cfRule>
    <cfRule type="expression" dxfId="2022" priority="2146">
      <formula>IF(RIGHT(TEXT(AQ39,"0.#"),1)=".",TRUE,FALSE)</formula>
    </cfRule>
  </conditionalFormatting>
  <conditionalFormatting sqref="AU39:AU41">
    <cfRule type="expression" dxfId="2021" priority="2143">
      <formula>IF(RIGHT(TEXT(AU39,"0.#"),1)=".",FALSE,TRUE)</formula>
    </cfRule>
    <cfRule type="expression" dxfId="2020" priority="2144">
      <formula>IF(RIGHT(TEXT(AU39,"0.#"),1)=".",TRUE,FALSE)</formula>
    </cfRule>
  </conditionalFormatting>
  <conditionalFormatting sqref="AE448">
    <cfRule type="expression" dxfId="2019" priority="2011">
      <formula>IF(RIGHT(TEXT(AE448,"0.#"),1)=".",FALSE,TRUE)</formula>
    </cfRule>
    <cfRule type="expression" dxfId="2018" priority="2012">
      <formula>IF(RIGHT(TEXT(AE448,"0.#"),1)=".",TRUE,FALSE)</formula>
    </cfRule>
  </conditionalFormatting>
  <conditionalFormatting sqref="AM450">
    <cfRule type="expression" dxfId="2017" priority="2001">
      <formula>IF(RIGHT(TEXT(AM450,"0.#"),1)=".",FALSE,TRUE)</formula>
    </cfRule>
    <cfRule type="expression" dxfId="2016" priority="2002">
      <formula>IF(RIGHT(TEXT(AM450,"0.#"),1)=".",TRUE,FALSE)</formula>
    </cfRule>
  </conditionalFormatting>
  <conditionalFormatting sqref="AE449">
    <cfRule type="expression" dxfId="2015" priority="2009">
      <formula>IF(RIGHT(TEXT(AE449,"0.#"),1)=".",FALSE,TRUE)</formula>
    </cfRule>
    <cfRule type="expression" dxfId="2014" priority="2010">
      <formula>IF(RIGHT(TEXT(AE449,"0.#"),1)=".",TRUE,FALSE)</formula>
    </cfRule>
  </conditionalFormatting>
  <conditionalFormatting sqref="AE450">
    <cfRule type="expression" dxfId="2013" priority="2007">
      <formula>IF(RIGHT(TEXT(AE450,"0.#"),1)=".",FALSE,TRUE)</formula>
    </cfRule>
    <cfRule type="expression" dxfId="2012" priority="2008">
      <formula>IF(RIGHT(TEXT(AE450,"0.#"),1)=".",TRUE,FALSE)</formula>
    </cfRule>
  </conditionalFormatting>
  <conditionalFormatting sqref="AM448">
    <cfRule type="expression" dxfId="2011" priority="2005">
      <formula>IF(RIGHT(TEXT(AM448,"0.#"),1)=".",FALSE,TRUE)</formula>
    </cfRule>
    <cfRule type="expression" dxfId="2010" priority="2006">
      <formula>IF(RIGHT(TEXT(AM448,"0.#"),1)=".",TRUE,FALSE)</formula>
    </cfRule>
  </conditionalFormatting>
  <conditionalFormatting sqref="AM449">
    <cfRule type="expression" dxfId="2009" priority="2003">
      <formula>IF(RIGHT(TEXT(AM449,"0.#"),1)=".",FALSE,TRUE)</formula>
    </cfRule>
    <cfRule type="expression" dxfId="2008" priority="2004">
      <formula>IF(RIGHT(TEXT(AM449,"0.#"),1)=".",TRUE,FALSE)</formula>
    </cfRule>
  </conditionalFormatting>
  <conditionalFormatting sqref="AU448">
    <cfRule type="expression" dxfId="2007" priority="1999">
      <formula>IF(RIGHT(TEXT(AU448,"0.#"),1)=".",FALSE,TRUE)</formula>
    </cfRule>
    <cfRule type="expression" dxfId="2006" priority="2000">
      <formula>IF(RIGHT(TEXT(AU448,"0.#"),1)=".",TRUE,FALSE)</formula>
    </cfRule>
  </conditionalFormatting>
  <conditionalFormatting sqref="AU449">
    <cfRule type="expression" dxfId="2005" priority="1997">
      <formula>IF(RIGHT(TEXT(AU449,"0.#"),1)=".",FALSE,TRUE)</formula>
    </cfRule>
    <cfRule type="expression" dxfId="2004" priority="1998">
      <formula>IF(RIGHT(TEXT(AU449,"0.#"),1)=".",TRUE,FALSE)</formula>
    </cfRule>
  </conditionalFormatting>
  <conditionalFormatting sqref="AU450">
    <cfRule type="expression" dxfId="2003" priority="1995">
      <formula>IF(RIGHT(TEXT(AU450,"0.#"),1)=".",FALSE,TRUE)</formula>
    </cfRule>
    <cfRule type="expression" dxfId="2002" priority="1996">
      <formula>IF(RIGHT(TEXT(AU450,"0.#"),1)=".",TRUE,FALSE)</formula>
    </cfRule>
  </conditionalFormatting>
  <conditionalFormatting sqref="AI450">
    <cfRule type="expression" dxfId="2001" priority="1989">
      <formula>IF(RIGHT(TEXT(AI450,"0.#"),1)=".",FALSE,TRUE)</formula>
    </cfRule>
    <cfRule type="expression" dxfId="2000" priority="1990">
      <formula>IF(RIGHT(TEXT(AI450,"0.#"),1)=".",TRUE,FALSE)</formula>
    </cfRule>
  </conditionalFormatting>
  <conditionalFormatting sqref="AI448">
    <cfRule type="expression" dxfId="1999" priority="1993">
      <formula>IF(RIGHT(TEXT(AI448,"0.#"),1)=".",FALSE,TRUE)</formula>
    </cfRule>
    <cfRule type="expression" dxfId="1998" priority="1994">
      <formula>IF(RIGHT(TEXT(AI448,"0.#"),1)=".",TRUE,FALSE)</formula>
    </cfRule>
  </conditionalFormatting>
  <conditionalFormatting sqref="AI449">
    <cfRule type="expression" dxfId="1997" priority="1991">
      <formula>IF(RIGHT(TEXT(AI449,"0.#"),1)=".",FALSE,TRUE)</formula>
    </cfRule>
    <cfRule type="expression" dxfId="1996" priority="1992">
      <formula>IF(RIGHT(TEXT(AI449,"0.#"),1)=".",TRUE,FALSE)</formula>
    </cfRule>
  </conditionalFormatting>
  <conditionalFormatting sqref="AQ449">
    <cfRule type="expression" dxfId="1995" priority="1987">
      <formula>IF(RIGHT(TEXT(AQ449,"0.#"),1)=".",FALSE,TRUE)</formula>
    </cfRule>
    <cfRule type="expression" dxfId="1994" priority="1988">
      <formula>IF(RIGHT(TEXT(AQ449,"0.#"),1)=".",TRUE,FALSE)</formula>
    </cfRule>
  </conditionalFormatting>
  <conditionalFormatting sqref="AQ450">
    <cfRule type="expression" dxfId="1993" priority="1985">
      <formula>IF(RIGHT(TEXT(AQ450,"0.#"),1)=".",FALSE,TRUE)</formula>
    </cfRule>
    <cfRule type="expression" dxfId="1992" priority="1986">
      <formula>IF(RIGHT(TEXT(AQ450,"0.#"),1)=".",TRUE,FALSE)</formula>
    </cfRule>
  </conditionalFormatting>
  <conditionalFormatting sqref="AQ448">
    <cfRule type="expression" dxfId="1991" priority="1983">
      <formula>IF(RIGHT(TEXT(AQ448,"0.#"),1)=".",FALSE,TRUE)</formula>
    </cfRule>
    <cfRule type="expression" dxfId="1990" priority="1984">
      <formula>IF(RIGHT(TEXT(AQ448,"0.#"),1)=".",TRUE,FALSE)</formula>
    </cfRule>
  </conditionalFormatting>
  <conditionalFormatting sqref="AE453">
    <cfRule type="expression" dxfId="1989" priority="1981">
      <formula>IF(RIGHT(TEXT(AE453,"0.#"),1)=".",FALSE,TRUE)</formula>
    </cfRule>
    <cfRule type="expression" dxfId="1988" priority="1982">
      <formula>IF(RIGHT(TEXT(AE453,"0.#"),1)=".",TRUE,FALSE)</formula>
    </cfRule>
  </conditionalFormatting>
  <conditionalFormatting sqref="AM455">
    <cfRule type="expression" dxfId="1987" priority="1971">
      <formula>IF(RIGHT(TEXT(AM455,"0.#"),1)=".",FALSE,TRUE)</formula>
    </cfRule>
    <cfRule type="expression" dxfId="1986" priority="1972">
      <formula>IF(RIGHT(TEXT(AM455,"0.#"),1)=".",TRUE,FALSE)</formula>
    </cfRule>
  </conditionalFormatting>
  <conditionalFormatting sqref="AE454">
    <cfRule type="expression" dxfId="1985" priority="1979">
      <formula>IF(RIGHT(TEXT(AE454,"0.#"),1)=".",FALSE,TRUE)</formula>
    </cfRule>
    <cfRule type="expression" dxfId="1984" priority="1980">
      <formula>IF(RIGHT(TEXT(AE454,"0.#"),1)=".",TRUE,FALSE)</formula>
    </cfRule>
  </conditionalFormatting>
  <conditionalFormatting sqref="AE455">
    <cfRule type="expression" dxfId="1983" priority="1977">
      <formula>IF(RIGHT(TEXT(AE455,"0.#"),1)=".",FALSE,TRUE)</formula>
    </cfRule>
    <cfRule type="expression" dxfId="1982" priority="1978">
      <formula>IF(RIGHT(TEXT(AE455,"0.#"),1)=".",TRUE,FALSE)</formula>
    </cfRule>
  </conditionalFormatting>
  <conditionalFormatting sqref="AM453">
    <cfRule type="expression" dxfId="1981" priority="1975">
      <formula>IF(RIGHT(TEXT(AM453,"0.#"),1)=".",FALSE,TRUE)</formula>
    </cfRule>
    <cfRule type="expression" dxfId="1980" priority="1976">
      <formula>IF(RIGHT(TEXT(AM453,"0.#"),1)=".",TRUE,FALSE)</formula>
    </cfRule>
  </conditionalFormatting>
  <conditionalFormatting sqref="AM454">
    <cfRule type="expression" dxfId="1979" priority="1973">
      <formula>IF(RIGHT(TEXT(AM454,"0.#"),1)=".",FALSE,TRUE)</formula>
    </cfRule>
    <cfRule type="expression" dxfId="1978" priority="1974">
      <formula>IF(RIGHT(TEXT(AM454,"0.#"),1)=".",TRUE,FALSE)</formula>
    </cfRule>
  </conditionalFormatting>
  <conditionalFormatting sqref="AU453">
    <cfRule type="expression" dxfId="1977" priority="1969">
      <formula>IF(RIGHT(TEXT(AU453,"0.#"),1)=".",FALSE,TRUE)</formula>
    </cfRule>
    <cfRule type="expression" dxfId="1976" priority="1970">
      <formula>IF(RIGHT(TEXT(AU453,"0.#"),1)=".",TRUE,FALSE)</formula>
    </cfRule>
  </conditionalFormatting>
  <conditionalFormatting sqref="AU454">
    <cfRule type="expression" dxfId="1975" priority="1967">
      <formula>IF(RIGHT(TEXT(AU454,"0.#"),1)=".",FALSE,TRUE)</formula>
    </cfRule>
    <cfRule type="expression" dxfId="1974" priority="1968">
      <formula>IF(RIGHT(TEXT(AU454,"0.#"),1)=".",TRUE,FALSE)</formula>
    </cfRule>
  </conditionalFormatting>
  <conditionalFormatting sqref="AU455">
    <cfRule type="expression" dxfId="1973" priority="1965">
      <formula>IF(RIGHT(TEXT(AU455,"0.#"),1)=".",FALSE,TRUE)</formula>
    </cfRule>
    <cfRule type="expression" dxfId="1972" priority="1966">
      <formula>IF(RIGHT(TEXT(AU455,"0.#"),1)=".",TRUE,FALSE)</formula>
    </cfRule>
  </conditionalFormatting>
  <conditionalFormatting sqref="AI455">
    <cfRule type="expression" dxfId="1971" priority="1959">
      <formula>IF(RIGHT(TEXT(AI455,"0.#"),1)=".",FALSE,TRUE)</formula>
    </cfRule>
    <cfRule type="expression" dxfId="1970" priority="1960">
      <formula>IF(RIGHT(TEXT(AI455,"0.#"),1)=".",TRUE,FALSE)</formula>
    </cfRule>
  </conditionalFormatting>
  <conditionalFormatting sqref="AI453">
    <cfRule type="expression" dxfId="1969" priority="1963">
      <formula>IF(RIGHT(TEXT(AI453,"0.#"),1)=".",FALSE,TRUE)</formula>
    </cfRule>
    <cfRule type="expression" dxfId="1968" priority="1964">
      <formula>IF(RIGHT(TEXT(AI453,"0.#"),1)=".",TRUE,FALSE)</formula>
    </cfRule>
  </conditionalFormatting>
  <conditionalFormatting sqref="AI454">
    <cfRule type="expression" dxfId="1967" priority="1961">
      <formula>IF(RIGHT(TEXT(AI454,"0.#"),1)=".",FALSE,TRUE)</formula>
    </cfRule>
    <cfRule type="expression" dxfId="1966" priority="1962">
      <formula>IF(RIGHT(TEXT(AI454,"0.#"),1)=".",TRUE,FALSE)</formula>
    </cfRule>
  </conditionalFormatting>
  <conditionalFormatting sqref="AQ454">
    <cfRule type="expression" dxfId="1965" priority="1957">
      <formula>IF(RIGHT(TEXT(AQ454,"0.#"),1)=".",FALSE,TRUE)</formula>
    </cfRule>
    <cfRule type="expression" dxfId="1964" priority="1958">
      <formula>IF(RIGHT(TEXT(AQ454,"0.#"),1)=".",TRUE,FALSE)</formula>
    </cfRule>
  </conditionalFormatting>
  <conditionalFormatting sqref="AQ455">
    <cfRule type="expression" dxfId="1963" priority="1955">
      <formula>IF(RIGHT(TEXT(AQ455,"0.#"),1)=".",FALSE,TRUE)</formula>
    </cfRule>
    <cfRule type="expression" dxfId="1962" priority="1956">
      <formula>IF(RIGHT(TEXT(AQ455,"0.#"),1)=".",TRUE,FALSE)</formula>
    </cfRule>
  </conditionalFormatting>
  <conditionalFormatting sqref="AQ453">
    <cfRule type="expression" dxfId="1961" priority="1953">
      <formula>IF(RIGHT(TEXT(AQ453,"0.#"),1)=".",FALSE,TRUE)</formula>
    </cfRule>
    <cfRule type="expression" dxfId="1960" priority="1954">
      <formula>IF(RIGHT(TEXT(AQ453,"0.#"),1)=".",TRUE,FALSE)</formula>
    </cfRule>
  </conditionalFormatting>
  <conditionalFormatting sqref="AE487">
    <cfRule type="expression" dxfId="1959" priority="1831">
      <formula>IF(RIGHT(TEXT(AE487,"0.#"),1)=".",FALSE,TRUE)</formula>
    </cfRule>
    <cfRule type="expression" dxfId="1958" priority="1832">
      <formula>IF(RIGHT(TEXT(AE487,"0.#"),1)=".",TRUE,FALSE)</formula>
    </cfRule>
  </conditionalFormatting>
  <conditionalFormatting sqref="AE488">
    <cfRule type="expression" dxfId="1957" priority="1829">
      <formula>IF(RIGHT(TEXT(AE488,"0.#"),1)=".",FALSE,TRUE)</formula>
    </cfRule>
    <cfRule type="expression" dxfId="1956" priority="1830">
      <formula>IF(RIGHT(TEXT(AE488,"0.#"),1)=".",TRUE,FALSE)</formula>
    </cfRule>
  </conditionalFormatting>
  <conditionalFormatting sqref="AE489">
    <cfRule type="expression" dxfId="1955" priority="1827">
      <formula>IF(RIGHT(TEXT(AE489,"0.#"),1)=".",FALSE,TRUE)</formula>
    </cfRule>
    <cfRule type="expression" dxfId="1954" priority="1828">
      <formula>IF(RIGHT(TEXT(AE489,"0.#"),1)=".",TRUE,FALSE)</formula>
    </cfRule>
  </conditionalFormatting>
  <conditionalFormatting sqref="AU487">
    <cfRule type="expression" dxfId="1953" priority="1819">
      <formula>IF(RIGHT(TEXT(AU487,"0.#"),1)=".",FALSE,TRUE)</formula>
    </cfRule>
    <cfRule type="expression" dxfId="1952" priority="1820">
      <formula>IF(RIGHT(TEXT(AU487,"0.#"),1)=".",TRUE,FALSE)</formula>
    </cfRule>
  </conditionalFormatting>
  <conditionalFormatting sqref="AU488">
    <cfRule type="expression" dxfId="1951" priority="1817">
      <formula>IF(RIGHT(TEXT(AU488,"0.#"),1)=".",FALSE,TRUE)</formula>
    </cfRule>
    <cfRule type="expression" dxfId="1950" priority="1818">
      <formula>IF(RIGHT(TEXT(AU488,"0.#"),1)=".",TRUE,FALSE)</formula>
    </cfRule>
  </conditionalFormatting>
  <conditionalFormatting sqref="AU489">
    <cfRule type="expression" dxfId="1949" priority="1815">
      <formula>IF(RIGHT(TEXT(AU489,"0.#"),1)=".",FALSE,TRUE)</formula>
    </cfRule>
    <cfRule type="expression" dxfId="1948" priority="1816">
      <formula>IF(RIGHT(TEXT(AU489,"0.#"),1)=".",TRUE,FALSE)</formula>
    </cfRule>
  </conditionalFormatting>
  <conditionalFormatting sqref="AQ488">
    <cfRule type="expression" dxfId="1947" priority="1807">
      <formula>IF(RIGHT(TEXT(AQ488,"0.#"),1)=".",FALSE,TRUE)</formula>
    </cfRule>
    <cfRule type="expression" dxfId="1946" priority="1808">
      <formula>IF(RIGHT(TEXT(AQ488,"0.#"),1)=".",TRUE,FALSE)</formula>
    </cfRule>
  </conditionalFormatting>
  <conditionalFormatting sqref="AQ489">
    <cfRule type="expression" dxfId="1945" priority="1805">
      <formula>IF(RIGHT(TEXT(AQ489,"0.#"),1)=".",FALSE,TRUE)</formula>
    </cfRule>
    <cfRule type="expression" dxfId="1944" priority="1806">
      <formula>IF(RIGHT(TEXT(AQ489,"0.#"),1)=".",TRUE,FALSE)</formula>
    </cfRule>
  </conditionalFormatting>
  <conditionalFormatting sqref="AQ487">
    <cfRule type="expression" dxfId="1943" priority="1803">
      <formula>IF(RIGHT(TEXT(AQ487,"0.#"),1)=".",FALSE,TRUE)</formula>
    </cfRule>
    <cfRule type="expression" dxfId="1942" priority="1804">
      <formula>IF(RIGHT(TEXT(AQ487,"0.#"),1)=".",TRUE,FALSE)</formula>
    </cfRule>
  </conditionalFormatting>
  <conditionalFormatting sqref="AE512">
    <cfRule type="expression" dxfId="1941" priority="1801">
      <formula>IF(RIGHT(TEXT(AE512,"0.#"),1)=".",FALSE,TRUE)</formula>
    </cfRule>
    <cfRule type="expression" dxfId="1940" priority="1802">
      <formula>IF(RIGHT(TEXT(AE512,"0.#"),1)=".",TRUE,FALSE)</formula>
    </cfRule>
  </conditionalFormatting>
  <conditionalFormatting sqref="AE513">
    <cfRule type="expression" dxfId="1939" priority="1799">
      <formula>IF(RIGHT(TEXT(AE513,"0.#"),1)=".",FALSE,TRUE)</formula>
    </cfRule>
    <cfRule type="expression" dxfId="1938" priority="1800">
      <formula>IF(RIGHT(TEXT(AE513,"0.#"),1)=".",TRUE,FALSE)</formula>
    </cfRule>
  </conditionalFormatting>
  <conditionalFormatting sqref="AE514">
    <cfRule type="expression" dxfId="1937" priority="1797">
      <formula>IF(RIGHT(TEXT(AE514,"0.#"),1)=".",FALSE,TRUE)</formula>
    </cfRule>
    <cfRule type="expression" dxfId="1936" priority="1798">
      <formula>IF(RIGHT(TEXT(AE514,"0.#"),1)=".",TRUE,FALSE)</formula>
    </cfRule>
  </conditionalFormatting>
  <conditionalFormatting sqref="AU512">
    <cfRule type="expression" dxfId="1935" priority="1789">
      <formula>IF(RIGHT(TEXT(AU512,"0.#"),1)=".",FALSE,TRUE)</formula>
    </cfRule>
    <cfRule type="expression" dxfId="1934" priority="1790">
      <formula>IF(RIGHT(TEXT(AU512,"0.#"),1)=".",TRUE,FALSE)</formula>
    </cfRule>
  </conditionalFormatting>
  <conditionalFormatting sqref="AU513">
    <cfRule type="expression" dxfId="1933" priority="1787">
      <formula>IF(RIGHT(TEXT(AU513,"0.#"),1)=".",FALSE,TRUE)</formula>
    </cfRule>
    <cfRule type="expression" dxfId="1932" priority="1788">
      <formula>IF(RIGHT(TEXT(AU513,"0.#"),1)=".",TRUE,FALSE)</formula>
    </cfRule>
  </conditionalFormatting>
  <conditionalFormatting sqref="AU514">
    <cfRule type="expression" dxfId="1931" priority="1785">
      <formula>IF(RIGHT(TEXT(AU514,"0.#"),1)=".",FALSE,TRUE)</formula>
    </cfRule>
    <cfRule type="expression" dxfId="1930" priority="1786">
      <formula>IF(RIGHT(TEXT(AU514,"0.#"),1)=".",TRUE,FALSE)</formula>
    </cfRule>
  </conditionalFormatting>
  <conditionalFormatting sqref="AQ513">
    <cfRule type="expression" dxfId="1929" priority="1777">
      <formula>IF(RIGHT(TEXT(AQ513,"0.#"),1)=".",FALSE,TRUE)</formula>
    </cfRule>
    <cfRule type="expression" dxfId="1928" priority="1778">
      <formula>IF(RIGHT(TEXT(AQ513,"0.#"),1)=".",TRUE,FALSE)</formula>
    </cfRule>
  </conditionalFormatting>
  <conditionalFormatting sqref="AQ514">
    <cfRule type="expression" dxfId="1927" priority="1775">
      <formula>IF(RIGHT(TEXT(AQ514,"0.#"),1)=".",FALSE,TRUE)</formula>
    </cfRule>
    <cfRule type="expression" dxfId="1926" priority="1776">
      <formula>IF(RIGHT(TEXT(AQ514,"0.#"),1)=".",TRUE,FALSE)</formula>
    </cfRule>
  </conditionalFormatting>
  <conditionalFormatting sqref="AQ512">
    <cfRule type="expression" dxfId="1925" priority="1773">
      <formula>IF(RIGHT(TEXT(AQ512,"0.#"),1)=".",FALSE,TRUE)</formula>
    </cfRule>
    <cfRule type="expression" dxfId="1924" priority="1774">
      <formula>IF(RIGHT(TEXT(AQ512,"0.#"),1)=".",TRUE,FALSE)</formula>
    </cfRule>
  </conditionalFormatting>
  <conditionalFormatting sqref="AE517">
    <cfRule type="expression" dxfId="1923" priority="1651">
      <formula>IF(RIGHT(TEXT(AE517,"0.#"),1)=".",FALSE,TRUE)</formula>
    </cfRule>
    <cfRule type="expression" dxfId="1922" priority="1652">
      <formula>IF(RIGHT(TEXT(AE517,"0.#"),1)=".",TRUE,FALSE)</formula>
    </cfRule>
  </conditionalFormatting>
  <conditionalFormatting sqref="AE518">
    <cfRule type="expression" dxfId="1921" priority="1649">
      <formula>IF(RIGHT(TEXT(AE518,"0.#"),1)=".",FALSE,TRUE)</formula>
    </cfRule>
    <cfRule type="expression" dxfId="1920" priority="1650">
      <formula>IF(RIGHT(TEXT(AE518,"0.#"),1)=".",TRUE,FALSE)</formula>
    </cfRule>
  </conditionalFormatting>
  <conditionalFormatting sqref="AE519">
    <cfRule type="expression" dxfId="1919" priority="1647">
      <formula>IF(RIGHT(TEXT(AE519,"0.#"),1)=".",FALSE,TRUE)</formula>
    </cfRule>
    <cfRule type="expression" dxfId="1918" priority="1648">
      <formula>IF(RIGHT(TEXT(AE519,"0.#"),1)=".",TRUE,FALSE)</formula>
    </cfRule>
  </conditionalFormatting>
  <conditionalFormatting sqref="AU517">
    <cfRule type="expression" dxfId="1917" priority="1639">
      <formula>IF(RIGHT(TEXT(AU517,"0.#"),1)=".",FALSE,TRUE)</formula>
    </cfRule>
    <cfRule type="expression" dxfId="1916" priority="1640">
      <formula>IF(RIGHT(TEXT(AU517,"0.#"),1)=".",TRUE,FALSE)</formula>
    </cfRule>
  </conditionalFormatting>
  <conditionalFormatting sqref="AU519">
    <cfRule type="expression" dxfId="1915" priority="1635">
      <formula>IF(RIGHT(TEXT(AU519,"0.#"),1)=".",FALSE,TRUE)</formula>
    </cfRule>
    <cfRule type="expression" dxfId="1914" priority="1636">
      <formula>IF(RIGHT(TEXT(AU519,"0.#"),1)=".",TRUE,FALSE)</formula>
    </cfRule>
  </conditionalFormatting>
  <conditionalFormatting sqref="AQ518">
    <cfRule type="expression" dxfId="1913" priority="1627">
      <formula>IF(RIGHT(TEXT(AQ518,"0.#"),1)=".",FALSE,TRUE)</formula>
    </cfRule>
    <cfRule type="expression" dxfId="1912" priority="1628">
      <formula>IF(RIGHT(TEXT(AQ518,"0.#"),1)=".",TRUE,FALSE)</formula>
    </cfRule>
  </conditionalFormatting>
  <conditionalFormatting sqref="AQ519">
    <cfRule type="expression" dxfId="1911" priority="1625">
      <formula>IF(RIGHT(TEXT(AQ519,"0.#"),1)=".",FALSE,TRUE)</formula>
    </cfRule>
    <cfRule type="expression" dxfId="1910" priority="1626">
      <formula>IF(RIGHT(TEXT(AQ519,"0.#"),1)=".",TRUE,FALSE)</formula>
    </cfRule>
  </conditionalFormatting>
  <conditionalFormatting sqref="AQ517">
    <cfRule type="expression" dxfId="1909" priority="1623">
      <formula>IF(RIGHT(TEXT(AQ517,"0.#"),1)=".",FALSE,TRUE)</formula>
    </cfRule>
    <cfRule type="expression" dxfId="1908" priority="1624">
      <formula>IF(RIGHT(TEXT(AQ517,"0.#"),1)=".",TRUE,FALSE)</formula>
    </cfRule>
  </conditionalFormatting>
  <conditionalFormatting sqref="AE522">
    <cfRule type="expression" dxfId="1907" priority="1621">
      <formula>IF(RIGHT(TEXT(AE522,"0.#"),1)=".",FALSE,TRUE)</formula>
    </cfRule>
    <cfRule type="expression" dxfId="1906" priority="1622">
      <formula>IF(RIGHT(TEXT(AE522,"0.#"),1)=".",TRUE,FALSE)</formula>
    </cfRule>
  </conditionalFormatting>
  <conditionalFormatting sqref="AE523">
    <cfRule type="expression" dxfId="1905" priority="1619">
      <formula>IF(RIGHT(TEXT(AE523,"0.#"),1)=".",FALSE,TRUE)</formula>
    </cfRule>
    <cfRule type="expression" dxfId="1904" priority="1620">
      <formula>IF(RIGHT(TEXT(AE523,"0.#"),1)=".",TRUE,FALSE)</formula>
    </cfRule>
  </conditionalFormatting>
  <conditionalFormatting sqref="AE524">
    <cfRule type="expression" dxfId="1903" priority="1617">
      <formula>IF(RIGHT(TEXT(AE524,"0.#"),1)=".",FALSE,TRUE)</formula>
    </cfRule>
    <cfRule type="expression" dxfId="1902" priority="1618">
      <formula>IF(RIGHT(TEXT(AE524,"0.#"),1)=".",TRUE,FALSE)</formula>
    </cfRule>
  </conditionalFormatting>
  <conditionalFormatting sqref="AU522">
    <cfRule type="expression" dxfId="1901" priority="1609">
      <formula>IF(RIGHT(TEXT(AU522,"0.#"),1)=".",FALSE,TRUE)</formula>
    </cfRule>
    <cfRule type="expression" dxfId="1900" priority="1610">
      <formula>IF(RIGHT(TEXT(AU522,"0.#"),1)=".",TRUE,FALSE)</formula>
    </cfRule>
  </conditionalFormatting>
  <conditionalFormatting sqref="AU523">
    <cfRule type="expression" dxfId="1899" priority="1607">
      <formula>IF(RIGHT(TEXT(AU523,"0.#"),1)=".",FALSE,TRUE)</formula>
    </cfRule>
    <cfRule type="expression" dxfId="1898" priority="1608">
      <formula>IF(RIGHT(TEXT(AU523,"0.#"),1)=".",TRUE,FALSE)</formula>
    </cfRule>
  </conditionalFormatting>
  <conditionalFormatting sqref="AU524">
    <cfRule type="expression" dxfId="1897" priority="1605">
      <formula>IF(RIGHT(TEXT(AU524,"0.#"),1)=".",FALSE,TRUE)</formula>
    </cfRule>
    <cfRule type="expression" dxfId="1896" priority="1606">
      <formula>IF(RIGHT(TEXT(AU524,"0.#"),1)=".",TRUE,FALSE)</formula>
    </cfRule>
  </conditionalFormatting>
  <conditionalFormatting sqref="AQ523">
    <cfRule type="expression" dxfId="1895" priority="1597">
      <formula>IF(RIGHT(TEXT(AQ523,"0.#"),1)=".",FALSE,TRUE)</formula>
    </cfRule>
    <cfRule type="expression" dxfId="1894" priority="1598">
      <formula>IF(RIGHT(TEXT(AQ523,"0.#"),1)=".",TRUE,FALSE)</formula>
    </cfRule>
  </conditionalFormatting>
  <conditionalFormatting sqref="AQ524">
    <cfRule type="expression" dxfId="1893" priority="1595">
      <formula>IF(RIGHT(TEXT(AQ524,"0.#"),1)=".",FALSE,TRUE)</formula>
    </cfRule>
    <cfRule type="expression" dxfId="1892" priority="1596">
      <formula>IF(RIGHT(TEXT(AQ524,"0.#"),1)=".",TRUE,FALSE)</formula>
    </cfRule>
  </conditionalFormatting>
  <conditionalFormatting sqref="AQ522">
    <cfRule type="expression" dxfId="1891" priority="1593">
      <formula>IF(RIGHT(TEXT(AQ522,"0.#"),1)=".",FALSE,TRUE)</formula>
    </cfRule>
    <cfRule type="expression" dxfId="1890" priority="1594">
      <formula>IF(RIGHT(TEXT(AQ522,"0.#"),1)=".",TRUE,FALSE)</formula>
    </cfRule>
  </conditionalFormatting>
  <conditionalFormatting sqref="AE527">
    <cfRule type="expression" dxfId="1889" priority="1591">
      <formula>IF(RIGHT(TEXT(AE527,"0.#"),1)=".",FALSE,TRUE)</formula>
    </cfRule>
    <cfRule type="expression" dxfId="1888" priority="1592">
      <formula>IF(RIGHT(TEXT(AE527,"0.#"),1)=".",TRUE,FALSE)</formula>
    </cfRule>
  </conditionalFormatting>
  <conditionalFormatting sqref="AE528">
    <cfRule type="expression" dxfId="1887" priority="1589">
      <formula>IF(RIGHT(TEXT(AE528,"0.#"),1)=".",FALSE,TRUE)</formula>
    </cfRule>
    <cfRule type="expression" dxfId="1886" priority="1590">
      <formula>IF(RIGHT(TEXT(AE528,"0.#"),1)=".",TRUE,FALSE)</formula>
    </cfRule>
  </conditionalFormatting>
  <conditionalFormatting sqref="AE529">
    <cfRule type="expression" dxfId="1885" priority="1587">
      <formula>IF(RIGHT(TEXT(AE529,"0.#"),1)=".",FALSE,TRUE)</formula>
    </cfRule>
    <cfRule type="expression" dxfId="1884" priority="1588">
      <formula>IF(RIGHT(TEXT(AE529,"0.#"),1)=".",TRUE,FALSE)</formula>
    </cfRule>
  </conditionalFormatting>
  <conditionalFormatting sqref="AU527">
    <cfRule type="expression" dxfId="1883" priority="1579">
      <formula>IF(RIGHT(TEXT(AU527,"0.#"),1)=".",FALSE,TRUE)</formula>
    </cfRule>
    <cfRule type="expression" dxfId="1882" priority="1580">
      <formula>IF(RIGHT(TEXT(AU527,"0.#"),1)=".",TRUE,FALSE)</formula>
    </cfRule>
  </conditionalFormatting>
  <conditionalFormatting sqref="AU528">
    <cfRule type="expression" dxfId="1881" priority="1577">
      <formula>IF(RIGHT(TEXT(AU528,"0.#"),1)=".",FALSE,TRUE)</formula>
    </cfRule>
    <cfRule type="expression" dxfId="1880" priority="1578">
      <formula>IF(RIGHT(TEXT(AU528,"0.#"),1)=".",TRUE,FALSE)</formula>
    </cfRule>
  </conditionalFormatting>
  <conditionalFormatting sqref="AU529">
    <cfRule type="expression" dxfId="1879" priority="1575">
      <formula>IF(RIGHT(TEXT(AU529,"0.#"),1)=".",FALSE,TRUE)</formula>
    </cfRule>
    <cfRule type="expression" dxfId="1878" priority="1576">
      <formula>IF(RIGHT(TEXT(AU529,"0.#"),1)=".",TRUE,FALSE)</formula>
    </cfRule>
  </conditionalFormatting>
  <conditionalFormatting sqref="AQ528">
    <cfRule type="expression" dxfId="1877" priority="1567">
      <formula>IF(RIGHT(TEXT(AQ528,"0.#"),1)=".",FALSE,TRUE)</formula>
    </cfRule>
    <cfRule type="expression" dxfId="1876" priority="1568">
      <formula>IF(RIGHT(TEXT(AQ528,"0.#"),1)=".",TRUE,FALSE)</formula>
    </cfRule>
  </conditionalFormatting>
  <conditionalFormatting sqref="AQ529">
    <cfRule type="expression" dxfId="1875" priority="1565">
      <formula>IF(RIGHT(TEXT(AQ529,"0.#"),1)=".",FALSE,TRUE)</formula>
    </cfRule>
    <cfRule type="expression" dxfId="1874" priority="1566">
      <formula>IF(RIGHT(TEXT(AQ529,"0.#"),1)=".",TRUE,FALSE)</formula>
    </cfRule>
  </conditionalFormatting>
  <conditionalFormatting sqref="AQ527">
    <cfRule type="expression" dxfId="1873" priority="1563">
      <formula>IF(RIGHT(TEXT(AQ527,"0.#"),1)=".",FALSE,TRUE)</formula>
    </cfRule>
    <cfRule type="expression" dxfId="1872" priority="1564">
      <formula>IF(RIGHT(TEXT(AQ527,"0.#"),1)=".",TRUE,FALSE)</formula>
    </cfRule>
  </conditionalFormatting>
  <conditionalFormatting sqref="AE532">
    <cfRule type="expression" dxfId="1871" priority="1561">
      <formula>IF(RIGHT(TEXT(AE532,"0.#"),1)=".",FALSE,TRUE)</formula>
    </cfRule>
    <cfRule type="expression" dxfId="1870" priority="1562">
      <formula>IF(RIGHT(TEXT(AE532,"0.#"),1)=".",TRUE,FALSE)</formula>
    </cfRule>
  </conditionalFormatting>
  <conditionalFormatting sqref="AM534">
    <cfRule type="expression" dxfId="1869" priority="1551">
      <formula>IF(RIGHT(TEXT(AM534,"0.#"),1)=".",FALSE,TRUE)</formula>
    </cfRule>
    <cfRule type="expression" dxfId="1868" priority="1552">
      <formula>IF(RIGHT(TEXT(AM534,"0.#"),1)=".",TRUE,FALSE)</formula>
    </cfRule>
  </conditionalFormatting>
  <conditionalFormatting sqref="AE533">
    <cfRule type="expression" dxfId="1867" priority="1559">
      <formula>IF(RIGHT(TEXT(AE533,"0.#"),1)=".",FALSE,TRUE)</formula>
    </cfRule>
    <cfRule type="expression" dxfId="1866" priority="1560">
      <formula>IF(RIGHT(TEXT(AE533,"0.#"),1)=".",TRUE,FALSE)</formula>
    </cfRule>
  </conditionalFormatting>
  <conditionalFormatting sqref="AE534">
    <cfRule type="expression" dxfId="1865" priority="1557">
      <formula>IF(RIGHT(TEXT(AE534,"0.#"),1)=".",FALSE,TRUE)</formula>
    </cfRule>
    <cfRule type="expression" dxfId="1864" priority="1558">
      <formula>IF(RIGHT(TEXT(AE534,"0.#"),1)=".",TRUE,FALSE)</formula>
    </cfRule>
  </conditionalFormatting>
  <conditionalFormatting sqref="AM532">
    <cfRule type="expression" dxfId="1863" priority="1555">
      <formula>IF(RIGHT(TEXT(AM532,"0.#"),1)=".",FALSE,TRUE)</formula>
    </cfRule>
    <cfRule type="expression" dxfId="1862" priority="1556">
      <formula>IF(RIGHT(TEXT(AM532,"0.#"),1)=".",TRUE,FALSE)</formula>
    </cfRule>
  </conditionalFormatting>
  <conditionalFormatting sqref="AM533">
    <cfRule type="expression" dxfId="1861" priority="1553">
      <formula>IF(RIGHT(TEXT(AM533,"0.#"),1)=".",FALSE,TRUE)</formula>
    </cfRule>
    <cfRule type="expression" dxfId="1860" priority="1554">
      <formula>IF(RIGHT(TEXT(AM533,"0.#"),1)=".",TRUE,FALSE)</formula>
    </cfRule>
  </conditionalFormatting>
  <conditionalFormatting sqref="AU532">
    <cfRule type="expression" dxfId="1859" priority="1549">
      <formula>IF(RIGHT(TEXT(AU532,"0.#"),1)=".",FALSE,TRUE)</formula>
    </cfRule>
    <cfRule type="expression" dxfId="1858" priority="1550">
      <formula>IF(RIGHT(TEXT(AU532,"0.#"),1)=".",TRUE,FALSE)</formula>
    </cfRule>
  </conditionalFormatting>
  <conditionalFormatting sqref="AU533">
    <cfRule type="expression" dxfId="1857" priority="1547">
      <formula>IF(RIGHT(TEXT(AU533,"0.#"),1)=".",FALSE,TRUE)</formula>
    </cfRule>
    <cfRule type="expression" dxfId="1856" priority="1548">
      <formula>IF(RIGHT(TEXT(AU533,"0.#"),1)=".",TRUE,FALSE)</formula>
    </cfRule>
  </conditionalFormatting>
  <conditionalFormatting sqref="AU534">
    <cfRule type="expression" dxfId="1855" priority="1545">
      <formula>IF(RIGHT(TEXT(AU534,"0.#"),1)=".",FALSE,TRUE)</formula>
    </cfRule>
    <cfRule type="expression" dxfId="1854" priority="1546">
      <formula>IF(RIGHT(TEXT(AU534,"0.#"),1)=".",TRUE,FALSE)</formula>
    </cfRule>
  </conditionalFormatting>
  <conditionalFormatting sqref="AI534">
    <cfRule type="expression" dxfId="1853" priority="1539">
      <formula>IF(RIGHT(TEXT(AI534,"0.#"),1)=".",FALSE,TRUE)</formula>
    </cfRule>
    <cfRule type="expression" dxfId="1852" priority="1540">
      <formula>IF(RIGHT(TEXT(AI534,"0.#"),1)=".",TRUE,FALSE)</formula>
    </cfRule>
  </conditionalFormatting>
  <conditionalFormatting sqref="AI532">
    <cfRule type="expression" dxfId="1851" priority="1543">
      <formula>IF(RIGHT(TEXT(AI532,"0.#"),1)=".",FALSE,TRUE)</formula>
    </cfRule>
    <cfRule type="expression" dxfId="1850" priority="1544">
      <formula>IF(RIGHT(TEXT(AI532,"0.#"),1)=".",TRUE,FALSE)</formula>
    </cfRule>
  </conditionalFormatting>
  <conditionalFormatting sqref="AI533">
    <cfRule type="expression" dxfId="1849" priority="1541">
      <formula>IF(RIGHT(TEXT(AI533,"0.#"),1)=".",FALSE,TRUE)</formula>
    </cfRule>
    <cfRule type="expression" dxfId="1848" priority="1542">
      <formula>IF(RIGHT(TEXT(AI533,"0.#"),1)=".",TRUE,FALSE)</formula>
    </cfRule>
  </conditionalFormatting>
  <conditionalFormatting sqref="AQ533">
    <cfRule type="expression" dxfId="1847" priority="1537">
      <formula>IF(RIGHT(TEXT(AQ533,"0.#"),1)=".",FALSE,TRUE)</formula>
    </cfRule>
    <cfRule type="expression" dxfId="1846" priority="1538">
      <formula>IF(RIGHT(TEXT(AQ533,"0.#"),1)=".",TRUE,FALSE)</formula>
    </cfRule>
  </conditionalFormatting>
  <conditionalFormatting sqref="AQ534">
    <cfRule type="expression" dxfId="1845" priority="1535">
      <formula>IF(RIGHT(TEXT(AQ534,"0.#"),1)=".",FALSE,TRUE)</formula>
    </cfRule>
    <cfRule type="expression" dxfId="1844" priority="1536">
      <formula>IF(RIGHT(TEXT(AQ534,"0.#"),1)=".",TRUE,FALSE)</formula>
    </cfRule>
  </conditionalFormatting>
  <conditionalFormatting sqref="AQ532">
    <cfRule type="expression" dxfId="1843" priority="1533">
      <formula>IF(RIGHT(TEXT(AQ532,"0.#"),1)=".",FALSE,TRUE)</formula>
    </cfRule>
    <cfRule type="expression" dxfId="1842" priority="1534">
      <formula>IF(RIGHT(TEXT(AQ532,"0.#"),1)=".",TRUE,FALSE)</formula>
    </cfRule>
  </conditionalFormatting>
  <conditionalFormatting sqref="AE541">
    <cfRule type="expression" dxfId="1841" priority="1531">
      <formula>IF(RIGHT(TEXT(AE541,"0.#"),1)=".",FALSE,TRUE)</formula>
    </cfRule>
    <cfRule type="expression" dxfId="1840" priority="1532">
      <formula>IF(RIGHT(TEXT(AE541,"0.#"),1)=".",TRUE,FALSE)</formula>
    </cfRule>
  </conditionalFormatting>
  <conditionalFormatting sqref="AE542">
    <cfRule type="expression" dxfId="1839" priority="1529">
      <formula>IF(RIGHT(TEXT(AE542,"0.#"),1)=".",FALSE,TRUE)</formula>
    </cfRule>
    <cfRule type="expression" dxfId="1838" priority="1530">
      <formula>IF(RIGHT(TEXT(AE542,"0.#"),1)=".",TRUE,FALSE)</formula>
    </cfRule>
  </conditionalFormatting>
  <conditionalFormatting sqref="AE543">
    <cfRule type="expression" dxfId="1837" priority="1527">
      <formula>IF(RIGHT(TEXT(AE543,"0.#"),1)=".",FALSE,TRUE)</formula>
    </cfRule>
    <cfRule type="expression" dxfId="1836" priority="1528">
      <formula>IF(RIGHT(TEXT(AE543,"0.#"),1)=".",TRUE,FALSE)</formula>
    </cfRule>
  </conditionalFormatting>
  <conditionalFormatting sqref="AU541">
    <cfRule type="expression" dxfId="1835" priority="1519">
      <formula>IF(RIGHT(TEXT(AU541,"0.#"),1)=".",FALSE,TRUE)</formula>
    </cfRule>
    <cfRule type="expression" dxfId="1834" priority="1520">
      <formula>IF(RIGHT(TEXT(AU541,"0.#"),1)=".",TRUE,FALSE)</formula>
    </cfRule>
  </conditionalFormatting>
  <conditionalFormatting sqref="AU542">
    <cfRule type="expression" dxfId="1833" priority="1517">
      <formula>IF(RIGHT(TEXT(AU542,"0.#"),1)=".",FALSE,TRUE)</formula>
    </cfRule>
    <cfRule type="expression" dxfId="1832" priority="1518">
      <formula>IF(RIGHT(TEXT(AU542,"0.#"),1)=".",TRUE,FALSE)</formula>
    </cfRule>
  </conditionalFormatting>
  <conditionalFormatting sqref="AU543">
    <cfRule type="expression" dxfId="1831" priority="1515">
      <formula>IF(RIGHT(TEXT(AU543,"0.#"),1)=".",FALSE,TRUE)</formula>
    </cfRule>
    <cfRule type="expression" dxfId="1830" priority="1516">
      <formula>IF(RIGHT(TEXT(AU543,"0.#"),1)=".",TRUE,FALSE)</formula>
    </cfRule>
  </conditionalFormatting>
  <conditionalFormatting sqref="AQ542">
    <cfRule type="expression" dxfId="1829" priority="1507">
      <formula>IF(RIGHT(TEXT(AQ542,"0.#"),1)=".",FALSE,TRUE)</formula>
    </cfRule>
    <cfRule type="expression" dxfId="1828" priority="1508">
      <formula>IF(RIGHT(TEXT(AQ542,"0.#"),1)=".",TRUE,FALSE)</formula>
    </cfRule>
  </conditionalFormatting>
  <conditionalFormatting sqref="AQ543">
    <cfRule type="expression" dxfId="1827" priority="1505">
      <formula>IF(RIGHT(TEXT(AQ543,"0.#"),1)=".",FALSE,TRUE)</formula>
    </cfRule>
    <cfRule type="expression" dxfId="1826" priority="1506">
      <formula>IF(RIGHT(TEXT(AQ543,"0.#"),1)=".",TRUE,FALSE)</formula>
    </cfRule>
  </conditionalFormatting>
  <conditionalFormatting sqref="AQ541">
    <cfRule type="expression" dxfId="1825" priority="1503">
      <formula>IF(RIGHT(TEXT(AQ541,"0.#"),1)=".",FALSE,TRUE)</formula>
    </cfRule>
    <cfRule type="expression" dxfId="1824" priority="1504">
      <formula>IF(RIGHT(TEXT(AQ541,"0.#"),1)=".",TRUE,FALSE)</formula>
    </cfRule>
  </conditionalFormatting>
  <conditionalFormatting sqref="AE566">
    <cfRule type="expression" dxfId="1823" priority="1501">
      <formula>IF(RIGHT(TEXT(AE566,"0.#"),1)=".",FALSE,TRUE)</formula>
    </cfRule>
    <cfRule type="expression" dxfId="1822" priority="1502">
      <formula>IF(RIGHT(TEXT(AE566,"0.#"),1)=".",TRUE,FALSE)</formula>
    </cfRule>
  </conditionalFormatting>
  <conditionalFormatting sqref="AE567">
    <cfRule type="expression" dxfId="1821" priority="1499">
      <formula>IF(RIGHT(TEXT(AE567,"0.#"),1)=".",FALSE,TRUE)</formula>
    </cfRule>
    <cfRule type="expression" dxfId="1820" priority="1500">
      <formula>IF(RIGHT(TEXT(AE567,"0.#"),1)=".",TRUE,FALSE)</formula>
    </cfRule>
  </conditionalFormatting>
  <conditionalFormatting sqref="AE568">
    <cfRule type="expression" dxfId="1819" priority="1497">
      <formula>IF(RIGHT(TEXT(AE568,"0.#"),1)=".",FALSE,TRUE)</formula>
    </cfRule>
    <cfRule type="expression" dxfId="1818" priority="1498">
      <formula>IF(RIGHT(TEXT(AE568,"0.#"),1)=".",TRUE,FALSE)</formula>
    </cfRule>
  </conditionalFormatting>
  <conditionalFormatting sqref="AU566">
    <cfRule type="expression" dxfId="1817" priority="1489">
      <formula>IF(RIGHT(TEXT(AU566,"0.#"),1)=".",FALSE,TRUE)</formula>
    </cfRule>
    <cfRule type="expression" dxfId="1816" priority="1490">
      <formula>IF(RIGHT(TEXT(AU566,"0.#"),1)=".",TRUE,FALSE)</formula>
    </cfRule>
  </conditionalFormatting>
  <conditionalFormatting sqref="AU567">
    <cfRule type="expression" dxfId="1815" priority="1487">
      <formula>IF(RIGHT(TEXT(AU567,"0.#"),1)=".",FALSE,TRUE)</formula>
    </cfRule>
    <cfRule type="expression" dxfId="1814" priority="1488">
      <formula>IF(RIGHT(TEXT(AU567,"0.#"),1)=".",TRUE,FALSE)</formula>
    </cfRule>
  </conditionalFormatting>
  <conditionalFormatting sqref="AU568">
    <cfRule type="expression" dxfId="1813" priority="1485">
      <formula>IF(RIGHT(TEXT(AU568,"0.#"),1)=".",FALSE,TRUE)</formula>
    </cfRule>
    <cfRule type="expression" dxfId="1812" priority="1486">
      <formula>IF(RIGHT(TEXT(AU568,"0.#"),1)=".",TRUE,FALSE)</formula>
    </cfRule>
  </conditionalFormatting>
  <conditionalFormatting sqref="AQ567">
    <cfRule type="expression" dxfId="1811" priority="1477">
      <formula>IF(RIGHT(TEXT(AQ567,"0.#"),1)=".",FALSE,TRUE)</formula>
    </cfRule>
    <cfRule type="expression" dxfId="1810" priority="1478">
      <formula>IF(RIGHT(TEXT(AQ567,"0.#"),1)=".",TRUE,FALSE)</formula>
    </cfRule>
  </conditionalFormatting>
  <conditionalFormatting sqref="AQ568">
    <cfRule type="expression" dxfId="1809" priority="1475">
      <formula>IF(RIGHT(TEXT(AQ568,"0.#"),1)=".",FALSE,TRUE)</formula>
    </cfRule>
    <cfRule type="expression" dxfId="1808" priority="1476">
      <formula>IF(RIGHT(TEXT(AQ568,"0.#"),1)=".",TRUE,FALSE)</formula>
    </cfRule>
  </conditionalFormatting>
  <conditionalFormatting sqref="AQ566">
    <cfRule type="expression" dxfId="1807" priority="1473">
      <formula>IF(RIGHT(TEXT(AQ566,"0.#"),1)=".",FALSE,TRUE)</formula>
    </cfRule>
    <cfRule type="expression" dxfId="1806" priority="1474">
      <formula>IF(RIGHT(TEXT(AQ566,"0.#"),1)=".",TRUE,FALSE)</formula>
    </cfRule>
  </conditionalFormatting>
  <conditionalFormatting sqref="AE546">
    <cfRule type="expression" dxfId="1805" priority="1471">
      <formula>IF(RIGHT(TEXT(AE546,"0.#"),1)=".",FALSE,TRUE)</formula>
    </cfRule>
    <cfRule type="expression" dxfId="1804" priority="1472">
      <formula>IF(RIGHT(TEXT(AE546,"0.#"),1)=".",TRUE,FALSE)</formula>
    </cfRule>
  </conditionalFormatting>
  <conditionalFormatting sqref="AE547">
    <cfRule type="expression" dxfId="1803" priority="1469">
      <formula>IF(RIGHT(TEXT(AE547,"0.#"),1)=".",FALSE,TRUE)</formula>
    </cfRule>
    <cfRule type="expression" dxfId="1802" priority="1470">
      <formula>IF(RIGHT(TEXT(AE547,"0.#"),1)=".",TRUE,FALSE)</formula>
    </cfRule>
  </conditionalFormatting>
  <conditionalFormatting sqref="AE548">
    <cfRule type="expression" dxfId="1801" priority="1467">
      <formula>IF(RIGHT(TEXT(AE548,"0.#"),1)=".",FALSE,TRUE)</formula>
    </cfRule>
    <cfRule type="expression" dxfId="1800" priority="1468">
      <formula>IF(RIGHT(TEXT(AE548,"0.#"),1)=".",TRUE,FALSE)</formula>
    </cfRule>
  </conditionalFormatting>
  <conditionalFormatting sqref="AU546">
    <cfRule type="expression" dxfId="1799" priority="1459">
      <formula>IF(RIGHT(TEXT(AU546,"0.#"),1)=".",FALSE,TRUE)</formula>
    </cfRule>
    <cfRule type="expression" dxfId="1798" priority="1460">
      <formula>IF(RIGHT(TEXT(AU546,"0.#"),1)=".",TRUE,FALSE)</formula>
    </cfRule>
  </conditionalFormatting>
  <conditionalFormatting sqref="AU547">
    <cfRule type="expression" dxfId="1797" priority="1457">
      <formula>IF(RIGHT(TEXT(AU547,"0.#"),1)=".",FALSE,TRUE)</formula>
    </cfRule>
    <cfRule type="expression" dxfId="1796" priority="1458">
      <formula>IF(RIGHT(TEXT(AU547,"0.#"),1)=".",TRUE,FALSE)</formula>
    </cfRule>
  </conditionalFormatting>
  <conditionalFormatting sqref="AU548">
    <cfRule type="expression" dxfId="1795" priority="1455">
      <formula>IF(RIGHT(TEXT(AU548,"0.#"),1)=".",FALSE,TRUE)</formula>
    </cfRule>
    <cfRule type="expression" dxfId="1794" priority="1456">
      <formula>IF(RIGHT(TEXT(AU548,"0.#"),1)=".",TRUE,FALSE)</formula>
    </cfRule>
  </conditionalFormatting>
  <conditionalFormatting sqref="AQ547">
    <cfRule type="expression" dxfId="1793" priority="1447">
      <formula>IF(RIGHT(TEXT(AQ547,"0.#"),1)=".",FALSE,TRUE)</formula>
    </cfRule>
    <cfRule type="expression" dxfId="1792" priority="1448">
      <formula>IF(RIGHT(TEXT(AQ547,"0.#"),1)=".",TRUE,FALSE)</formula>
    </cfRule>
  </conditionalFormatting>
  <conditionalFormatting sqref="AQ546">
    <cfRule type="expression" dxfId="1791" priority="1443">
      <formula>IF(RIGHT(TEXT(AQ546,"0.#"),1)=".",FALSE,TRUE)</formula>
    </cfRule>
    <cfRule type="expression" dxfId="1790" priority="1444">
      <formula>IF(RIGHT(TEXT(AQ546,"0.#"),1)=".",TRUE,FALSE)</formula>
    </cfRule>
  </conditionalFormatting>
  <conditionalFormatting sqref="AE551">
    <cfRule type="expression" dxfId="1789" priority="1441">
      <formula>IF(RIGHT(TEXT(AE551,"0.#"),1)=".",FALSE,TRUE)</formula>
    </cfRule>
    <cfRule type="expression" dxfId="1788" priority="1442">
      <formula>IF(RIGHT(TEXT(AE551,"0.#"),1)=".",TRUE,FALSE)</formula>
    </cfRule>
  </conditionalFormatting>
  <conditionalFormatting sqref="AE553">
    <cfRule type="expression" dxfId="1787" priority="1437">
      <formula>IF(RIGHT(TEXT(AE553,"0.#"),1)=".",FALSE,TRUE)</formula>
    </cfRule>
    <cfRule type="expression" dxfId="1786" priority="1438">
      <formula>IF(RIGHT(TEXT(AE553,"0.#"),1)=".",TRUE,FALSE)</formula>
    </cfRule>
  </conditionalFormatting>
  <conditionalFormatting sqref="AU551">
    <cfRule type="expression" dxfId="1785" priority="1429">
      <formula>IF(RIGHT(TEXT(AU551,"0.#"),1)=".",FALSE,TRUE)</formula>
    </cfRule>
    <cfRule type="expression" dxfId="1784" priority="1430">
      <formula>IF(RIGHT(TEXT(AU551,"0.#"),1)=".",TRUE,FALSE)</formula>
    </cfRule>
  </conditionalFormatting>
  <conditionalFormatting sqref="AU553">
    <cfRule type="expression" dxfId="1783" priority="1425">
      <formula>IF(RIGHT(TEXT(AU553,"0.#"),1)=".",FALSE,TRUE)</formula>
    </cfRule>
    <cfRule type="expression" dxfId="1782" priority="1426">
      <formula>IF(RIGHT(TEXT(AU553,"0.#"),1)=".",TRUE,FALSE)</formula>
    </cfRule>
  </conditionalFormatting>
  <conditionalFormatting sqref="AQ552">
    <cfRule type="expression" dxfId="1781" priority="1417">
      <formula>IF(RIGHT(TEXT(AQ552,"0.#"),1)=".",FALSE,TRUE)</formula>
    </cfRule>
    <cfRule type="expression" dxfId="1780" priority="1418">
      <formula>IF(RIGHT(TEXT(AQ552,"0.#"),1)=".",TRUE,FALSE)</formula>
    </cfRule>
  </conditionalFormatting>
  <conditionalFormatting sqref="AU561">
    <cfRule type="expression" dxfId="1779" priority="1369">
      <formula>IF(RIGHT(TEXT(AU561,"0.#"),1)=".",FALSE,TRUE)</formula>
    </cfRule>
    <cfRule type="expression" dxfId="1778" priority="1370">
      <formula>IF(RIGHT(TEXT(AU561,"0.#"),1)=".",TRUE,FALSE)</formula>
    </cfRule>
  </conditionalFormatting>
  <conditionalFormatting sqref="AU562">
    <cfRule type="expression" dxfId="1777" priority="1367">
      <formula>IF(RIGHT(TEXT(AU562,"0.#"),1)=".",FALSE,TRUE)</formula>
    </cfRule>
    <cfRule type="expression" dxfId="1776" priority="1368">
      <formula>IF(RIGHT(TEXT(AU562,"0.#"),1)=".",TRUE,FALSE)</formula>
    </cfRule>
  </conditionalFormatting>
  <conditionalFormatting sqref="AU563">
    <cfRule type="expression" dxfId="1775" priority="1365">
      <formula>IF(RIGHT(TEXT(AU563,"0.#"),1)=".",FALSE,TRUE)</formula>
    </cfRule>
    <cfRule type="expression" dxfId="1774" priority="1366">
      <formula>IF(RIGHT(TEXT(AU563,"0.#"),1)=".",TRUE,FALSE)</formula>
    </cfRule>
  </conditionalFormatting>
  <conditionalFormatting sqref="AQ562">
    <cfRule type="expression" dxfId="1773" priority="1357">
      <formula>IF(RIGHT(TEXT(AQ562,"0.#"),1)=".",FALSE,TRUE)</formula>
    </cfRule>
    <cfRule type="expression" dxfId="1772" priority="1358">
      <formula>IF(RIGHT(TEXT(AQ562,"0.#"),1)=".",TRUE,FALSE)</formula>
    </cfRule>
  </conditionalFormatting>
  <conditionalFormatting sqref="AQ563">
    <cfRule type="expression" dxfId="1771" priority="1355">
      <formula>IF(RIGHT(TEXT(AQ563,"0.#"),1)=".",FALSE,TRUE)</formula>
    </cfRule>
    <cfRule type="expression" dxfId="1770" priority="1356">
      <formula>IF(RIGHT(TEXT(AQ563,"0.#"),1)=".",TRUE,FALSE)</formula>
    </cfRule>
  </conditionalFormatting>
  <conditionalFormatting sqref="AQ561">
    <cfRule type="expression" dxfId="1769" priority="1353">
      <formula>IF(RIGHT(TEXT(AQ561,"0.#"),1)=".",FALSE,TRUE)</formula>
    </cfRule>
    <cfRule type="expression" dxfId="1768" priority="1354">
      <formula>IF(RIGHT(TEXT(AQ561,"0.#"),1)=".",TRUE,FALSE)</formula>
    </cfRule>
  </conditionalFormatting>
  <conditionalFormatting sqref="AE571">
    <cfRule type="expression" dxfId="1767" priority="1351">
      <formula>IF(RIGHT(TEXT(AE571,"0.#"),1)=".",FALSE,TRUE)</formula>
    </cfRule>
    <cfRule type="expression" dxfId="1766" priority="1352">
      <formula>IF(RIGHT(TEXT(AE571,"0.#"),1)=".",TRUE,FALSE)</formula>
    </cfRule>
  </conditionalFormatting>
  <conditionalFormatting sqref="AE572">
    <cfRule type="expression" dxfId="1765" priority="1349">
      <formula>IF(RIGHT(TEXT(AE572,"0.#"),1)=".",FALSE,TRUE)</formula>
    </cfRule>
    <cfRule type="expression" dxfId="1764" priority="1350">
      <formula>IF(RIGHT(TEXT(AE572,"0.#"),1)=".",TRUE,FALSE)</formula>
    </cfRule>
  </conditionalFormatting>
  <conditionalFormatting sqref="AE573">
    <cfRule type="expression" dxfId="1763" priority="1347">
      <formula>IF(RIGHT(TEXT(AE573,"0.#"),1)=".",FALSE,TRUE)</formula>
    </cfRule>
    <cfRule type="expression" dxfId="1762" priority="1348">
      <formula>IF(RIGHT(TEXT(AE573,"0.#"),1)=".",TRUE,FALSE)</formula>
    </cfRule>
  </conditionalFormatting>
  <conditionalFormatting sqref="AU571">
    <cfRule type="expression" dxfId="1761" priority="1339">
      <formula>IF(RIGHT(TEXT(AU571,"0.#"),1)=".",FALSE,TRUE)</formula>
    </cfRule>
    <cfRule type="expression" dxfId="1760" priority="1340">
      <formula>IF(RIGHT(TEXT(AU571,"0.#"),1)=".",TRUE,FALSE)</formula>
    </cfRule>
  </conditionalFormatting>
  <conditionalFormatting sqref="AU572">
    <cfRule type="expression" dxfId="1759" priority="1337">
      <formula>IF(RIGHT(TEXT(AU572,"0.#"),1)=".",FALSE,TRUE)</formula>
    </cfRule>
    <cfRule type="expression" dxfId="1758" priority="1338">
      <formula>IF(RIGHT(TEXT(AU572,"0.#"),1)=".",TRUE,FALSE)</formula>
    </cfRule>
  </conditionalFormatting>
  <conditionalFormatting sqref="AU573">
    <cfRule type="expression" dxfId="1757" priority="1335">
      <formula>IF(RIGHT(TEXT(AU573,"0.#"),1)=".",FALSE,TRUE)</formula>
    </cfRule>
    <cfRule type="expression" dxfId="1756" priority="1336">
      <formula>IF(RIGHT(TEXT(AU573,"0.#"),1)=".",TRUE,FALSE)</formula>
    </cfRule>
  </conditionalFormatting>
  <conditionalFormatting sqref="AQ572">
    <cfRule type="expression" dxfId="1755" priority="1327">
      <formula>IF(RIGHT(TEXT(AQ572,"0.#"),1)=".",FALSE,TRUE)</formula>
    </cfRule>
    <cfRule type="expression" dxfId="1754" priority="1328">
      <formula>IF(RIGHT(TEXT(AQ572,"0.#"),1)=".",TRUE,FALSE)</formula>
    </cfRule>
  </conditionalFormatting>
  <conditionalFormatting sqref="AQ573">
    <cfRule type="expression" dxfId="1753" priority="1325">
      <formula>IF(RIGHT(TEXT(AQ573,"0.#"),1)=".",FALSE,TRUE)</formula>
    </cfRule>
    <cfRule type="expression" dxfId="1752" priority="1326">
      <formula>IF(RIGHT(TEXT(AQ573,"0.#"),1)=".",TRUE,FALSE)</formula>
    </cfRule>
  </conditionalFormatting>
  <conditionalFormatting sqref="AQ571">
    <cfRule type="expression" dxfId="1751" priority="1323">
      <formula>IF(RIGHT(TEXT(AQ571,"0.#"),1)=".",FALSE,TRUE)</formula>
    </cfRule>
    <cfRule type="expression" dxfId="1750" priority="1324">
      <formula>IF(RIGHT(TEXT(AQ571,"0.#"),1)=".",TRUE,FALSE)</formula>
    </cfRule>
  </conditionalFormatting>
  <conditionalFormatting sqref="AE576">
    <cfRule type="expression" dxfId="1749" priority="1321">
      <formula>IF(RIGHT(TEXT(AE576,"0.#"),1)=".",FALSE,TRUE)</formula>
    </cfRule>
    <cfRule type="expression" dxfId="1748" priority="1322">
      <formula>IF(RIGHT(TEXT(AE576,"0.#"),1)=".",TRUE,FALSE)</formula>
    </cfRule>
  </conditionalFormatting>
  <conditionalFormatting sqref="AE577">
    <cfRule type="expression" dxfId="1747" priority="1319">
      <formula>IF(RIGHT(TEXT(AE577,"0.#"),1)=".",FALSE,TRUE)</formula>
    </cfRule>
    <cfRule type="expression" dxfId="1746" priority="1320">
      <formula>IF(RIGHT(TEXT(AE577,"0.#"),1)=".",TRUE,FALSE)</formula>
    </cfRule>
  </conditionalFormatting>
  <conditionalFormatting sqref="AE578">
    <cfRule type="expression" dxfId="1745" priority="1317">
      <formula>IF(RIGHT(TEXT(AE578,"0.#"),1)=".",FALSE,TRUE)</formula>
    </cfRule>
    <cfRule type="expression" dxfId="1744" priority="1318">
      <formula>IF(RIGHT(TEXT(AE578,"0.#"),1)=".",TRUE,FALSE)</formula>
    </cfRule>
  </conditionalFormatting>
  <conditionalFormatting sqref="AU576">
    <cfRule type="expression" dxfId="1743" priority="1309">
      <formula>IF(RIGHT(TEXT(AU576,"0.#"),1)=".",FALSE,TRUE)</formula>
    </cfRule>
    <cfRule type="expression" dxfId="1742" priority="1310">
      <formula>IF(RIGHT(TEXT(AU576,"0.#"),1)=".",TRUE,FALSE)</formula>
    </cfRule>
  </conditionalFormatting>
  <conditionalFormatting sqref="AU577">
    <cfRule type="expression" dxfId="1741" priority="1307">
      <formula>IF(RIGHT(TEXT(AU577,"0.#"),1)=".",FALSE,TRUE)</formula>
    </cfRule>
    <cfRule type="expression" dxfId="1740" priority="1308">
      <formula>IF(RIGHT(TEXT(AU577,"0.#"),1)=".",TRUE,FALSE)</formula>
    </cfRule>
  </conditionalFormatting>
  <conditionalFormatting sqref="AU578">
    <cfRule type="expression" dxfId="1739" priority="1305">
      <formula>IF(RIGHT(TEXT(AU578,"0.#"),1)=".",FALSE,TRUE)</formula>
    </cfRule>
    <cfRule type="expression" dxfId="1738" priority="1306">
      <formula>IF(RIGHT(TEXT(AU578,"0.#"),1)=".",TRUE,FALSE)</formula>
    </cfRule>
  </conditionalFormatting>
  <conditionalFormatting sqref="AQ577">
    <cfRule type="expression" dxfId="1737" priority="1297">
      <formula>IF(RIGHT(TEXT(AQ577,"0.#"),1)=".",FALSE,TRUE)</formula>
    </cfRule>
    <cfRule type="expression" dxfId="1736" priority="1298">
      <formula>IF(RIGHT(TEXT(AQ577,"0.#"),1)=".",TRUE,FALSE)</formula>
    </cfRule>
  </conditionalFormatting>
  <conditionalFormatting sqref="AQ578">
    <cfRule type="expression" dxfId="1735" priority="1295">
      <formula>IF(RIGHT(TEXT(AQ578,"0.#"),1)=".",FALSE,TRUE)</formula>
    </cfRule>
    <cfRule type="expression" dxfId="1734" priority="1296">
      <formula>IF(RIGHT(TEXT(AQ578,"0.#"),1)=".",TRUE,FALSE)</formula>
    </cfRule>
  </conditionalFormatting>
  <conditionalFormatting sqref="AQ576">
    <cfRule type="expression" dxfId="1733" priority="1293">
      <formula>IF(RIGHT(TEXT(AQ576,"0.#"),1)=".",FALSE,TRUE)</formula>
    </cfRule>
    <cfRule type="expression" dxfId="1732" priority="1294">
      <formula>IF(RIGHT(TEXT(AQ576,"0.#"),1)=".",TRUE,FALSE)</formula>
    </cfRule>
  </conditionalFormatting>
  <conditionalFormatting sqref="AE581">
    <cfRule type="expression" dxfId="1731" priority="1291">
      <formula>IF(RIGHT(TEXT(AE581,"0.#"),1)=".",FALSE,TRUE)</formula>
    </cfRule>
    <cfRule type="expression" dxfId="1730" priority="1292">
      <formula>IF(RIGHT(TEXT(AE581,"0.#"),1)=".",TRUE,FALSE)</formula>
    </cfRule>
  </conditionalFormatting>
  <conditionalFormatting sqref="AE582">
    <cfRule type="expression" dxfId="1729" priority="1289">
      <formula>IF(RIGHT(TEXT(AE582,"0.#"),1)=".",FALSE,TRUE)</formula>
    </cfRule>
    <cfRule type="expression" dxfId="1728" priority="1290">
      <formula>IF(RIGHT(TEXT(AE582,"0.#"),1)=".",TRUE,FALSE)</formula>
    </cfRule>
  </conditionalFormatting>
  <conditionalFormatting sqref="AE583">
    <cfRule type="expression" dxfId="1727" priority="1287">
      <formula>IF(RIGHT(TEXT(AE583,"0.#"),1)=".",FALSE,TRUE)</formula>
    </cfRule>
    <cfRule type="expression" dxfId="1726" priority="1288">
      <formula>IF(RIGHT(TEXT(AE583,"0.#"),1)=".",TRUE,FALSE)</formula>
    </cfRule>
  </conditionalFormatting>
  <conditionalFormatting sqref="AU581">
    <cfRule type="expression" dxfId="1725" priority="1279">
      <formula>IF(RIGHT(TEXT(AU581,"0.#"),1)=".",FALSE,TRUE)</formula>
    </cfRule>
    <cfRule type="expression" dxfId="1724" priority="1280">
      <formula>IF(RIGHT(TEXT(AU581,"0.#"),1)=".",TRUE,FALSE)</formula>
    </cfRule>
  </conditionalFormatting>
  <conditionalFormatting sqref="AQ582">
    <cfRule type="expression" dxfId="1723" priority="1267">
      <formula>IF(RIGHT(TEXT(AQ582,"0.#"),1)=".",FALSE,TRUE)</formula>
    </cfRule>
    <cfRule type="expression" dxfId="1722" priority="1268">
      <formula>IF(RIGHT(TEXT(AQ582,"0.#"),1)=".",TRUE,FALSE)</formula>
    </cfRule>
  </conditionalFormatting>
  <conditionalFormatting sqref="AQ583">
    <cfRule type="expression" dxfId="1721" priority="1265">
      <formula>IF(RIGHT(TEXT(AQ583,"0.#"),1)=".",FALSE,TRUE)</formula>
    </cfRule>
    <cfRule type="expression" dxfId="1720" priority="1266">
      <formula>IF(RIGHT(TEXT(AQ583,"0.#"),1)=".",TRUE,FALSE)</formula>
    </cfRule>
  </conditionalFormatting>
  <conditionalFormatting sqref="AQ581">
    <cfRule type="expression" dxfId="1719" priority="1263">
      <formula>IF(RIGHT(TEXT(AQ581,"0.#"),1)=".",FALSE,TRUE)</formula>
    </cfRule>
    <cfRule type="expression" dxfId="1718" priority="1264">
      <formula>IF(RIGHT(TEXT(AQ581,"0.#"),1)=".",TRUE,FALSE)</formula>
    </cfRule>
  </conditionalFormatting>
  <conditionalFormatting sqref="AE586">
    <cfRule type="expression" dxfId="1717" priority="1261">
      <formula>IF(RIGHT(TEXT(AE586,"0.#"),1)=".",FALSE,TRUE)</formula>
    </cfRule>
    <cfRule type="expression" dxfId="1716" priority="1262">
      <formula>IF(RIGHT(TEXT(AE586,"0.#"),1)=".",TRUE,FALSE)</formula>
    </cfRule>
  </conditionalFormatting>
  <conditionalFormatting sqref="AM588">
    <cfRule type="expression" dxfId="1715" priority="1251">
      <formula>IF(RIGHT(TEXT(AM588,"0.#"),1)=".",FALSE,TRUE)</formula>
    </cfRule>
    <cfRule type="expression" dxfId="1714" priority="1252">
      <formula>IF(RIGHT(TEXT(AM588,"0.#"),1)=".",TRUE,FALSE)</formula>
    </cfRule>
  </conditionalFormatting>
  <conditionalFormatting sqref="AE587">
    <cfRule type="expression" dxfId="1713" priority="1259">
      <formula>IF(RIGHT(TEXT(AE587,"0.#"),1)=".",FALSE,TRUE)</formula>
    </cfRule>
    <cfRule type="expression" dxfId="1712" priority="1260">
      <formula>IF(RIGHT(TEXT(AE587,"0.#"),1)=".",TRUE,FALSE)</formula>
    </cfRule>
  </conditionalFormatting>
  <conditionalFormatting sqref="AE588">
    <cfRule type="expression" dxfId="1711" priority="1257">
      <formula>IF(RIGHT(TEXT(AE588,"0.#"),1)=".",FALSE,TRUE)</formula>
    </cfRule>
    <cfRule type="expression" dxfId="1710" priority="1258">
      <formula>IF(RIGHT(TEXT(AE588,"0.#"),1)=".",TRUE,FALSE)</formula>
    </cfRule>
  </conditionalFormatting>
  <conditionalFormatting sqref="AM586">
    <cfRule type="expression" dxfId="1709" priority="1255">
      <formula>IF(RIGHT(TEXT(AM586,"0.#"),1)=".",FALSE,TRUE)</formula>
    </cfRule>
    <cfRule type="expression" dxfId="1708" priority="1256">
      <formula>IF(RIGHT(TEXT(AM586,"0.#"),1)=".",TRUE,FALSE)</formula>
    </cfRule>
  </conditionalFormatting>
  <conditionalFormatting sqref="AM587">
    <cfRule type="expression" dxfId="1707" priority="1253">
      <formula>IF(RIGHT(TEXT(AM587,"0.#"),1)=".",FALSE,TRUE)</formula>
    </cfRule>
    <cfRule type="expression" dxfId="1706" priority="1254">
      <formula>IF(RIGHT(TEXT(AM587,"0.#"),1)=".",TRUE,FALSE)</formula>
    </cfRule>
  </conditionalFormatting>
  <conditionalFormatting sqref="AU586">
    <cfRule type="expression" dxfId="1705" priority="1249">
      <formula>IF(RIGHT(TEXT(AU586,"0.#"),1)=".",FALSE,TRUE)</formula>
    </cfRule>
    <cfRule type="expression" dxfId="1704" priority="1250">
      <formula>IF(RIGHT(TEXT(AU586,"0.#"),1)=".",TRUE,FALSE)</formula>
    </cfRule>
  </conditionalFormatting>
  <conditionalFormatting sqref="AU587">
    <cfRule type="expression" dxfId="1703" priority="1247">
      <formula>IF(RIGHT(TEXT(AU587,"0.#"),1)=".",FALSE,TRUE)</formula>
    </cfRule>
    <cfRule type="expression" dxfId="1702" priority="1248">
      <formula>IF(RIGHT(TEXT(AU587,"0.#"),1)=".",TRUE,FALSE)</formula>
    </cfRule>
  </conditionalFormatting>
  <conditionalFormatting sqref="AU588">
    <cfRule type="expression" dxfId="1701" priority="1245">
      <formula>IF(RIGHT(TEXT(AU588,"0.#"),1)=".",FALSE,TRUE)</formula>
    </cfRule>
    <cfRule type="expression" dxfId="1700" priority="1246">
      <formula>IF(RIGHT(TEXT(AU588,"0.#"),1)=".",TRUE,FALSE)</formula>
    </cfRule>
  </conditionalFormatting>
  <conditionalFormatting sqref="AI588">
    <cfRule type="expression" dxfId="1699" priority="1239">
      <formula>IF(RIGHT(TEXT(AI588,"0.#"),1)=".",FALSE,TRUE)</formula>
    </cfRule>
    <cfRule type="expression" dxfId="1698" priority="1240">
      <formula>IF(RIGHT(TEXT(AI588,"0.#"),1)=".",TRUE,FALSE)</formula>
    </cfRule>
  </conditionalFormatting>
  <conditionalFormatting sqref="AI586">
    <cfRule type="expression" dxfId="1697" priority="1243">
      <formula>IF(RIGHT(TEXT(AI586,"0.#"),1)=".",FALSE,TRUE)</formula>
    </cfRule>
    <cfRule type="expression" dxfId="1696" priority="1244">
      <formula>IF(RIGHT(TEXT(AI586,"0.#"),1)=".",TRUE,FALSE)</formula>
    </cfRule>
  </conditionalFormatting>
  <conditionalFormatting sqref="AI587">
    <cfRule type="expression" dxfId="1695" priority="1241">
      <formula>IF(RIGHT(TEXT(AI587,"0.#"),1)=".",FALSE,TRUE)</formula>
    </cfRule>
    <cfRule type="expression" dxfId="1694" priority="1242">
      <formula>IF(RIGHT(TEXT(AI587,"0.#"),1)=".",TRUE,FALSE)</formula>
    </cfRule>
  </conditionalFormatting>
  <conditionalFormatting sqref="AQ587">
    <cfRule type="expression" dxfId="1693" priority="1237">
      <formula>IF(RIGHT(TEXT(AQ587,"0.#"),1)=".",FALSE,TRUE)</formula>
    </cfRule>
    <cfRule type="expression" dxfId="1692" priority="1238">
      <formula>IF(RIGHT(TEXT(AQ587,"0.#"),1)=".",TRUE,FALSE)</formula>
    </cfRule>
  </conditionalFormatting>
  <conditionalFormatting sqref="AQ588">
    <cfRule type="expression" dxfId="1691" priority="1235">
      <formula>IF(RIGHT(TEXT(AQ588,"0.#"),1)=".",FALSE,TRUE)</formula>
    </cfRule>
    <cfRule type="expression" dxfId="1690" priority="1236">
      <formula>IF(RIGHT(TEXT(AQ588,"0.#"),1)=".",TRUE,FALSE)</formula>
    </cfRule>
  </conditionalFormatting>
  <conditionalFormatting sqref="AQ586">
    <cfRule type="expression" dxfId="1689" priority="1233">
      <formula>IF(RIGHT(TEXT(AQ586,"0.#"),1)=".",FALSE,TRUE)</formula>
    </cfRule>
    <cfRule type="expression" dxfId="1688" priority="1234">
      <formula>IF(RIGHT(TEXT(AQ586,"0.#"),1)=".",TRUE,FALSE)</formula>
    </cfRule>
  </conditionalFormatting>
  <conditionalFormatting sqref="AE595">
    <cfRule type="expression" dxfId="1687" priority="1231">
      <formula>IF(RIGHT(TEXT(AE595,"0.#"),1)=".",FALSE,TRUE)</formula>
    </cfRule>
    <cfRule type="expression" dxfId="1686" priority="1232">
      <formula>IF(RIGHT(TEXT(AE595,"0.#"),1)=".",TRUE,FALSE)</formula>
    </cfRule>
  </conditionalFormatting>
  <conditionalFormatting sqref="AE596">
    <cfRule type="expression" dxfId="1685" priority="1229">
      <formula>IF(RIGHT(TEXT(AE596,"0.#"),1)=".",FALSE,TRUE)</formula>
    </cfRule>
    <cfRule type="expression" dxfId="1684" priority="1230">
      <formula>IF(RIGHT(TEXT(AE596,"0.#"),1)=".",TRUE,FALSE)</formula>
    </cfRule>
  </conditionalFormatting>
  <conditionalFormatting sqref="AE597">
    <cfRule type="expression" dxfId="1683" priority="1227">
      <formula>IF(RIGHT(TEXT(AE597,"0.#"),1)=".",FALSE,TRUE)</formula>
    </cfRule>
    <cfRule type="expression" dxfId="1682" priority="1228">
      <formula>IF(RIGHT(TEXT(AE597,"0.#"),1)=".",TRUE,FALSE)</formula>
    </cfRule>
  </conditionalFormatting>
  <conditionalFormatting sqref="AU595">
    <cfRule type="expression" dxfId="1681" priority="1219">
      <formula>IF(RIGHT(TEXT(AU595,"0.#"),1)=".",FALSE,TRUE)</formula>
    </cfRule>
    <cfRule type="expression" dxfId="1680" priority="1220">
      <formula>IF(RIGHT(TEXT(AU595,"0.#"),1)=".",TRUE,FALSE)</formula>
    </cfRule>
  </conditionalFormatting>
  <conditionalFormatting sqref="AU596">
    <cfRule type="expression" dxfId="1679" priority="1217">
      <formula>IF(RIGHT(TEXT(AU596,"0.#"),1)=".",FALSE,TRUE)</formula>
    </cfRule>
    <cfRule type="expression" dxfId="1678" priority="1218">
      <formula>IF(RIGHT(TEXT(AU596,"0.#"),1)=".",TRUE,FALSE)</formula>
    </cfRule>
  </conditionalFormatting>
  <conditionalFormatting sqref="AU597">
    <cfRule type="expression" dxfId="1677" priority="1215">
      <formula>IF(RIGHT(TEXT(AU597,"0.#"),1)=".",FALSE,TRUE)</formula>
    </cfRule>
    <cfRule type="expression" dxfId="1676" priority="1216">
      <formula>IF(RIGHT(TEXT(AU597,"0.#"),1)=".",TRUE,FALSE)</formula>
    </cfRule>
  </conditionalFormatting>
  <conditionalFormatting sqref="AQ596">
    <cfRule type="expression" dxfId="1675" priority="1207">
      <formula>IF(RIGHT(TEXT(AQ596,"0.#"),1)=".",FALSE,TRUE)</formula>
    </cfRule>
    <cfRule type="expression" dxfId="1674" priority="1208">
      <formula>IF(RIGHT(TEXT(AQ596,"0.#"),1)=".",TRUE,FALSE)</formula>
    </cfRule>
  </conditionalFormatting>
  <conditionalFormatting sqref="AQ597">
    <cfRule type="expression" dxfId="1673" priority="1205">
      <formula>IF(RIGHT(TEXT(AQ597,"0.#"),1)=".",FALSE,TRUE)</formula>
    </cfRule>
    <cfRule type="expression" dxfId="1672" priority="1206">
      <formula>IF(RIGHT(TEXT(AQ597,"0.#"),1)=".",TRUE,FALSE)</formula>
    </cfRule>
  </conditionalFormatting>
  <conditionalFormatting sqref="AQ595">
    <cfRule type="expression" dxfId="1671" priority="1203">
      <formula>IF(RIGHT(TEXT(AQ595,"0.#"),1)=".",FALSE,TRUE)</formula>
    </cfRule>
    <cfRule type="expression" dxfId="1670" priority="1204">
      <formula>IF(RIGHT(TEXT(AQ595,"0.#"),1)=".",TRUE,FALSE)</formula>
    </cfRule>
  </conditionalFormatting>
  <conditionalFormatting sqref="AE620">
    <cfRule type="expression" dxfId="1669" priority="1201">
      <formula>IF(RIGHT(TEXT(AE620,"0.#"),1)=".",FALSE,TRUE)</formula>
    </cfRule>
    <cfRule type="expression" dxfId="1668" priority="1202">
      <formula>IF(RIGHT(TEXT(AE620,"0.#"),1)=".",TRUE,FALSE)</formula>
    </cfRule>
  </conditionalFormatting>
  <conditionalFormatting sqref="AE621">
    <cfRule type="expression" dxfId="1667" priority="1199">
      <formula>IF(RIGHT(TEXT(AE621,"0.#"),1)=".",FALSE,TRUE)</formula>
    </cfRule>
    <cfRule type="expression" dxfId="1666" priority="1200">
      <formula>IF(RIGHT(TEXT(AE621,"0.#"),1)=".",TRUE,FALSE)</formula>
    </cfRule>
  </conditionalFormatting>
  <conditionalFormatting sqref="AE622">
    <cfRule type="expression" dxfId="1665" priority="1197">
      <formula>IF(RIGHT(TEXT(AE622,"0.#"),1)=".",FALSE,TRUE)</formula>
    </cfRule>
    <cfRule type="expression" dxfId="1664" priority="1198">
      <formula>IF(RIGHT(TEXT(AE622,"0.#"),1)=".",TRUE,FALSE)</formula>
    </cfRule>
  </conditionalFormatting>
  <conditionalFormatting sqref="AU620">
    <cfRule type="expression" dxfId="1663" priority="1189">
      <formula>IF(RIGHT(TEXT(AU620,"0.#"),1)=".",FALSE,TRUE)</formula>
    </cfRule>
    <cfRule type="expression" dxfId="1662" priority="1190">
      <formula>IF(RIGHT(TEXT(AU620,"0.#"),1)=".",TRUE,FALSE)</formula>
    </cfRule>
  </conditionalFormatting>
  <conditionalFormatting sqref="AU621">
    <cfRule type="expression" dxfId="1661" priority="1187">
      <formula>IF(RIGHT(TEXT(AU621,"0.#"),1)=".",FALSE,TRUE)</formula>
    </cfRule>
    <cfRule type="expression" dxfId="1660" priority="1188">
      <formula>IF(RIGHT(TEXT(AU621,"0.#"),1)=".",TRUE,FALSE)</formula>
    </cfRule>
  </conditionalFormatting>
  <conditionalFormatting sqref="AU622">
    <cfRule type="expression" dxfId="1659" priority="1185">
      <formula>IF(RIGHT(TEXT(AU622,"0.#"),1)=".",FALSE,TRUE)</formula>
    </cfRule>
    <cfRule type="expression" dxfId="1658" priority="1186">
      <formula>IF(RIGHT(TEXT(AU622,"0.#"),1)=".",TRUE,FALSE)</formula>
    </cfRule>
  </conditionalFormatting>
  <conditionalFormatting sqref="AQ621">
    <cfRule type="expression" dxfId="1657" priority="1177">
      <formula>IF(RIGHT(TEXT(AQ621,"0.#"),1)=".",FALSE,TRUE)</formula>
    </cfRule>
    <cfRule type="expression" dxfId="1656" priority="1178">
      <formula>IF(RIGHT(TEXT(AQ621,"0.#"),1)=".",TRUE,FALSE)</formula>
    </cfRule>
  </conditionalFormatting>
  <conditionalFormatting sqref="AQ622">
    <cfRule type="expression" dxfId="1655" priority="1175">
      <formula>IF(RIGHT(TEXT(AQ622,"0.#"),1)=".",FALSE,TRUE)</formula>
    </cfRule>
    <cfRule type="expression" dxfId="1654" priority="1176">
      <formula>IF(RIGHT(TEXT(AQ622,"0.#"),1)=".",TRUE,FALSE)</formula>
    </cfRule>
  </conditionalFormatting>
  <conditionalFormatting sqref="AQ620">
    <cfRule type="expression" dxfId="1653" priority="1173">
      <formula>IF(RIGHT(TEXT(AQ620,"0.#"),1)=".",FALSE,TRUE)</formula>
    </cfRule>
    <cfRule type="expression" dxfId="1652" priority="1174">
      <formula>IF(RIGHT(TEXT(AQ620,"0.#"),1)=".",TRUE,FALSE)</formula>
    </cfRule>
  </conditionalFormatting>
  <conditionalFormatting sqref="AE600">
    <cfRule type="expression" dxfId="1651" priority="1171">
      <formula>IF(RIGHT(TEXT(AE600,"0.#"),1)=".",FALSE,TRUE)</formula>
    </cfRule>
    <cfRule type="expression" dxfId="1650" priority="1172">
      <formula>IF(RIGHT(TEXT(AE600,"0.#"),1)=".",TRUE,FALSE)</formula>
    </cfRule>
  </conditionalFormatting>
  <conditionalFormatting sqref="AE601">
    <cfRule type="expression" dxfId="1649" priority="1169">
      <formula>IF(RIGHT(TEXT(AE601,"0.#"),1)=".",FALSE,TRUE)</formula>
    </cfRule>
    <cfRule type="expression" dxfId="1648" priority="1170">
      <formula>IF(RIGHT(TEXT(AE601,"0.#"),1)=".",TRUE,FALSE)</formula>
    </cfRule>
  </conditionalFormatting>
  <conditionalFormatting sqref="AE602">
    <cfRule type="expression" dxfId="1647" priority="1167">
      <formula>IF(RIGHT(TEXT(AE602,"0.#"),1)=".",FALSE,TRUE)</formula>
    </cfRule>
    <cfRule type="expression" dxfId="1646" priority="1168">
      <formula>IF(RIGHT(TEXT(AE602,"0.#"),1)=".",TRUE,FALSE)</formula>
    </cfRule>
  </conditionalFormatting>
  <conditionalFormatting sqref="AU600">
    <cfRule type="expression" dxfId="1645" priority="1159">
      <formula>IF(RIGHT(TEXT(AU600,"0.#"),1)=".",FALSE,TRUE)</formula>
    </cfRule>
    <cfRule type="expression" dxfId="1644" priority="1160">
      <formula>IF(RIGHT(TEXT(AU600,"0.#"),1)=".",TRUE,FALSE)</formula>
    </cfRule>
  </conditionalFormatting>
  <conditionalFormatting sqref="AU601">
    <cfRule type="expression" dxfId="1643" priority="1157">
      <formula>IF(RIGHT(TEXT(AU601,"0.#"),1)=".",FALSE,TRUE)</formula>
    </cfRule>
    <cfRule type="expression" dxfId="1642" priority="1158">
      <formula>IF(RIGHT(TEXT(AU601,"0.#"),1)=".",TRUE,FALSE)</formula>
    </cfRule>
  </conditionalFormatting>
  <conditionalFormatting sqref="AU602">
    <cfRule type="expression" dxfId="1641" priority="1155">
      <formula>IF(RIGHT(TEXT(AU602,"0.#"),1)=".",FALSE,TRUE)</formula>
    </cfRule>
    <cfRule type="expression" dxfId="1640" priority="1156">
      <formula>IF(RIGHT(TEXT(AU602,"0.#"),1)=".",TRUE,FALSE)</formula>
    </cfRule>
  </conditionalFormatting>
  <conditionalFormatting sqref="AQ601">
    <cfRule type="expression" dxfId="1639" priority="1147">
      <formula>IF(RIGHT(TEXT(AQ601,"0.#"),1)=".",FALSE,TRUE)</formula>
    </cfRule>
    <cfRule type="expression" dxfId="1638" priority="1148">
      <formula>IF(RIGHT(TEXT(AQ601,"0.#"),1)=".",TRUE,FALSE)</formula>
    </cfRule>
  </conditionalFormatting>
  <conditionalFormatting sqref="AQ602">
    <cfRule type="expression" dxfId="1637" priority="1145">
      <formula>IF(RIGHT(TEXT(AQ602,"0.#"),1)=".",FALSE,TRUE)</formula>
    </cfRule>
    <cfRule type="expression" dxfId="1636" priority="1146">
      <formula>IF(RIGHT(TEXT(AQ602,"0.#"),1)=".",TRUE,FALSE)</formula>
    </cfRule>
  </conditionalFormatting>
  <conditionalFormatting sqref="AQ600">
    <cfRule type="expression" dxfId="1635" priority="1143">
      <formula>IF(RIGHT(TEXT(AQ600,"0.#"),1)=".",FALSE,TRUE)</formula>
    </cfRule>
    <cfRule type="expression" dxfId="1634" priority="1144">
      <formula>IF(RIGHT(TEXT(AQ600,"0.#"),1)=".",TRUE,FALSE)</formula>
    </cfRule>
  </conditionalFormatting>
  <conditionalFormatting sqref="AE605">
    <cfRule type="expression" dxfId="1633" priority="1141">
      <formula>IF(RIGHT(TEXT(AE605,"0.#"),1)=".",FALSE,TRUE)</formula>
    </cfRule>
    <cfRule type="expression" dxfId="1632" priority="1142">
      <formula>IF(RIGHT(TEXT(AE605,"0.#"),1)=".",TRUE,FALSE)</formula>
    </cfRule>
  </conditionalFormatting>
  <conditionalFormatting sqref="AE606">
    <cfRule type="expression" dxfId="1631" priority="1139">
      <formula>IF(RIGHT(TEXT(AE606,"0.#"),1)=".",FALSE,TRUE)</formula>
    </cfRule>
    <cfRule type="expression" dxfId="1630" priority="1140">
      <formula>IF(RIGHT(TEXT(AE606,"0.#"),1)=".",TRUE,FALSE)</formula>
    </cfRule>
  </conditionalFormatting>
  <conditionalFormatting sqref="AE607">
    <cfRule type="expression" dxfId="1629" priority="1137">
      <formula>IF(RIGHT(TEXT(AE607,"0.#"),1)=".",FALSE,TRUE)</formula>
    </cfRule>
    <cfRule type="expression" dxfId="1628" priority="1138">
      <formula>IF(RIGHT(TEXT(AE607,"0.#"),1)=".",TRUE,FALSE)</formula>
    </cfRule>
  </conditionalFormatting>
  <conditionalFormatting sqref="AU605">
    <cfRule type="expression" dxfId="1627" priority="1129">
      <formula>IF(RIGHT(TEXT(AU605,"0.#"),1)=".",FALSE,TRUE)</formula>
    </cfRule>
    <cfRule type="expression" dxfId="1626" priority="1130">
      <formula>IF(RIGHT(TEXT(AU605,"0.#"),1)=".",TRUE,FALSE)</formula>
    </cfRule>
  </conditionalFormatting>
  <conditionalFormatting sqref="AU606">
    <cfRule type="expression" dxfId="1625" priority="1127">
      <formula>IF(RIGHT(TEXT(AU606,"0.#"),1)=".",FALSE,TRUE)</formula>
    </cfRule>
    <cfRule type="expression" dxfId="1624" priority="1128">
      <formula>IF(RIGHT(TEXT(AU606,"0.#"),1)=".",TRUE,FALSE)</formula>
    </cfRule>
  </conditionalFormatting>
  <conditionalFormatting sqref="AU607">
    <cfRule type="expression" dxfId="1623" priority="1125">
      <formula>IF(RIGHT(TEXT(AU607,"0.#"),1)=".",FALSE,TRUE)</formula>
    </cfRule>
    <cfRule type="expression" dxfId="1622" priority="1126">
      <formula>IF(RIGHT(TEXT(AU607,"0.#"),1)=".",TRUE,FALSE)</formula>
    </cfRule>
  </conditionalFormatting>
  <conditionalFormatting sqref="AQ606">
    <cfRule type="expression" dxfId="1621" priority="1117">
      <formula>IF(RIGHT(TEXT(AQ606,"0.#"),1)=".",FALSE,TRUE)</formula>
    </cfRule>
    <cfRule type="expression" dxfId="1620" priority="1118">
      <formula>IF(RIGHT(TEXT(AQ606,"0.#"),1)=".",TRUE,FALSE)</formula>
    </cfRule>
  </conditionalFormatting>
  <conditionalFormatting sqref="AQ607">
    <cfRule type="expression" dxfId="1619" priority="1115">
      <formula>IF(RIGHT(TEXT(AQ607,"0.#"),1)=".",FALSE,TRUE)</formula>
    </cfRule>
    <cfRule type="expression" dxfId="1618" priority="1116">
      <formula>IF(RIGHT(TEXT(AQ607,"0.#"),1)=".",TRUE,FALSE)</formula>
    </cfRule>
  </conditionalFormatting>
  <conditionalFormatting sqref="AQ605">
    <cfRule type="expression" dxfId="1617" priority="1113">
      <formula>IF(RIGHT(TEXT(AQ605,"0.#"),1)=".",FALSE,TRUE)</formula>
    </cfRule>
    <cfRule type="expression" dxfId="1616" priority="1114">
      <formula>IF(RIGHT(TEXT(AQ605,"0.#"),1)=".",TRUE,FALSE)</formula>
    </cfRule>
  </conditionalFormatting>
  <conditionalFormatting sqref="AE610">
    <cfRule type="expression" dxfId="1615" priority="1111">
      <formula>IF(RIGHT(TEXT(AE610,"0.#"),1)=".",FALSE,TRUE)</formula>
    </cfRule>
    <cfRule type="expression" dxfId="1614" priority="1112">
      <formula>IF(RIGHT(TEXT(AE610,"0.#"),1)=".",TRUE,FALSE)</formula>
    </cfRule>
  </conditionalFormatting>
  <conditionalFormatting sqref="AE611">
    <cfRule type="expression" dxfId="1613" priority="1109">
      <formula>IF(RIGHT(TEXT(AE611,"0.#"),1)=".",FALSE,TRUE)</formula>
    </cfRule>
    <cfRule type="expression" dxfId="1612" priority="1110">
      <formula>IF(RIGHT(TEXT(AE611,"0.#"),1)=".",TRUE,FALSE)</formula>
    </cfRule>
  </conditionalFormatting>
  <conditionalFormatting sqref="AE612">
    <cfRule type="expression" dxfId="1611" priority="1107">
      <formula>IF(RIGHT(TEXT(AE612,"0.#"),1)=".",FALSE,TRUE)</formula>
    </cfRule>
    <cfRule type="expression" dxfId="1610" priority="1108">
      <formula>IF(RIGHT(TEXT(AE612,"0.#"),1)=".",TRUE,FALSE)</formula>
    </cfRule>
  </conditionalFormatting>
  <conditionalFormatting sqref="AU610">
    <cfRule type="expression" dxfId="1609" priority="1099">
      <formula>IF(RIGHT(TEXT(AU610,"0.#"),1)=".",FALSE,TRUE)</formula>
    </cfRule>
    <cfRule type="expression" dxfId="1608" priority="1100">
      <formula>IF(RIGHT(TEXT(AU610,"0.#"),1)=".",TRUE,FALSE)</formula>
    </cfRule>
  </conditionalFormatting>
  <conditionalFormatting sqref="AU611">
    <cfRule type="expression" dxfId="1607" priority="1097">
      <formula>IF(RIGHT(TEXT(AU611,"0.#"),1)=".",FALSE,TRUE)</formula>
    </cfRule>
    <cfRule type="expression" dxfId="1606" priority="1098">
      <formula>IF(RIGHT(TEXT(AU611,"0.#"),1)=".",TRUE,FALSE)</formula>
    </cfRule>
  </conditionalFormatting>
  <conditionalFormatting sqref="AU612">
    <cfRule type="expression" dxfId="1605" priority="1095">
      <formula>IF(RIGHT(TEXT(AU612,"0.#"),1)=".",FALSE,TRUE)</formula>
    </cfRule>
    <cfRule type="expression" dxfId="1604" priority="1096">
      <formula>IF(RIGHT(TEXT(AU612,"0.#"),1)=".",TRUE,FALSE)</formula>
    </cfRule>
  </conditionalFormatting>
  <conditionalFormatting sqref="AQ611">
    <cfRule type="expression" dxfId="1603" priority="1087">
      <formula>IF(RIGHT(TEXT(AQ611,"0.#"),1)=".",FALSE,TRUE)</formula>
    </cfRule>
    <cfRule type="expression" dxfId="1602" priority="1088">
      <formula>IF(RIGHT(TEXT(AQ611,"0.#"),1)=".",TRUE,FALSE)</formula>
    </cfRule>
  </conditionalFormatting>
  <conditionalFormatting sqref="AQ612">
    <cfRule type="expression" dxfId="1601" priority="1085">
      <formula>IF(RIGHT(TEXT(AQ612,"0.#"),1)=".",FALSE,TRUE)</formula>
    </cfRule>
    <cfRule type="expression" dxfId="1600" priority="1086">
      <formula>IF(RIGHT(TEXT(AQ612,"0.#"),1)=".",TRUE,FALSE)</formula>
    </cfRule>
  </conditionalFormatting>
  <conditionalFormatting sqref="AQ610">
    <cfRule type="expression" dxfId="1599" priority="1083">
      <formula>IF(RIGHT(TEXT(AQ610,"0.#"),1)=".",FALSE,TRUE)</formula>
    </cfRule>
    <cfRule type="expression" dxfId="1598" priority="1084">
      <formula>IF(RIGHT(TEXT(AQ610,"0.#"),1)=".",TRUE,FALSE)</formula>
    </cfRule>
  </conditionalFormatting>
  <conditionalFormatting sqref="AE615">
    <cfRule type="expression" dxfId="1597" priority="1081">
      <formula>IF(RIGHT(TEXT(AE615,"0.#"),1)=".",FALSE,TRUE)</formula>
    </cfRule>
    <cfRule type="expression" dxfId="1596" priority="1082">
      <formula>IF(RIGHT(TEXT(AE615,"0.#"),1)=".",TRUE,FALSE)</formula>
    </cfRule>
  </conditionalFormatting>
  <conditionalFormatting sqref="AE616">
    <cfRule type="expression" dxfId="1595" priority="1079">
      <formula>IF(RIGHT(TEXT(AE616,"0.#"),1)=".",FALSE,TRUE)</formula>
    </cfRule>
    <cfRule type="expression" dxfId="1594" priority="1080">
      <formula>IF(RIGHT(TEXT(AE616,"0.#"),1)=".",TRUE,FALSE)</formula>
    </cfRule>
  </conditionalFormatting>
  <conditionalFormatting sqref="AE617">
    <cfRule type="expression" dxfId="1593" priority="1077">
      <formula>IF(RIGHT(TEXT(AE617,"0.#"),1)=".",FALSE,TRUE)</formula>
    </cfRule>
    <cfRule type="expression" dxfId="1592" priority="1078">
      <formula>IF(RIGHT(TEXT(AE617,"0.#"),1)=".",TRUE,FALSE)</formula>
    </cfRule>
  </conditionalFormatting>
  <conditionalFormatting sqref="AU615">
    <cfRule type="expression" dxfId="1591" priority="1069">
      <formula>IF(RIGHT(TEXT(AU615,"0.#"),1)=".",FALSE,TRUE)</formula>
    </cfRule>
    <cfRule type="expression" dxfId="1590" priority="1070">
      <formula>IF(RIGHT(TEXT(AU615,"0.#"),1)=".",TRUE,FALSE)</formula>
    </cfRule>
  </conditionalFormatting>
  <conditionalFormatting sqref="AU616">
    <cfRule type="expression" dxfId="1589" priority="1067">
      <formula>IF(RIGHT(TEXT(AU616,"0.#"),1)=".",FALSE,TRUE)</formula>
    </cfRule>
    <cfRule type="expression" dxfId="1588" priority="1068">
      <formula>IF(RIGHT(TEXT(AU616,"0.#"),1)=".",TRUE,FALSE)</formula>
    </cfRule>
  </conditionalFormatting>
  <conditionalFormatting sqref="AU617">
    <cfRule type="expression" dxfId="1587" priority="1065">
      <formula>IF(RIGHT(TEXT(AU617,"0.#"),1)=".",FALSE,TRUE)</formula>
    </cfRule>
    <cfRule type="expression" dxfId="1586" priority="1066">
      <formula>IF(RIGHT(TEXT(AU617,"0.#"),1)=".",TRUE,FALSE)</formula>
    </cfRule>
  </conditionalFormatting>
  <conditionalFormatting sqref="AQ616">
    <cfRule type="expression" dxfId="1585" priority="1057">
      <formula>IF(RIGHT(TEXT(AQ616,"0.#"),1)=".",FALSE,TRUE)</formula>
    </cfRule>
    <cfRule type="expression" dxfId="1584" priority="1058">
      <formula>IF(RIGHT(TEXT(AQ616,"0.#"),1)=".",TRUE,FALSE)</formula>
    </cfRule>
  </conditionalFormatting>
  <conditionalFormatting sqref="AQ617">
    <cfRule type="expression" dxfId="1583" priority="1055">
      <formula>IF(RIGHT(TEXT(AQ617,"0.#"),1)=".",FALSE,TRUE)</formula>
    </cfRule>
    <cfRule type="expression" dxfId="1582" priority="1056">
      <formula>IF(RIGHT(TEXT(AQ617,"0.#"),1)=".",TRUE,FALSE)</formula>
    </cfRule>
  </conditionalFormatting>
  <conditionalFormatting sqref="AQ615">
    <cfRule type="expression" dxfId="1581" priority="1053">
      <formula>IF(RIGHT(TEXT(AQ615,"0.#"),1)=".",FALSE,TRUE)</formula>
    </cfRule>
    <cfRule type="expression" dxfId="1580" priority="1054">
      <formula>IF(RIGHT(TEXT(AQ615,"0.#"),1)=".",TRUE,FALSE)</formula>
    </cfRule>
  </conditionalFormatting>
  <conditionalFormatting sqref="AE625">
    <cfRule type="expression" dxfId="1579" priority="1051">
      <formula>IF(RIGHT(TEXT(AE625,"0.#"),1)=".",FALSE,TRUE)</formula>
    </cfRule>
    <cfRule type="expression" dxfId="1578" priority="1052">
      <formula>IF(RIGHT(TEXT(AE625,"0.#"),1)=".",TRUE,FALSE)</formula>
    </cfRule>
  </conditionalFormatting>
  <conditionalFormatting sqref="AE626">
    <cfRule type="expression" dxfId="1577" priority="1049">
      <formula>IF(RIGHT(TEXT(AE626,"0.#"),1)=".",FALSE,TRUE)</formula>
    </cfRule>
    <cfRule type="expression" dxfId="1576" priority="1050">
      <formula>IF(RIGHT(TEXT(AE626,"0.#"),1)=".",TRUE,FALSE)</formula>
    </cfRule>
  </conditionalFormatting>
  <conditionalFormatting sqref="AE627">
    <cfRule type="expression" dxfId="1575" priority="1047">
      <formula>IF(RIGHT(TEXT(AE627,"0.#"),1)=".",FALSE,TRUE)</formula>
    </cfRule>
    <cfRule type="expression" dxfId="1574" priority="1048">
      <formula>IF(RIGHT(TEXT(AE627,"0.#"),1)=".",TRUE,FALSE)</formula>
    </cfRule>
  </conditionalFormatting>
  <conditionalFormatting sqref="AU625">
    <cfRule type="expression" dxfId="1573" priority="1039">
      <formula>IF(RIGHT(TEXT(AU625,"0.#"),1)=".",FALSE,TRUE)</formula>
    </cfRule>
    <cfRule type="expression" dxfId="1572" priority="1040">
      <formula>IF(RIGHT(TEXT(AU625,"0.#"),1)=".",TRUE,FALSE)</formula>
    </cfRule>
  </conditionalFormatting>
  <conditionalFormatting sqref="AU626">
    <cfRule type="expression" dxfId="1571" priority="1037">
      <formula>IF(RIGHT(TEXT(AU626,"0.#"),1)=".",FALSE,TRUE)</formula>
    </cfRule>
    <cfRule type="expression" dxfId="1570" priority="1038">
      <formula>IF(RIGHT(TEXT(AU626,"0.#"),1)=".",TRUE,FALSE)</formula>
    </cfRule>
  </conditionalFormatting>
  <conditionalFormatting sqref="AU627">
    <cfRule type="expression" dxfId="1569" priority="1035">
      <formula>IF(RIGHT(TEXT(AU627,"0.#"),1)=".",FALSE,TRUE)</formula>
    </cfRule>
    <cfRule type="expression" dxfId="1568" priority="1036">
      <formula>IF(RIGHT(TEXT(AU627,"0.#"),1)=".",TRUE,FALSE)</formula>
    </cfRule>
  </conditionalFormatting>
  <conditionalFormatting sqref="AQ626">
    <cfRule type="expression" dxfId="1567" priority="1027">
      <formula>IF(RIGHT(TEXT(AQ626,"0.#"),1)=".",FALSE,TRUE)</formula>
    </cfRule>
    <cfRule type="expression" dxfId="1566" priority="1028">
      <formula>IF(RIGHT(TEXT(AQ626,"0.#"),1)=".",TRUE,FALSE)</formula>
    </cfRule>
  </conditionalFormatting>
  <conditionalFormatting sqref="AQ627">
    <cfRule type="expression" dxfId="1565" priority="1025">
      <formula>IF(RIGHT(TEXT(AQ627,"0.#"),1)=".",FALSE,TRUE)</formula>
    </cfRule>
    <cfRule type="expression" dxfId="1564" priority="1026">
      <formula>IF(RIGHT(TEXT(AQ627,"0.#"),1)=".",TRUE,FALSE)</formula>
    </cfRule>
  </conditionalFormatting>
  <conditionalFormatting sqref="AQ625">
    <cfRule type="expression" dxfId="1563" priority="1023">
      <formula>IF(RIGHT(TEXT(AQ625,"0.#"),1)=".",FALSE,TRUE)</formula>
    </cfRule>
    <cfRule type="expression" dxfId="1562" priority="1024">
      <formula>IF(RIGHT(TEXT(AQ625,"0.#"),1)=".",TRUE,FALSE)</formula>
    </cfRule>
  </conditionalFormatting>
  <conditionalFormatting sqref="AE630">
    <cfRule type="expression" dxfId="1561" priority="1021">
      <formula>IF(RIGHT(TEXT(AE630,"0.#"),1)=".",FALSE,TRUE)</formula>
    </cfRule>
    <cfRule type="expression" dxfId="1560" priority="1022">
      <formula>IF(RIGHT(TEXT(AE630,"0.#"),1)=".",TRUE,FALSE)</formula>
    </cfRule>
  </conditionalFormatting>
  <conditionalFormatting sqref="AE631">
    <cfRule type="expression" dxfId="1559" priority="1019">
      <formula>IF(RIGHT(TEXT(AE631,"0.#"),1)=".",FALSE,TRUE)</formula>
    </cfRule>
    <cfRule type="expression" dxfId="1558" priority="1020">
      <formula>IF(RIGHT(TEXT(AE631,"0.#"),1)=".",TRUE,FALSE)</formula>
    </cfRule>
  </conditionalFormatting>
  <conditionalFormatting sqref="AE632">
    <cfRule type="expression" dxfId="1557" priority="1017">
      <formula>IF(RIGHT(TEXT(AE632,"0.#"),1)=".",FALSE,TRUE)</formula>
    </cfRule>
    <cfRule type="expression" dxfId="1556" priority="1018">
      <formula>IF(RIGHT(TEXT(AE632,"0.#"),1)=".",TRUE,FALSE)</formula>
    </cfRule>
  </conditionalFormatting>
  <conditionalFormatting sqref="AU630">
    <cfRule type="expression" dxfId="1555" priority="1009">
      <formula>IF(RIGHT(TEXT(AU630,"0.#"),1)=".",FALSE,TRUE)</formula>
    </cfRule>
    <cfRule type="expression" dxfId="1554" priority="1010">
      <formula>IF(RIGHT(TEXT(AU630,"0.#"),1)=".",TRUE,FALSE)</formula>
    </cfRule>
  </conditionalFormatting>
  <conditionalFormatting sqref="AU631">
    <cfRule type="expression" dxfId="1553" priority="1007">
      <formula>IF(RIGHT(TEXT(AU631,"0.#"),1)=".",FALSE,TRUE)</formula>
    </cfRule>
    <cfRule type="expression" dxfId="1552" priority="1008">
      <formula>IF(RIGHT(TEXT(AU631,"0.#"),1)=".",TRUE,FALSE)</formula>
    </cfRule>
  </conditionalFormatting>
  <conditionalFormatting sqref="AU632">
    <cfRule type="expression" dxfId="1551" priority="1005">
      <formula>IF(RIGHT(TEXT(AU632,"0.#"),1)=".",FALSE,TRUE)</formula>
    </cfRule>
    <cfRule type="expression" dxfId="1550" priority="1006">
      <formula>IF(RIGHT(TEXT(AU632,"0.#"),1)=".",TRUE,FALSE)</formula>
    </cfRule>
  </conditionalFormatting>
  <conditionalFormatting sqref="AQ631">
    <cfRule type="expression" dxfId="1549" priority="997">
      <formula>IF(RIGHT(TEXT(AQ631,"0.#"),1)=".",FALSE,TRUE)</formula>
    </cfRule>
    <cfRule type="expression" dxfId="1548" priority="998">
      <formula>IF(RIGHT(TEXT(AQ631,"0.#"),1)=".",TRUE,FALSE)</formula>
    </cfRule>
  </conditionalFormatting>
  <conditionalFormatting sqref="AQ632">
    <cfRule type="expression" dxfId="1547" priority="995">
      <formula>IF(RIGHT(TEXT(AQ632,"0.#"),1)=".",FALSE,TRUE)</formula>
    </cfRule>
    <cfRule type="expression" dxfId="1546" priority="996">
      <formula>IF(RIGHT(TEXT(AQ632,"0.#"),1)=".",TRUE,FALSE)</formula>
    </cfRule>
  </conditionalFormatting>
  <conditionalFormatting sqref="AQ630">
    <cfRule type="expression" dxfId="1545" priority="993">
      <formula>IF(RIGHT(TEXT(AQ630,"0.#"),1)=".",FALSE,TRUE)</formula>
    </cfRule>
    <cfRule type="expression" dxfId="1544" priority="994">
      <formula>IF(RIGHT(TEXT(AQ630,"0.#"),1)=".",TRUE,FALSE)</formula>
    </cfRule>
  </conditionalFormatting>
  <conditionalFormatting sqref="AE635">
    <cfRule type="expression" dxfId="1543" priority="991">
      <formula>IF(RIGHT(TEXT(AE635,"0.#"),1)=".",FALSE,TRUE)</formula>
    </cfRule>
    <cfRule type="expression" dxfId="1542" priority="992">
      <formula>IF(RIGHT(TEXT(AE635,"0.#"),1)=".",TRUE,FALSE)</formula>
    </cfRule>
  </conditionalFormatting>
  <conditionalFormatting sqref="AE636">
    <cfRule type="expression" dxfId="1541" priority="989">
      <formula>IF(RIGHT(TEXT(AE636,"0.#"),1)=".",FALSE,TRUE)</formula>
    </cfRule>
    <cfRule type="expression" dxfId="1540" priority="990">
      <formula>IF(RIGHT(TEXT(AE636,"0.#"),1)=".",TRUE,FALSE)</formula>
    </cfRule>
  </conditionalFormatting>
  <conditionalFormatting sqref="AE637">
    <cfRule type="expression" dxfId="1539" priority="987">
      <formula>IF(RIGHT(TEXT(AE637,"0.#"),1)=".",FALSE,TRUE)</formula>
    </cfRule>
    <cfRule type="expression" dxfId="1538" priority="988">
      <formula>IF(RIGHT(TEXT(AE637,"0.#"),1)=".",TRUE,FALSE)</formula>
    </cfRule>
  </conditionalFormatting>
  <conditionalFormatting sqref="AU635">
    <cfRule type="expression" dxfId="1537" priority="979">
      <formula>IF(RIGHT(TEXT(AU635,"0.#"),1)=".",FALSE,TRUE)</formula>
    </cfRule>
    <cfRule type="expression" dxfId="1536" priority="980">
      <formula>IF(RIGHT(TEXT(AU635,"0.#"),1)=".",TRUE,FALSE)</formula>
    </cfRule>
  </conditionalFormatting>
  <conditionalFormatting sqref="AU636">
    <cfRule type="expression" dxfId="1535" priority="977">
      <formula>IF(RIGHT(TEXT(AU636,"0.#"),1)=".",FALSE,TRUE)</formula>
    </cfRule>
    <cfRule type="expression" dxfId="1534" priority="978">
      <formula>IF(RIGHT(TEXT(AU636,"0.#"),1)=".",TRUE,FALSE)</formula>
    </cfRule>
  </conditionalFormatting>
  <conditionalFormatting sqref="AU637">
    <cfRule type="expression" dxfId="1533" priority="975">
      <formula>IF(RIGHT(TEXT(AU637,"0.#"),1)=".",FALSE,TRUE)</formula>
    </cfRule>
    <cfRule type="expression" dxfId="1532" priority="976">
      <formula>IF(RIGHT(TEXT(AU637,"0.#"),1)=".",TRUE,FALSE)</formula>
    </cfRule>
  </conditionalFormatting>
  <conditionalFormatting sqref="AQ636">
    <cfRule type="expression" dxfId="1531" priority="967">
      <formula>IF(RIGHT(TEXT(AQ636,"0.#"),1)=".",FALSE,TRUE)</formula>
    </cfRule>
    <cfRule type="expression" dxfId="1530" priority="968">
      <formula>IF(RIGHT(TEXT(AQ636,"0.#"),1)=".",TRUE,FALSE)</formula>
    </cfRule>
  </conditionalFormatting>
  <conditionalFormatting sqref="AQ637">
    <cfRule type="expression" dxfId="1529" priority="965">
      <formula>IF(RIGHT(TEXT(AQ637,"0.#"),1)=".",FALSE,TRUE)</formula>
    </cfRule>
    <cfRule type="expression" dxfId="1528" priority="966">
      <formula>IF(RIGHT(TEXT(AQ637,"0.#"),1)=".",TRUE,FALSE)</formula>
    </cfRule>
  </conditionalFormatting>
  <conditionalFormatting sqref="AQ635">
    <cfRule type="expression" dxfId="1527" priority="963">
      <formula>IF(RIGHT(TEXT(AQ635,"0.#"),1)=".",FALSE,TRUE)</formula>
    </cfRule>
    <cfRule type="expression" dxfId="1526" priority="964">
      <formula>IF(RIGHT(TEXT(AQ635,"0.#"),1)=".",TRUE,FALSE)</formula>
    </cfRule>
  </conditionalFormatting>
  <conditionalFormatting sqref="AE640">
    <cfRule type="expression" dxfId="1525" priority="961">
      <formula>IF(RIGHT(TEXT(AE640,"0.#"),1)=".",FALSE,TRUE)</formula>
    </cfRule>
    <cfRule type="expression" dxfId="1524" priority="962">
      <formula>IF(RIGHT(TEXT(AE640,"0.#"),1)=".",TRUE,FALSE)</formula>
    </cfRule>
  </conditionalFormatting>
  <conditionalFormatting sqref="AM642">
    <cfRule type="expression" dxfId="1523" priority="951">
      <formula>IF(RIGHT(TEXT(AM642,"0.#"),1)=".",FALSE,TRUE)</formula>
    </cfRule>
    <cfRule type="expression" dxfId="1522" priority="952">
      <formula>IF(RIGHT(TEXT(AM642,"0.#"),1)=".",TRUE,FALSE)</formula>
    </cfRule>
  </conditionalFormatting>
  <conditionalFormatting sqref="AE641">
    <cfRule type="expression" dxfId="1521" priority="959">
      <formula>IF(RIGHT(TEXT(AE641,"0.#"),1)=".",FALSE,TRUE)</formula>
    </cfRule>
    <cfRule type="expression" dxfId="1520" priority="960">
      <formula>IF(RIGHT(TEXT(AE641,"0.#"),1)=".",TRUE,FALSE)</formula>
    </cfRule>
  </conditionalFormatting>
  <conditionalFormatting sqref="AE642">
    <cfRule type="expression" dxfId="1519" priority="957">
      <formula>IF(RIGHT(TEXT(AE642,"0.#"),1)=".",FALSE,TRUE)</formula>
    </cfRule>
    <cfRule type="expression" dxfId="1518" priority="958">
      <formula>IF(RIGHT(TEXT(AE642,"0.#"),1)=".",TRUE,FALSE)</formula>
    </cfRule>
  </conditionalFormatting>
  <conditionalFormatting sqref="AM640">
    <cfRule type="expression" dxfId="1517" priority="955">
      <formula>IF(RIGHT(TEXT(AM640,"0.#"),1)=".",FALSE,TRUE)</formula>
    </cfRule>
    <cfRule type="expression" dxfId="1516" priority="956">
      <formula>IF(RIGHT(TEXT(AM640,"0.#"),1)=".",TRUE,FALSE)</formula>
    </cfRule>
  </conditionalFormatting>
  <conditionalFormatting sqref="AM641">
    <cfRule type="expression" dxfId="1515" priority="953">
      <formula>IF(RIGHT(TEXT(AM641,"0.#"),1)=".",FALSE,TRUE)</formula>
    </cfRule>
    <cfRule type="expression" dxfId="1514" priority="954">
      <formula>IF(RIGHT(TEXT(AM641,"0.#"),1)=".",TRUE,FALSE)</formula>
    </cfRule>
  </conditionalFormatting>
  <conditionalFormatting sqref="AU640">
    <cfRule type="expression" dxfId="1513" priority="949">
      <formula>IF(RIGHT(TEXT(AU640,"0.#"),1)=".",FALSE,TRUE)</formula>
    </cfRule>
    <cfRule type="expression" dxfId="1512" priority="950">
      <formula>IF(RIGHT(TEXT(AU640,"0.#"),1)=".",TRUE,FALSE)</formula>
    </cfRule>
  </conditionalFormatting>
  <conditionalFormatting sqref="AU641">
    <cfRule type="expression" dxfId="1511" priority="947">
      <formula>IF(RIGHT(TEXT(AU641,"0.#"),1)=".",FALSE,TRUE)</formula>
    </cfRule>
    <cfRule type="expression" dxfId="1510" priority="948">
      <formula>IF(RIGHT(TEXT(AU641,"0.#"),1)=".",TRUE,FALSE)</formula>
    </cfRule>
  </conditionalFormatting>
  <conditionalFormatting sqref="AU642">
    <cfRule type="expression" dxfId="1509" priority="945">
      <formula>IF(RIGHT(TEXT(AU642,"0.#"),1)=".",FALSE,TRUE)</formula>
    </cfRule>
    <cfRule type="expression" dxfId="1508" priority="946">
      <formula>IF(RIGHT(TEXT(AU642,"0.#"),1)=".",TRUE,FALSE)</formula>
    </cfRule>
  </conditionalFormatting>
  <conditionalFormatting sqref="AI642">
    <cfRule type="expression" dxfId="1507" priority="939">
      <formula>IF(RIGHT(TEXT(AI642,"0.#"),1)=".",FALSE,TRUE)</formula>
    </cfRule>
    <cfRule type="expression" dxfId="1506" priority="940">
      <formula>IF(RIGHT(TEXT(AI642,"0.#"),1)=".",TRUE,FALSE)</formula>
    </cfRule>
  </conditionalFormatting>
  <conditionalFormatting sqref="AI640">
    <cfRule type="expression" dxfId="1505" priority="943">
      <formula>IF(RIGHT(TEXT(AI640,"0.#"),1)=".",FALSE,TRUE)</formula>
    </cfRule>
    <cfRule type="expression" dxfId="1504" priority="944">
      <formula>IF(RIGHT(TEXT(AI640,"0.#"),1)=".",TRUE,FALSE)</formula>
    </cfRule>
  </conditionalFormatting>
  <conditionalFormatting sqref="AI641">
    <cfRule type="expression" dxfId="1503" priority="941">
      <formula>IF(RIGHT(TEXT(AI641,"0.#"),1)=".",FALSE,TRUE)</formula>
    </cfRule>
    <cfRule type="expression" dxfId="1502" priority="942">
      <formula>IF(RIGHT(TEXT(AI641,"0.#"),1)=".",TRUE,FALSE)</formula>
    </cfRule>
  </conditionalFormatting>
  <conditionalFormatting sqref="AQ641">
    <cfRule type="expression" dxfId="1501" priority="937">
      <formula>IF(RIGHT(TEXT(AQ641,"0.#"),1)=".",FALSE,TRUE)</formula>
    </cfRule>
    <cfRule type="expression" dxfId="1500" priority="938">
      <formula>IF(RIGHT(TEXT(AQ641,"0.#"),1)=".",TRUE,FALSE)</formula>
    </cfRule>
  </conditionalFormatting>
  <conditionalFormatting sqref="AQ642">
    <cfRule type="expression" dxfId="1499" priority="935">
      <formula>IF(RIGHT(TEXT(AQ642,"0.#"),1)=".",FALSE,TRUE)</formula>
    </cfRule>
    <cfRule type="expression" dxfId="1498" priority="936">
      <formula>IF(RIGHT(TEXT(AQ642,"0.#"),1)=".",TRUE,FALSE)</formula>
    </cfRule>
  </conditionalFormatting>
  <conditionalFormatting sqref="AQ640">
    <cfRule type="expression" dxfId="1497" priority="933">
      <formula>IF(RIGHT(TEXT(AQ640,"0.#"),1)=".",FALSE,TRUE)</formula>
    </cfRule>
    <cfRule type="expression" dxfId="1496" priority="934">
      <formula>IF(RIGHT(TEXT(AQ640,"0.#"),1)=".",TRUE,FALSE)</formula>
    </cfRule>
  </conditionalFormatting>
  <conditionalFormatting sqref="AE649">
    <cfRule type="expression" dxfId="1495" priority="931">
      <formula>IF(RIGHT(TEXT(AE649,"0.#"),1)=".",FALSE,TRUE)</formula>
    </cfRule>
    <cfRule type="expression" dxfId="1494" priority="932">
      <formula>IF(RIGHT(TEXT(AE649,"0.#"),1)=".",TRUE,FALSE)</formula>
    </cfRule>
  </conditionalFormatting>
  <conditionalFormatting sqref="AE650">
    <cfRule type="expression" dxfId="1493" priority="929">
      <formula>IF(RIGHT(TEXT(AE650,"0.#"),1)=".",FALSE,TRUE)</formula>
    </cfRule>
    <cfRule type="expression" dxfId="1492" priority="930">
      <formula>IF(RIGHT(TEXT(AE650,"0.#"),1)=".",TRUE,FALSE)</formula>
    </cfRule>
  </conditionalFormatting>
  <conditionalFormatting sqref="AE651">
    <cfRule type="expression" dxfId="1491" priority="927">
      <formula>IF(RIGHT(TEXT(AE651,"0.#"),1)=".",FALSE,TRUE)</formula>
    </cfRule>
    <cfRule type="expression" dxfId="1490" priority="928">
      <formula>IF(RIGHT(TEXT(AE651,"0.#"),1)=".",TRUE,FALSE)</formula>
    </cfRule>
  </conditionalFormatting>
  <conditionalFormatting sqref="AU649">
    <cfRule type="expression" dxfId="1489" priority="919">
      <formula>IF(RIGHT(TEXT(AU649,"0.#"),1)=".",FALSE,TRUE)</formula>
    </cfRule>
    <cfRule type="expression" dxfId="1488" priority="920">
      <formula>IF(RIGHT(TEXT(AU649,"0.#"),1)=".",TRUE,FALSE)</formula>
    </cfRule>
  </conditionalFormatting>
  <conditionalFormatting sqref="AU650">
    <cfRule type="expression" dxfId="1487" priority="917">
      <formula>IF(RIGHT(TEXT(AU650,"0.#"),1)=".",FALSE,TRUE)</formula>
    </cfRule>
    <cfRule type="expression" dxfId="1486" priority="918">
      <formula>IF(RIGHT(TEXT(AU650,"0.#"),1)=".",TRUE,FALSE)</formula>
    </cfRule>
  </conditionalFormatting>
  <conditionalFormatting sqref="AU651">
    <cfRule type="expression" dxfId="1485" priority="915">
      <formula>IF(RIGHT(TEXT(AU651,"0.#"),1)=".",FALSE,TRUE)</formula>
    </cfRule>
    <cfRule type="expression" dxfId="1484" priority="916">
      <formula>IF(RIGHT(TEXT(AU651,"0.#"),1)=".",TRUE,FALSE)</formula>
    </cfRule>
  </conditionalFormatting>
  <conditionalFormatting sqref="AQ650">
    <cfRule type="expression" dxfId="1483" priority="907">
      <formula>IF(RIGHT(TEXT(AQ650,"0.#"),1)=".",FALSE,TRUE)</formula>
    </cfRule>
    <cfRule type="expression" dxfId="1482" priority="908">
      <formula>IF(RIGHT(TEXT(AQ650,"0.#"),1)=".",TRUE,FALSE)</formula>
    </cfRule>
  </conditionalFormatting>
  <conditionalFormatting sqref="AQ651">
    <cfRule type="expression" dxfId="1481" priority="905">
      <formula>IF(RIGHT(TEXT(AQ651,"0.#"),1)=".",FALSE,TRUE)</formula>
    </cfRule>
    <cfRule type="expression" dxfId="1480" priority="906">
      <formula>IF(RIGHT(TEXT(AQ651,"0.#"),1)=".",TRUE,FALSE)</formula>
    </cfRule>
  </conditionalFormatting>
  <conditionalFormatting sqref="AQ649">
    <cfRule type="expression" dxfId="1479" priority="903">
      <formula>IF(RIGHT(TEXT(AQ649,"0.#"),1)=".",FALSE,TRUE)</formula>
    </cfRule>
    <cfRule type="expression" dxfId="1478" priority="904">
      <formula>IF(RIGHT(TEXT(AQ649,"0.#"),1)=".",TRUE,FALSE)</formula>
    </cfRule>
  </conditionalFormatting>
  <conditionalFormatting sqref="AE674">
    <cfRule type="expression" dxfId="1477" priority="901">
      <formula>IF(RIGHT(TEXT(AE674,"0.#"),1)=".",FALSE,TRUE)</formula>
    </cfRule>
    <cfRule type="expression" dxfId="1476" priority="902">
      <formula>IF(RIGHT(TEXT(AE674,"0.#"),1)=".",TRUE,FALSE)</formula>
    </cfRule>
  </conditionalFormatting>
  <conditionalFormatting sqref="AE675">
    <cfRule type="expression" dxfId="1475" priority="899">
      <formula>IF(RIGHT(TEXT(AE675,"0.#"),1)=".",FALSE,TRUE)</formula>
    </cfRule>
    <cfRule type="expression" dxfId="1474" priority="900">
      <formula>IF(RIGHT(TEXT(AE675,"0.#"),1)=".",TRUE,FALSE)</formula>
    </cfRule>
  </conditionalFormatting>
  <conditionalFormatting sqref="AE676">
    <cfRule type="expression" dxfId="1473" priority="897">
      <formula>IF(RIGHT(TEXT(AE676,"0.#"),1)=".",FALSE,TRUE)</formula>
    </cfRule>
    <cfRule type="expression" dxfId="1472" priority="898">
      <formula>IF(RIGHT(TEXT(AE676,"0.#"),1)=".",TRUE,FALSE)</formula>
    </cfRule>
  </conditionalFormatting>
  <conditionalFormatting sqref="AU674">
    <cfRule type="expression" dxfId="1471" priority="889">
      <formula>IF(RIGHT(TEXT(AU674,"0.#"),1)=".",FALSE,TRUE)</formula>
    </cfRule>
    <cfRule type="expression" dxfId="1470" priority="890">
      <formula>IF(RIGHT(TEXT(AU674,"0.#"),1)=".",TRUE,FALSE)</formula>
    </cfRule>
  </conditionalFormatting>
  <conditionalFormatting sqref="AU675">
    <cfRule type="expression" dxfId="1469" priority="887">
      <formula>IF(RIGHT(TEXT(AU675,"0.#"),1)=".",FALSE,TRUE)</formula>
    </cfRule>
    <cfRule type="expression" dxfId="1468" priority="888">
      <formula>IF(RIGHT(TEXT(AU675,"0.#"),1)=".",TRUE,FALSE)</formula>
    </cfRule>
  </conditionalFormatting>
  <conditionalFormatting sqref="AU676">
    <cfRule type="expression" dxfId="1467" priority="885">
      <formula>IF(RIGHT(TEXT(AU676,"0.#"),1)=".",FALSE,TRUE)</formula>
    </cfRule>
    <cfRule type="expression" dxfId="1466" priority="886">
      <formula>IF(RIGHT(TEXT(AU676,"0.#"),1)=".",TRUE,FALSE)</formula>
    </cfRule>
  </conditionalFormatting>
  <conditionalFormatting sqref="AQ675">
    <cfRule type="expression" dxfId="1465" priority="877">
      <formula>IF(RIGHT(TEXT(AQ675,"0.#"),1)=".",FALSE,TRUE)</formula>
    </cfRule>
    <cfRule type="expression" dxfId="1464" priority="878">
      <formula>IF(RIGHT(TEXT(AQ675,"0.#"),1)=".",TRUE,FALSE)</formula>
    </cfRule>
  </conditionalFormatting>
  <conditionalFormatting sqref="AQ676">
    <cfRule type="expression" dxfId="1463" priority="875">
      <formula>IF(RIGHT(TEXT(AQ676,"0.#"),1)=".",FALSE,TRUE)</formula>
    </cfRule>
    <cfRule type="expression" dxfId="1462" priority="876">
      <formula>IF(RIGHT(TEXT(AQ676,"0.#"),1)=".",TRUE,FALSE)</formula>
    </cfRule>
  </conditionalFormatting>
  <conditionalFormatting sqref="AQ674">
    <cfRule type="expression" dxfId="1461" priority="873">
      <formula>IF(RIGHT(TEXT(AQ674,"0.#"),1)=".",FALSE,TRUE)</formula>
    </cfRule>
    <cfRule type="expression" dxfId="1460" priority="874">
      <formula>IF(RIGHT(TEXT(AQ674,"0.#"),1)=".",TRUE,FALSE)</formula>
    </cfRule>
  </conditionalFormatting>
  <conditionalFormatting sqref="AE654">
    <cfRule type="expression" dxfId="1459" priority="871">
      <formula>IF(RIGHT(TEXT(AE654,"0.#"),1)=".",FALSE,TRUE)</formula>
    </cfRule>
    <cfRule type="expression" dxfId="1458" priority="872">
      <formula>IF(RIGHT(TEXT(AE654,"0.#"),1)=".",TRUE,FALSE)</formula>
    </cfRule>
  </conditionalFormatting>
  <conditionalFormatting sqref="AE655">
    <cfRule type="expression" dxfId="1457" priority="869">
      <formula>IF(RIGHT(TEXT(AE655,"0.#"),1)=".",FALSE,TRUE)</formula>
    </cfRule>
    <cfRule type="expression" dxfId="1456" priority="870">
      <formula>IF(RIGHT(TEXT(AE655,"0.#"),1)=".",TRUE,FALSE)</formula>
    </cfRule>
  </conditionalFormatting>
  <conditionalFormatting sqref="AE656">
    <cfRule type="expression" dxfId="1455" priority="867">
      <formula>IF(RIGHT(TEXT(AE656,"0.#"),1)=".",FALSE,TRUE)</formula>
    </cfRule>
    <cfRule type="expression" dxfId="1454" priority="868">
      <formula>IF(RIGHT(TEXT(AE656,"0.#"),1)=".",TRUE,FALSE)</formula>
    </cfRule>
  </conditionalFormatting>
  <conditionalFormatting sqref="AU654">
    <cfRule type="expression" dxfId="1453" priority="859">
      <formula>IF(RIGHT(TEXT(AU654,"0.#"),1)=".",FALSE,TRUE)</formula>
    </cfRule>
    <cfRule type="expression" dxfId="1452" priority="860">
      <formula>IF(RIGHT(TEXT(AU654,"0.#"),1)=".",TRUE,FALSE)</formula>
    </cfRule>
  </conditionalFormatting>
  <conditionalFormatting sqref="AU655">
    <cfRule type="expression" dxfId="1451" priority="857">
      <formula>IF(RIGHT(TEXT(AU655,"0.#"),1)=".",FALSE,TRUE)</formula>
    </cfRule>
    <cfRule type="expression" dxfId="1450" priority="858">
      <formula>IF(RIGHT(TEXT(AU655,"0.#"),1)=".",TRUE,FALSE)</formula>
    </cfRule>
  </conditionalFormatting>
  <conditionalFormatting sqref="AQ656">
    <cfRule type="expression" dxfId="1449" priority="845">
      <formula>IF(RIGHT(TEXT(AQ656,"0.#"),1)=".",FALSE,TRUE)</formula>
    </cfRule>
    <cfRule type="expression" dxfId="1448" priority="846">
      <formula>IF(RIGHT(TEXT(AQ656,"0.#"),1)=".",TRUE,FALSE)</formula>
    </cfRule>
  </conditionalFormatting>
  <conditionalFormatting sqref="AQ654">
    <cfRule type="expression" dxfId="1447" priority="843">
      <formula>IF(RIGHT(TEXT(AQ654,"0.#"),1)=".",FALSE,TRUE)</formula>
    </cfRule>
    <cfRule type="expression" dxfId="1446" priority="844">
      <formula>IF(RIGHT(TEXT(AQ654,"0.#"),1)=".",TRUE,FALSE)</formula>
    </cfRule>
  </conditionalFormatting>
  <conditionalFormatting sqref="AE659">
    <cfRule type="expression" dxfId="1445" priority="841">
      <formula>IF(RIGHT(TEXT(AE659,"0.#"),1)=".",FALSE,TRUE)</formula>
    </cfRule>
    <cfRule type="expression" dxfId="1444" priority="842">
      <formula>IF(RIGHT(TEXT(AE659,"0.#"),1)=".",TRUE,FALSE)</formula>
    </cfRule>
  </conditionalFormatting>
  <conditionalFormatting sqref="AE660">
    <cfRule type="expression" dxfId="1443" priority="839">
      <formula>IF(RIGHT(TEXT(AE660,"0.#"),1)=".",FALSE,TRUE)</formula>
    </cfRule>
    <cfRule type="expression" dxfId="1442" priority="840">
      <formula>IF(RIGHT(TEXT(AE660,"0.#"),1)=".",TRUE,FALSE)</formula>
    </cfRule>
  </conditionalFormatting>
  <conditionalFormatting sqref="AE661">
    <cfRule type="expression" dxfId="1441" priority="837">
      <formula>IF(RIGHT(TEXT(AE661,"0.#"),1)=".",FALSE,TRUE)</formula>
    </cfRule>
    <cfRule type="expression" dxfId="1440" priority="838">
      <formula>IF(RIGHT(TEXT(AE661,"0.#"),1)=".",TRUE,FALSE)</formula>
    </cfRule>
  </conditionalFormatting>
  <conditionalFormatting sqref="AU659">
    <cfRule type="expression" dxfId="1439" priority="829">
      <formula>IF(RIGHT(TEXT(AU659,"0.#"),1)=".",FALSE,TRUE)</formula>
    </cfRule>
    <cfRule type="expression" dxfId="1438" priority="830">
      <formula>IF(RIGHT(TEXT(AU659,"0.#"),1)=".",TRUE,FALSE)</formula>
    </cfRule>
  </conditionalFormatting>
  <conditionalFormatting sqref="AU660">
    <cfRule type="expression" dxfId="1437" priority="827">
      <formula>IF(RIGHT(TEXT(AU660,"0.#"),1)=".",FALSE,TRUE)</formula>
    </cfRule>
    <cfRule type="expression" dxfId="1436" priority="828">
      <formula>IF(RIGHT(TEXT(AU660,"0.#"),1)=".",TRUE,FALSE)</formula>
    </cfRule>
  </conditionalFormatting>
  <conditionalFormatting sqref="AU661">
    <cfRule type="expression" dxfId="1435" priority="825">
      <formula>IF(RIGHT(TEXT(AU661,"0.#"),1)=".",FALSE,TRUE)</formula>
    </cfRule>
    <cfRule type="expression" dxfId="1434" priority="826">
      <formula>IF(RIGHT(TEXT(AU661,"0.#"),1)=".",TRUE,FALSE)</formula>
    </cfRule>
  </conditionalFormatting>
  <conditionalFormatting sqref="AQ660">
    <cfRule type="expression" dxfId="1433" priority="817">
      <formula>IF(RIGHT(TEXT(AQ660,"0.#"),1)=".",FALSE,TRUE)</formula>
    </cfRule>
    <cfRule type="expression" dxfId="1432" priority="818">
      <formula>IF(RIGHT(TEXT(AQ660,"0.#"),1)=".",TRUE,FALSE)</formula>
    </cfRule>
  </conditionalFormatting>
  <conditionalFormatting sqref="AQ661">
    <cfRule type="expression" dxfId="1431" priority="815">
      <formula>IF(RIGHT(TEXT(AQ661,"0.#"),1)=".",FALSE,TRUE)</formula>
    </cfRule>
    <cfRule type="expression" dxfId="1430" priority="816">
      <formula>IF(RIGHT(TEXT(AQ661,"0.#"),1)=".",TRUE,FALSE)</formula>
    </cfRule>
  </conditionalFormatting>
  <conditionalFormatting sqref="AQ659">
    <cfRule type="expression" dxfId="1429" priority="813">
      <formula>IF(RIGHT(TEXT(AQ659,"0.#"),1)=".",FALSE,TRUE)</formula>
    </cfRule>
    <cfRule type="expression" dxfId="1428" priority="814">
      <formula>IF(RIGHT(TEXT(AQ659,"0.#"),1)=".",TRUE,FALSE)</formula>
    </cfRule>
  </conditionalFormatting>
  <conditionalFormatting sqref="AE664">
    <cfRule type="expression" dxfId="1427" priority="811">
      <formula>IF(RIGHT(TEXT(AE664,"0.#"),1)=".",FALSE,TRUE)</formula>
    </cfRule>
    <cfRule type="expression" dxfId="1426" priority="812">
      <formula>IF(RIGHT(TEXT(AE664,"0.#"),1)=".",TRUE,FALSE)</formula>
    </cfRule>
  </conditionalFormatting>
  <conditionalFormatting sqref="AE665">
    <cfRule type="expression" dxfId="1425" priority="809">
      <formula>IF(RIGHT(TEXT(AE665,"0.#"),1)=".",FALSE,TRUE)</formula>
    </cfRule>
    <cfRule type="expression" dxfId="1424" priority="810">
      <formula>IF(RIGHT(TEXT(AE665,"0.#"),1)=".",TRUE,FALSE)</formula>
    </cfRule>
  </conditionalFormatting>
  <conditionalFormatting sqref="AE666">
    <cfRule type="expression" dxfId="1423" priority="807">
      <formula>IF(RIGHT(TEXT(AE666,"0.#"),1)=".",FALSE,TRUE)</formula>
    </cfRule>
    <cfRule type="expression" dxfId="1422" priority="808">
      <formula>IF(RIGHT(TEXT(AE666,"0.#"),1)=".",TRUE,FALSE)</formula>
    </cfRule>
  </conditionalFormatting>
  <conditionalFormatting sqref="AU664">
    <cfRule type="expression" dxfId="1421" priority="799">
      <formula>IF(RIGHT(TEXT(AU664,"0.#"),1)=".",FALSE,TRUE)</formula>
    </cfRule>
    <cfRule type="expression" dxfId="1420" priority="800">
      <formula>IF(RIGHT(TEXT(AU664,"0.#"),1)=".",TRUE,FALSE)</formula>
    </cfRule>
  </conditionalFormatting>
  <conditionalFormatting sqref="AU665">
    <cfRule type="expression" dxfId="1419" priority="797">
      <formula>IF(RIGHT(TEXT(AU665,"0.#"),1)=".",FALSE,TRUE)</formula>
    </cfRule>
    <cfRule type="expression" dxfId="1418" priority="798">
      <formula>IF(RIGHT(TEXT(AU665,"0.#"),1)=".",TRUE,FALSE)</formula>
    </cfRule>
  </conditionalFormatting>
  <conditionalFormatting sqref="AU666">
    <cfRule type="expression" dxfId="1417" priority="795">
      <formula>IF(RIGHT(TEXT(AU666,"0.#"),1)=".",FALSE,TRUE)</formula>
    </cfRule>
    <cfRule type="expression" dxfId="1416" priority="796">
      <formula>IF(RIGHT(TEXT(AU666,"0.#"),1)=".",TRUE,FALSE)</formula>
    </cfRule>
  </conditionalFormatting>
  <conditionalFormatting sqref="AQ665">
    <cfRule type="expression" dxfId="1415" priority="787">
      <formula>IF(RIGHT(TEXT(AQ665,"0.#"),1)=".",FALSE,TRUE)</formula>
    </cfRule>
    <cfRule type="expression" dxfId="1414" priority="788">
      <formula>IF(RIGHT(TEXT(AQ665,"0.#"),1)=".",TRUE,FALSE)</formula>
    </cfRule>
  </conditionalFormatting>
  <conditionalFormatting sqref="AQ666">
    <cfRule type="expression" dxfId="1413" priority="785">
      <formula>IF(RIGHT(TEXT(AQ666,"0.#"),1)=".",FALSE,TRUE)</formula>
    </cfRule>
    <cfRule type="expression" dxfId="1412" priority="786">
      <formula>IF(RIGHT(TEXT(AQ666,"0.#"),1)=".",TRUE,FALSE)</formula>
    </cfRule>
  </conditionalFormatting>
  <conditionalFormatting sqref="AQ664">
    <cfRule type="expression" dxfId="1411" priority="783">
      <formula>IF(RIGHT(TEXT(AQ664,"0.#"),1)=".",FALSE,TRUE)</formula>
    </cfRule>
    <cfRule type="expression" dxfId="1410" priority="784">
      <formula>IF(RIGHT(TEXT(AQ664,"0.#"),1)=".",TRUE,FALSE)</formula>
    </cfRule>
  </conditionalFormatting>
  <conditionalFormatting sqref="AE669">
    <cfRule type="expression" dxfId="1409" priority="781">
      <formula>IF(RIGHT(TEXT(AE669,"0.#"),1)=".",FALSE,TRUE)</formula>
    </cfRule>
    <cfRule type="expression" dxfId="1408" priority="782">
      <formula>IF(RIGHT(TEXT(AE669,"0.#"),1)=".",TRUE,FALSE)</formula>
    </cfRule>
  </conditionalFormatting>
  <conditionalFormatting sqref="AE670">
    <cfRule type="expression" dxfId="1407" priority="779">
      <formula>IF(RIGHT(TEXT(AE670,"0.#"),1)=".",FALSE,TRUE)</formula>
    </cfRule>
    <cfRule type="expression" dxfId="1406" priority="780">
      <formula>IF(RIGHT(TEXT(AE670,"0.#"),1)=".",TRUE,FALSE)</formula>
    </cfRule>
  </conditionalFormatting>
  <conditionalFormatting sqref="AE671">
    <cfRule type="expression" dxfId="1405" priority="777">
      <formula>IF(RIGHT(TEXT(AE671,"0.#"),1)=".",FALSE,TRUE)</formula>
    </cfRule>
    <cfRule type="expression" dxfId="1404" priority="778">
      <formula>IF(RIGHT(TEXT(AE671,"0.#"),1)=".",TRUE,FALSE)</formula>
    </cfRule>
  </conditionalFormatting>
  <conditionalFormatting sqref="AU669">
    <cfRule type="expression" dxfId="1403" priority="769">
      <formula>IF(RIGHT(TEXT(AU669,"0.#"),1)=".",FALSE,TRUE)</formula>
    </cfRule>
    <cfRule type="expression" dxfId="1402" priority="770">
      <formula>IF(RIGHT(TEXT(AU669,"0.#"),1)=".",TRUE,FALSE)</formula>
    </cfRule>
  </conditionalFormatting>
  <conditionalFormatting sqref="AU670">
    <cfRule type="expression" dxfId="1401" priority="767">
      <formula>IF(RIGHT(TEXT(AU670,"0.#"),1)=".",FALSE,TRUE)</formula>
    </cfRule>
    <cfRule type="expression" dxfId="1400" priority="768">
      <formula>IF(RIGHT(TEXT(AU670,"0.#"),1)=".",TRUE,FALSE)</formula>
    </cfRule>
  </conditionalFormatting>
  <conditionalFormatting sqref="AU671">
    <cfRule type="expression" dxfId="1399" priority="765">
      <formula>IF(RIGHT(TEXT(AU671,"0.#"),1)=".",FALSE,TRUE)</formula>
    </cfRule>
    <cfRule type="expression" dxfId="1398" priority="766">
      <formula>IF(RIGHT(TEXT(AU671,"0.#"),1)=".",TRUE,FALSE)</formula>
    </cfRule>
  </conditionalFormatting>
  <conditionalFormatting sqref="AQ670">
    <cfRule type="expression" dxfId="1397" priority="757">
      <formula>IF(RIGHT(TEXT(AQ670,"0.#"),1)=".",FALSE,TRUE)</formula>
    </cfRule>
    <cfRule type="expression" dxfId="1396" priority="758">
      <formula>IF(RIGHT(TEXT(AQ670,"0.#"),1)=".",TRUE,FALSE)</formula>
    </cfRule>
  </conditionalFormatting>
  <conditionalFormatting sqref="AQ671">
    <cfRule type="expression" dxfId="1395" priority="755">
      <formula>IF(RIGHT(TEXT(AQ671,"0.#"),1)=".",FALSE,TRUE)</formula>
    </cfRule>
    <cfRule type="expression" dxfId="1394" priority="756">
      <formula>IF(RIGHT(TEXT(AQ671,"0.#"),1)=".",TRUE,FALSE)</formula>
    </cfRule>
  </conditionalFormatting>
  <conditionalFormatting sqref="AQ669">
    <cfRule type="expression" dxfId="1393" priority="753">
      <formula>IF(RIGHT(TEXT(AQ669,"0.#"),1)=".",FALSE,TRUE)</formula>
    </cfRule>
    <cfRule type="expression" dxfId="1392" priority="754">
      <formula>IF(RIGHT(TEXT(AQ669,"0.#"),1)=".",TRUE,FALSE)</formula>
    </cfRule>
  </conditionalFormatting>
  <conditionalFormatting sqref="AE679">
    <cfRule type="expression" dxfId="1391" priority="751">
      <formula>IF(RIGHT(TEXT(AE679,"0.#"),1)=".",FALSE,TRUE)</formula>
    </cfRule>
    <cfRule type="expression" dxfId="1390" priority="752">
      <formula>IF(RIGHT(TEXT(AE679,"0.#"),1)=".",TRUE,FALSE)</formula>
    </cfRule>
  </conditionalFormatting>
  <conditionalFormatting sqref="AE680">
    <cfRule type="expression" dxfId="1389" priority="749">
      <formula>IF(RIGHT(TEXT(AE680,"0.#"),1)=".",FALSE,TRUE)</formula>
    </cfRule>
    <cfRule type="expression" dxfId="1388" priority="750">
      <formula>IF(RIGHT(TEXT(AE680,"0.#"),1)=".",TRUE,FALSE)</formula>
    </cfRule>
  </conditionalFormatting>
  <conditionalFormatting sqref="AE681">
    <cfRule type="expression" dxfId="1387" priority="747">
      <formula>IF(RIGHT(TEXT(AE681,"0.#"),1)=".",FALSE,TRUE)</formula>
    </cfRule>
    <cfRule type="expression" dxfId="1386" priority="748">
      <formula>IF(RIGHT(TEXT(AE681,"0.#"),1)=".",TRUE,FALSE)</formula>
    </cfRule>
  </conditionalFormatting>
  <conditionalFormatting sqref="AU679">
    <cfRule type="expression" dxfId="1385" priority="739">
      <formula>IF(RIGHT(TEXT(AU679,"0.#"),1)=".",FALSE,TRUE)</formula>
    </cfRule>
    <cfRule type="expression" dxfId="1384" priority="740">
      <formula>IF(RIGHT(TEXT(AU679,"0.#"),1)=".",TRUE,FALSE)</formula>
    </cfRule>
  </conditionalFormatting>
  <conditionalFormatting sqref="AU680">
    <cfRule type="expression" dxfId="1383" priority="737">
      <formula>IF(RIGHT(TEXT(AU680,"0.#"),1)=".",FALSE,TRUE)</formula>
    </cfRule>
    <cfRule type="expression" dxfId="1382" priority="738">
      <formula>IF(RIGHT(TEXT(AU680,"0.#"),1)=".",TRUE,FALSE)</formula>
    </cfRule>
  </conditionalFormatting>
  <conditionalFormatting sqref="AU681">
    <cfRule type="expression" dxfId="1381" priority="735">
      <formula>IF(RIGHT(TEXT(AU681,"0.#"),1)=".",FALSE,TRUE)</formula>
    </cfRule>
    <cfRule type="expression" dxfId="1380" priority="736">
      <formula>IF(RIGHT(TEXT(AU681,"0.#"),1)=".",TRUE,FALSE)</formula>
    </cfRule>
  </conditionalFormatting>
  <conditionalFormatting sqref="AQ680">
    <cfRule type="expression" dxfId="1379" priority="727">
      <formula>IF(RIGHT(TEXT(AQ680,"0.#"),1)=".",FALSE,TRUE)</formula>
    </cfRule>
    <cfRule type="expression" dxfId="1378" priority="728">
      <formula>IF(RIGHT(TEXT(AQ680,"0.#"),1)=".",TRUE,FALSE)</formula>
    </cfRule>
  </conditionalFormatting>
  <conditionalFormatting sqref="AQ681">
    <cfRule type="expression" dxfId="1377" priority="725">
      <formula>IF(RIGHT(TEXT(AQ681,"0.#"),1)=".",FALSE,TRUE)</formula>
    </cfRule>
    <cfRule type="expression" dxfId="1376" priority="726">
      <formula>IF(RIGHT(TEXT(AQ681,"0.#"),1)=".",TRUE,FALSE)</formula>
    </cfRule>
  </conditionalFormatting>
  <conditionalFormatting sqref="AQ679">
    <cfRule type="expression" dxfId="1375" priority="723">
      <formula>IF(RIGHT(TEXT(AQ679,"0.#"),1)=".",FALSE,TRUE)</formula>
    </cfRule>
    <cfRule type="expression" dxfId="1374" priority="724">
      <formula>IF(RIGHT(TEXT(AQ679,"0.#"),1)=".",TRUE,FALSE)</formula>
    </cfRule>
  </conditionalFormatting>
  <conditionalFormatting sqref="AE684">
    <cfRule type="expression" dxfId="1373" priority="721">
      <formula>IF(RIGHT(TEXT(AE684,"0.#"),1)=".",FALSE,TRUE)</formula>
    </cfRule>
    <cfRule type="expression" dxfId="1372" priority="722">
      <formula>IF(RIGHT(TEXT(AE684,"0.#"),1)=".",TRUE,FALSE)</formula>
    </cfRule>
  </conditionalFormatting>
  <conditionalFormatting sqref="AE685">
    <cfRule type="expression" dxfId="1371" priority="719">
      <formula>IF(RIGHT(TEXT(AE685,"0.#"),1)=".",FALSE,TRUE)</formula>
    </cfRule>
    <cfRule type="expression" dxfId="1370" priority="720">
      <formula>IF(RIGHT(TEXT(AE685,"0.#"),1)=".",TRUE,FALSE)</formula>
    </cfRule>
  </conditionalFormatting>
  <conditionalFormatting sqref="AE686">
    <cfRule type="expression" dxfId="1369" priority="717">
      <formula>IF(RIGHT(TEXT(AE686,"0.#"),1)=".",FALSE,TRUE)</formula>
    </cfRule>
    <cfRule type="expression" dxfId="1368" priority="718">
      <formula>IF(RIGHT(TEXT(AE686,"0.#"),1)=".",TRUE,FALSE)</formula>
    </cfRule>
  </conditionalFormatting>
  <conditionalFormatting sqref="AU684">
    <cfRule type="expression" dxfId="1367" priority="709">
      <formula>IF(RIGHT(TEXT(AU684,"0.#"),1)=".",FALSE,TRUE)</formula>
    </cfRule>
    <cfRule type="expression" dxfId="1366" priority="710">
      <formula>IF(RIGHT(TEXT(AU684,"0.#"),1)=".",TRUE,FALSE)</formula>
    </cfRule>
  </conditionalFormatting>
  <conditionalFormatting sqref="AU685">
    <cfRule type="expression" dxfId="1365" priority="707">
      <formula>IF(RIGHT(TEXT(AU685,"0.#"),1)=".",FALSE,TRUE)</formula>
    </cfRule>
    <cfRule type="expression" dxfId="1364" priority="708">
      <formula>IF(RIGHT(TEXT(AU685,"0.#"),1)=".",TRUE,FALSE)</formula>
    </cfRule>
  </conditionalFormatting>
  <conditionalFormatting sqref="AU686">
    <cfRule type="expression" dxfId="1363" priority="705">
      <formula>IF(RIGHT(TEXT(AU686,"0.#"),1)=".",FALSE,TRUE)</formula>
    </cfRule>
    <cfRule type="expression" dxfId="1362" priority="706">
      <formula>IF(RIGHT(TEXT(AU686,"0.#"),1)=".",TRUE,FALSE)</formula>
    </cfRule>
  </conditionalFormatting>
  <conditionalFormatting sqref="AQ685">
    <cfRule type="expression" dxfId="1361" priority="697">
      <formula>IF(RIGHT(TEXT(AQ685,"0.#"),1)=".",FALSE,TRUE)</formula>
    </cfRule>
    <cfRule type="expression" dxfId="1360" priority="698">
      <formula>IF(RIGHT(TEXT(AQ685,"0.#"),1)=".",TRUE,FALSE)</formula>
    </cfRule>
  </conditionalFormatting>
  <conditionalFormatting sqref="AQ686">
    <cfRule type="expression" dxfId="1359" priority="695">
      <formula>IF(RIGHT(TEXT(AQ686,"0.#"),1)=".",FALSE,TRUE)</formula>
    </cfRule>
    <cfRule type="expression" dxfId="1358" priority="696">
      <formula>IF(RIGHT(TEXT(AQ686,"0.#"),1)=".",TRUE,FALSE)</formula>
    </cfRule>
  </conditionalFormatting>
  <conditionalFormatting sqref="AQ684">
    <cfRule type="expression" dxfId="1357" priority="693">
      <formula>IF(RIGHT(TEXT(AQ684,"0.#"),1)=".",FALSE,TRUE)</formula>
    </cfRule>
    <cfRule type="expression" dxfId="1356" priority="694">
      <formula>IF(RIGHT(TEXT(AQ684,"0.#"),1)=".",TRUE,FALSE)</formula>
    </cfRule>
  </conditionalFormatting>
  <conditionalFormatting sqref="AE689">
    <cfRule type="expression" dxfId="1355" priority="691">
      <formula>IF(RIGHT(TEXT(AE689,"0.#"),1)=".",FALSE,TRUE)</formula>
    </cfRule>
    <cfRule type="expression" dxfId="1354" priority="692">
      <formula>IF(RIGHT(TEXT(AE689,"0.#"),1)=".",TRUE,FALSE)</formula>
    </cfRule>
  </conditionalFormatting>
  <conditionalFormatting sqref="AE690">
    <cfRule type="expression" dxfId="1353" priority="689">
      <formula>IF(RIGHT(TEXT(AE690,"0.#"),1)=".",FALSE,TRUE)</formula>
    </cfRule>
    <cfRule type="expression" dxfId="1352" priority="690">
      <formula>IF(RIGHT(TEXT(AE690,"0.#"),1)=".",TRUE,FALSE)</formula>
    </cfRule>
  </conditionalFormatting>
  <conditionalFormatting sqref="AE691">
    <cfRule type="expression" dxfId="1351" priority="687">
      <formula>IF(RIGHT(TEXT(AE691,"0.#"),1)=".",FALSE,TRUE)</formula>
    </cfRule>
    <cfRule type="expression" dxfId="1350" priority="688">
      <formula>IF(RIGHT(TEXT(AE691,"0.#"),1)=".",TRUE,FALSE)</formula>
    </cfRule>
  </conditionalFormatting>
  <conditionalFormatting sqref="AU689">
    <cfRule type="expression" dxfId="1349" priority="679">
      <formula>IF(RIGHT(TEXT(AU689,"0.#"),1)=".",FALSE,TRUE)</formula>
    </cfRule>
    <cfRule type="expression" dxfId="1348" priority="680">
      <formula>IF(RIGHT(TEXT(AU689,"0.#"),1)=".",TRUE,FALSE)</formula>
    </cfRule>
  </conditionalFormatting>
  <conditionalFormatting sqref="AU690">
    <cfRule type="expression" dxfId="1347" priority="677">
      <formula>IF(RIGHT(TEXT(AU690,"0.#"),1)=".",FALSE,TRUE)</formula>
    </cfRule>
    <cfRule type="expression" dxfId="1346" priority="678">
      <formula>IF(RIGHT(TEXT(AU690,"0.#"),1)=".",TRUE,FALSE)</formula>
    </cfRule>
  </conditionalFormatting>
  <conditionalFormatting sqref="AU691">
    <cfRule type="expression" dxfId="1345" priority="675">
      <formula>IF(RIGHT(TEXT(AU691,"0.#"),1)=".",FALSE,TRUE)</formula>
    </cfRule>
    <cfRule type="expression" dxfId="1344" priority="676">
      <formula>IF(RIGHT(TEXT(AU691,"0.#"),1)=".",TRUE,FALSE)</formula>
    </cfRule>
  </conditionalFormatting>
  <conditionalFormatting sqref="AQ690">
    <cfRule type="expression" dxfId="1343" priority="667">
      <formula>IF(RIGHT(TEXT(AQ690,"0.#"),1)=".",FALSE,TRUE)</formula>
    </cfRule>
    <cfRule type="expression" dxfId="1342" priority="668">
      <formula>IF(RIGHT(TEXT(AQ690,"0.#"),1)=".",TRUE,FALSE)</formula>
    </cfRule>
  </conditionalFormatting>
  <conditionalFormatting sqref="AQ691">
    <cfRule type="expression" dxfId="1341" priority="665">
      <formula>IF(RIGHT(TEXT(AQ691,"0.#"),1)=".",FALSE,TRUE)</formula>
    </cfRule>
    <cfRule type="expression" dxfId="1340" priority="666">
      <formula>IF(RIGHT(TEXT(AQ691,"0.#"),1)=".",TRUE,FALSE)</formula>
    </cfRule>
  </conditionalFormatting>
  <conditionalFormatting sqref="AQ689">
    <cfRule type="expression" dxfId="1339" priority="663">
      <formula>IF(RIGHT(TEXT(AQ689,"0.#"),1)=".",FALSE,TRUE)</formula>
    </cfRule>
    <cfRule type="expression" dxfId="1338" priority="664">
      <formula>IF(RIGHT(TEXT(AQ689,"0.#"),1)=".",TRUE,FALSE)</formula>
    </cfRule>
  </conditionalFormatting>
  <conditionalFormatting sqref="AE694">
    <cfRule type="expression" dxfId="1337" priority="661">
      <formula>IF(RIGHT(TEXT(AE694,"0.#"),1)=".",FALSE,TRUE)</formula>
    </cfRule>
    <cfRule type="expression" dxfId="1336" priority="662">
      <formula>IF(RIGHT(TEXT(AE694,"0.#"),1)=".",TRUE,FALSE)</formula>
    </cfRule>
  </conditionalFormatting>
  <conditionalFormatting sqref="AM696">
    <cfRule type="expression" dxfId="1335" priority="651">
      <formula>IF(RIGHT(TEXT(AM696,"0.#"),1)=".",FALSE,TRUE)</formula>
    </cfRule>
    <cfRule type="expression" dxfId="1334" priority="652">
      <formula>IF(RIGHT(TEXT(AM696,"0.#"),1)=".",TRUE,FALSE)</formula>
    </cfRule>
  </conditionalFormatting>
  <conditionalFormatting sqref="AE695">
    <cfRule type="expression" dxfId="1333" priority="659">
      <formula>IF(RIGHT(TEXT(AE695,"0.#"),1)=".",FALSE,TRUE)</formula>
    </cfRule>
    <cfRule type="expression" dxfId="1332" priority="660">
      <formula>IF(RIGHT(TEXT(AE695,"0.#"),1)=".",TRUE,FALSE)</formula>
    </cfRule>
  </conditionalFormatting>
  <conditionalFormatting sqref="AE696">
    <cfRule type="expression" dxfId="1331" priority="657">
      <formula>IF(RIGHT(TEXT(AE696,"0.#"),1)=".",FALSE,TRUE)</formula>
    </cfRule>
    <cfRule type="expression" dxfId="1330" priority="658">
      <formula>IF(RIGHT(TEXT(AE696,"0.#"),1)=".",TRUE,FALSE)</formula>
    </cfRule>
  </conditionalFormatting>
  <conditionalFormatting sqref="AM694">
    <cfRule type="expression" dxfId="1329" priority="655">
      <formula>IF(RIGHT(TEXT(AM694,"0.#"),1)=".",FALSE,TRUE)</formula>
    </cfRule>
    <cfRule type="expression" dxfId="1328" priority="656">
      <formula>IF(RIGHT(TEXT(AM694,"0.#"),1)=".",TRUE,FALSE)</formula>
    </cfRule>
  </conditionalFormatting>
  <conditionalFormatting sqref="AM695">
    <cfRule type="expression" dxfId="1327" priority="653">
      <formula>IF(RIGHT(TEXT(AM695,"0.#"),1)=".",FALSE,TRUE)</formula>
    </cfRule>
    <cfRule type="expression" dxfId="1326" priority="654">
      <formula>IF(RIGHT(TEXT(AM695,"0.#"),1)=".",TRUE,FALSE)</formula>
    </cfRule>
  </conditionalFormatting>
  <conditionalFormatting sqref="AU694">
    <cfRule type="expression" dxfId="1325" priority="649">
      <formula>IF(RIGHT(TEXT(AU694,"0.#"),1)=".",FALSE,TRUE)</formula>
    </cfRule>
    <cfRule type="expression" dxfId="1324" priority="650">
      <formula>IF(RIGHT(TEXT(AU694,"0.#"),1)=".",TRUE,FALSE)</formula>
    </cfRule>
  </conditionalFormatting>
  <conditionalFormatting sqref="AU695">
    <cfRule type="expression" dxfId="1323" priority="647">
      <formula>IF(RIGHT(TEXT(AU695,"0.#"),1)=".",FALSE,TRUE)</formula>
    </cfRule>
    <cfRule type="expression" dxfId="1322" priority="648">
      <formula>IF(RIGHT(TEXT(AU695,"0.#"),1)=".",TRUE,FALSE)</formula>
    </cfRule>
  </conditionalFormatting>
  <conditionalFormatting sqref="AU696">
    <cfRule type="expression" dxfId="1321" priority="645">
      <formula>IF(RIGHT(TEXT(AU696,"0.#"),1)=".",FALSE,TRUE)</formula>
    </cfRule>
    <cfRule type="expression" dxfId="1320" priority="646">
      <formula>IF(RIGHT(TEXT(AU696,"0.#"),1)=".",TRUE,FALSE)</formula>
    </cfRule>
  </conditionalFormatting>
  <conditionalFormatting sqref="AI694">
    <cfRule type="expression" dxfId="1319" priority="643">
      <formula>IF(RIGHT(TEXT(AI694,"0.#"),1)=".",FALSE,TRUE)</formula>
    </cfRule>
    <cfRule type="expression" dxfId="1318" priority="644">
      <formula>IF(RIGHT(TEXT(AI694,"0.#"),1)=".",TRUE,FALSE)</formula>
    </cfRule>
  </conditionalFormatting>
  <conditionalFormatting sqref="AI695">
    <cfRule type="expression" dxfId="1317" priority="641">
      <formula>IF(RIGHT(TEXT(AI695,"0.#"),1)=".",FALSE,TRUE)</formula>
    </cfRule>
    <cfRule type="expression" dxfId="1316" priority="642">
      <formula>IF(RIGHT(TEXT(AI695,"0.#"),1)=".",TRUE,FALSE)</formula>
    </cfRule>
  </conditionalFormatting>
  <conditionalFormatting sqref="AQ695">
    <cfRule type="expression" dxfId="1315" priority="637">
      <formula>IF(RIGHT(TEXT(AQ695,"0.#"),1)=".",FALSE,TRUE)</formula>
    </cfRule>
    <cfRule type="expression" dxfId="1314" priority="638">
      <formula>IF(RIGHT(TEXT(AQ695,"0.#"),1)=".",TRUE,FALSE)</formula>
    </cfRule>
  </conditionalFormatting>
  <conditionalFormatting sqref="AQ696">
    <cfRule type="expression" dxfId="1313" priority="635">
      <formula>IF(RIGHT(TEXT(AQ696,"0.#"),1)=".",FALSE,TRUE)</formula>
    </cfRule>
    <cfRule type="expression" dxfId="1312" priority="636">
      <formula>IF(RIGHT(TEXT(AQ696,"0.#"),1)=".",TRUE,FALSE)</formula>
    </cfRule>
  </conditionalFormatting>
  <conditionalFormatting sqref="AU105">
    <cfRule type="expression" dxfId="1311" priority="623">
      <formula>IF(RIGHT(TEXT(AU105,"0.#"),1)=".",FALSE,TRUE)</formula>
    </cfRule>
    <cfRule type="expression" dxfId="1310" priority="624">
      <formula>IF(RIGHT(TEXT(AU105,"0.#"),1)=".",TRUE,FALSE)</formula>
    </cfRule>
  </conditionalFormatting>
  <conditionalFormatting sqref="AU110">
    <cfRule type="expression" dxfId="1309" priority="615">
      <formula>IF(RIGHT(TEXT(AU110,"0.#"),1)=".",FALSE,TRUE)</formula>
    </cfRule>
    <cfRule type="expression" dxfId="1308" priority="616">
      <formula>IF(RIGHT(TEXT(AU110,"0.#"),1)=".",TRUE,FALSE)</formula>
    </cfRule>
  </conditionalFormatting>
  <conditionalFormatting sqref="AU111">
    <cfRule type="expression" dxfId="1307" priority="613">
      <formula>IF(RIGHT(TEXT(AU111,"0.#"),1)=".",FALSE,TRUE)</formula>
    </cfRule>
    <cfRule type="expression" dxfId="1306" priority="614">
      <formula>IF(RIGHT(TEXT(AU111,"0.#"),1)=".",TRUE,FALSE)</formula>
    </cfRule>
  </conditionalFormatting>
  <conditionalFormatting sqref="AU113">
    <cfRule type="expression" dxfId="1305" priority="611">
      <formula>IF(RIGHT(TEXT(AU113,"0.#"),1)=".",FALSE,TRUE)</formula>
    </cfRule>
    <cfRule type="expression" dxfId="1304" priority="612">
      <formula>IF(RIGHT(TEXT(AU113,"0.#"),1)=".",TRUE,FALSE)</formula>
    </cfRule>
  </conditionalFormatting>
  <conditionalFormatting sqref="AU114">
    <cfRule type="expression" dxfId="1303" priority="609">
      <formula>IF(RIGHT(TEXT(AU114,"0.#"),1)=".",FALSE,TRUE)</formula>
    </cfRule>
    <cfRule type="expression" dxfId="1302" priority="610">
      <formula>IF(RIGHT(TEXT(AU114,"0.#"),1)=".",TRUE,FALSE)</formula>
    </cfRule>
  </conditionalFormatting>
  <conditionalFormatting sqref="AM489">
    <cfRule type="expression" dxfId="1301" priority="603">
      <formula>IF(RIGHT(TEXT(AM489,"0.#"),1)=".",FALSE,TRUE)</formula>
    </cfRule>
    <cfRule type="expression" dxfId="1300" priority="604">
      <formula>IF(RIGHT(TEXT(AM489,"0.#"),1)=".",TRUE,FALSE)</formula>
    </cfRule>
  </conditionalFormatting>
  <conditionalFormatting sqref="AM487">
    <cfRule type="expression" dxfId="1299" priority="607">
      <formula>IF(RIGHT(TEXT(AM487,"0.#"),1)=".",FALSE,TRUE)</formula>
    </cfRule>
    <cfRule type="expression" dxfId="1298" priority="608">
      <formula>IF(RIGHT(TEXT(AM487,"0.#"),1)=".",TRUE,FALSE)</formula>
    </cfRule>
  </conditionalFormatting>
  <conditionalFormatting sqref="AM488">
    <cfRule type="expression" dxfId="1297" priority="605">
      <formula>IF(RIGHT(TEXT(AM488,"0.#"),1)=".",FALSE,TRUE)</formula>
    </cfRule>
    <cfRule type="expression" dxfId="1296" priority="606">
      <formula>IF(RIGHT(TEXT(AM488,"0.#"),1)=".",TRUE,FALSE)</formula>
    </cfRule>
  </conditionalFormatting>
  <conditionalFormatting sqref="AI489">
    <cfRule type="expression" dxfId="1295" priority="597">
      <formula>IF(RIGHT(TEXT(AI489,"0.#"),1)=".",FALSE,TRUE)</formula>
    </cfRule>
    <cfRule type="expression" dxfId="1294" priority="598">
      <formula>IF(RIGHT(TEXT(AI489,"0.#"),1)=".",TRUE,FALSE)</formula>
    </cfRule>
  </conditionalFormatting>
  <conditionalFormatting sqref="AI487">
    <cfRule type="expression" dxfId="1293" priority="601">
      <formula>IF(RIGHT(TEXT(AI487,"0.#"),1)=".",FALSE,TRUE)</formula>
    </cfRule>
    <cfRule type="expression" dxfId="1292" priority="602">
      <formula>IF(RIGHT(TEXT(AI487,"0.#"),1)=".",TRUE,FALSE)</formula>
    </cfRule>
  </conditionalFormatting>
  <conditionalFormatting sqref="AI488">
    <cfRule type="expression" dxfId="1291" priority="599">
      <formula>IF(RIGHT(TEXT(AI488,"0.#"),1)=".",FALSE,TRUE)</formula>
    </cfRule>
    <cfRule type="expression" dxfId="1290" priority="600">
      <formula>IF(RIGHT(TEXT(AI488,"0.#"),1)=".",TRUE,FALSE)</formula>
    </cfRule>
  </conditionalFormatting>
  <conditionalFormatting sqref="AM514">
    <cfRule type="expression" dxfId="1289" priority="591">
      <formula>IF(RIGHT(TEXT(AM514,"0.#"),1)=".",FALSE,TRUE)</formula>
    </cfRule>
    <cfRule type="expression" dxfId="1288" priority="592">
      <formula>IF(RIGHT(TEXT(AM514,"0.#"),1)=".",TRUE,FALSE)</formula>
    </cfRule>
  </conditionalFormatting>
  <conditionalFormatting sqref="AM512">
    <cfRule type="expression" dxfId="1287" priority="595">
      <formula>IF(RIGHT(TEXT(AM512,"0.#"),1)=".",FALSE,TRUE)</formula>
    </cfRule>
    <cfRule type="expression" dxfId="1286" priority="596">
      <formula>IF(RIGHT(TEXT(AM512,"0.#"),1)=".",TRUE,FALSE)</formula>
    </cfRule>
  </conditionalFormatting>
  <conditionalFormatting sqref="AM513">
    <cfRule type="expression" dxfId="1285" priority="593">
      <formula>IF(RIGHT(TEXT(AM513,"0.#"),1)=".",FALSE,TRUE)</formula>
    </cfRule>
    <cfRule type="expression" dxfId="1284" priority="594">
      <formula>IF(RIGHT(TEXT(AM513,"0.#"),1)=".",TRUE,FALSE)</formula>
    </cfRule>
  </conditionalFormatting>
  <conditionalFormatting sqref="AI514">
    <cfRule type="expression" dxfId="1283" priority="585">
      <formula>IF(RIGHT(TEXT(AI514,"0.#"),1)=".",FALSE,TRUE)</formula>
    </cfRule>
    <cfRule type="expression" dxfId="1282" priority="586">
      <formula>IF(RIGHT(TEXT(AI514,"0.#"),1)=".",TRUE,FALSE)</formula>
    </cfRule>
  </conditionalFormatting>
  <conditionalFormatting sqref="AI512">
    <cfRule type="expression" dxfId="1281" priority="589">
      <formula>IF(RIGHT(TEXT(AI512,"0.#"),1)=".",FALSE,TRUE)</formula>
    </cfRule>
    <cfRule type="expression" dxfId="1280" priority="590">
      <formula>IF(RIGHT(TEXT(AI512,"0.#"),1)=".",TRUE,FALSE)</formula>
    </cfRule>
  </conditionalFormatting>
  <conditionalFormatting sqref="AI513">
    <cfRule type="expression" dxfId="1279" priority="587">
      <formula>IF(RIGHT(TEXT(AI513,"0.#"),1)=".",FALSE,TRUE)</formula>
    </cfRule>
    <cfRule type="expression" dxfId="1278" priority="588">
      <formula>IF(RIGHT(TEXT(AI513,"0.#"),1)=".",TRUE,FALSE)</formula>
    </cfRule>
  </conditionalFormatting>
  <conditionalFormatting sqref="AM519">
    <cfRule type="expression" dxfId="1277" priority="531">
      <formula>IF(RIGHT(TEXT(AM519,"0.#"),1)=".",FALSE,TRUE)</formula>
    </cfRule>
    <cfRule type="expression" dxfId="1276" priority="532">
      <formula>IF(RIGHT(TEXT(AM519,"0.#"),1)=".",TRUE,FALSE)</formula>
    </cfRule>
  </conditionalFormatting>
  <conditionalFormatting sqref="AM517">
    <cfRule type="expression" dxfId="1275" priority="535">
      <formula>IF(RIGHT(TEXT(AM517,"0.#"),1)=".",FALSE,TRUE)</formula>
    </cfRule>
    <cfRule type="expression" dxfId="1274" priority="536">
      <formula>IF(RIGHT(TEXT(AM517,"0.#"),1)=".",TRUE,FALSE)</formula>
    </cfRule>
  </conditionalFormatting>
  <conditionalFormatting sqref="AM518">
    <cfRule type="expression" dxfId="1273" priority="533">
      <formula>IF(RIGHT(TEXT(AM518,"0.#"),1)=".",FALSE,TRUE)</formula>
    </cfRule>
    <cfRule type="expression" dxfId="1272" priority="534">
      <formula>IF(RIGHT(TEXT(AM518,"0.#"),1)=".",TRUE,FALSE)</formula>
    </cfRule>
  </conditionalFormatting>
  <conditionalFormatting sqref="AI519">
    <cfRule type="expression" dxfId="1271" priority="525">
      <formula>IF(RIGHT(TEXT(AI519,"0.#"),1)=".",FALSE,TRUE)</formula>
    </cfRule>
    <cfRule type="expression" dxfId="1270" priority="526">
      <formula>IF(RIGHT(TEXT(AI519,"0.#"),1)=".",TRUE,FALSE)</formula>
    </cfRule>
  </conditionalFormatting>
  <conditionalFormatting sqref="AI517">
    <cfRule type="expression" dxfId="1269" priority="529">
      <formula>IF(RIGHT(TEXT(AI517,"0.#"),1)=".",FALSE,TRUE)</formula>
    </cfRule>
    <cfRule type="expression" dxfId="1268" priority="530">
      <formula>IF(RIGHT(TEXT(AI517,"0.#"),1)=".",TRUE,FALSE)</formula>
    </cfRule>
  </conditionalFormatting>
  <conditionalFormatting sqref="AI518">
    <cfRule type="expression" dxfId="1267" priority="527">
      <formula>IF(RIGHT(TEXT(AI518,"0.#"),1)=".",FALSE,TRUE)</formula>
    </cfRule>
    <cfRule type="expression" dxfId="1266" priority="528">
      <formula>IF(RIGHT(TEXT(AI518,"0.#"),1)=".",TRUE,FALSE)</formula>
    </cfRule>
  </conditionalFormatting>
  <conditionalFormatting sqref="AM524">
    <cfRule type="expression" dxfId="1265" priority="519">
      <formula>IF(RIGHT(TEXT(AM524,"0.#"),1)=".",FALSE,TRUE)</formula>
    </cfRule>
    <cfRule type="expression" dxfId="1264" priority="520">
      <formula>IF(RIGHT(TEXT(AM524,"0.#"),1)=".",TRUE,FALSE)</formula>
    </cfRule>
  </conditionalFormatting>
  <conditionalFormatting sqref="AM522">
    <cfRule type="expression" dxfId="1263" priority="523">
      <formula>IF(RIGHT(TEXT(AM522,"0.#"),1)=".",FALSE,TRUE)</formula>
    </cfRule>
    <cfRule type="expression" dxfId="1262" priority="524">
      <formula>IF(RIGHT(TEXT(AM522,"0.#"),1)=".",TRUE,FALSE)</formula>
    </cfRule>
  </conditionalFormatting>
  <conditionalFormatting sqref="AM523">
    <cfRule type="expression" dxfId="1261" priority="521">
      <formula>IF(RIGHT(TEXT(AM523,"0.#"),1)=".",FALSE,TRUE)</formula>
    </cfRule>
    <cfRule type="expression" dxfId="1260" priority="522">
      <formula>IF(RIGHT(TEXT(AM523,"0.#"),1)=".",TRUE,FALSE)</formula>
    </cfRule>
  </conditionalFormatting>
  <conditionalFormatting sqref="AI524">
    <cfRule type="expression" dxfId="1259" priority="513">
      <formula>IF(RIGHT(TEXT(AI524,"0.#"),1)=".",FALSE,TRUE)</formula>
    </cfRule>
    <cfRule type="expression" dxfId="1258" priority="514">
      <formula>IF(RIGHT(TEXT(AI524,"0.#"),1)=".",TRUE,FALSE)</formula>
    </cfRule>
  </conditionalFormatting>
  <conditionalFormatting sqref="AI522">
    <cfRule type="expression" dxfId="1257" priority="517">
      <formula>IF(RIGHT(TEXT(AI522,"0.#"),1)=".",FALSE,TRUE)</formula>
    </cfRule>
    <cfRule type="expression" dxfId="1256" priority="518">
      <formula>IF(RIGHT(TEXT(AI522,"0.#"),1)=".",TRUE,FALSE)</formula>
    </cfRule>
  </conditionalFormatting>
  <conditionalFormatting sqref="AI523">
    <cfRule type="expression" dxfId="1255" priority="515">
      <formula>IF(RIGHT(TEXT(AI523,"0.#"),1)=".",FALSE,TRUE)</formula>
    </cfRule>
    <cfRule type="expression" dxfId="1254" priority="516">
      <formula>IF(RIGHT(TEXT(AI523,"0.#"),1)=".",TRUE,FALSE)</formula>
    </cfRule>
  </conditionalFormatting>
  <conditionalFormatting sqref="AM529">
    <cfRule type="expression" dxfId="1253" priority="507">
      <formula>IF(RIGHT(TEXT(AM529,"0.#"),1)=".",FALSE,TRUE)</formula>
    </cfRule>
    <cfRule type="expression" dxfId="1252" priority="508">
      <formula>IF(RIGHT(TEXT(AM529,"0.#"),1)=".",TRUE,FALSE)</formula>
    </cfRule>
  </conditionalFormatting>
  <conditionalFormatting sqref="AM527">
    <cfRule type="expression" dxfId="1251" priority="511">
      <formula>IF(RIGHT(TEXT(AM527,"0.#"),1)=".",FALSE,TRUE)</formula>
    </cfRule>
    <cfRule type="expression" dxfId="1250" priority="512">
      <formula>IF(RIGHT(TEXT(AM527,"0.#"),1)=".",TRUE,FALSE)</formula>
    </cfRule>
  </conditionalFormatting>
  <conditionalFormatting sqref="AM528">
    <cfRule type="expression" dxfId="1249" priority="509">
      <formula>IF(RIGHT(TEXT(AM528,"0.#"),1)=".",FALSE,TRUE)</formula>
    </cfRule>
    <cfRule type="expression" dxfId="1248" priority="510">
      <formula>IF(RIGHT(TEXT(AM528,"0.#"),1)=".",TRUE,FALSE)</formula>
    </cfRule>
  </conditionalFormatting>
  <conditionalFormatting sqref="AI529">
    <cfRule type="expression" dxfId="1247" priority="501">
      <formula>IF(RIGHT(TEXT(AI529,"0.#"),1)=".",FALSE,TRUE)</formula>
    </cfRule>
    <cfRule type="expression" dxfId="1246" priority="502">
      <formula>IF(RIGHT(TEXT(AI529,"0.#"),1)=".",TRUE,FALSE)</formula>
    </cfRule>
  </conditionalFormatting>
  <conditionalFormatting sqref="AI527">
    <cfRule type="expression" dxfId="1245" priority="505">
      <formula>IF(RIGHT(TEXT(AI527,"0.#"),1)=".",FALSE,TRUE)</formula>
    </cfRule>
    <cfRule type="expression" dxfId="1244" priority="506">
      <formula>IF(RIGHT(TEXT(AI527,"0.#"),1)=".",TRUE,FALSE)</formula>
    </cfRule>
  </conditionalFormatting>
  <conditionalFormatting sqref="AI528">
    <cfRule type="expression" dxfId="1243" priority="503">
      <formula>IF(RIGHT(TEXT(AI528,"0.#"),1)=".",FALSE,TRUE)</formula>
    </cfRule>
    <cfRule type="expression" dxfId="1242" priority="504">
      <formula>IF(RIGHT(TEXT(AI528,"0.#"),1)=".",TRUE,FALSE)</formula>
    </cfRule>
  </conditionalFormatting>
  <conditionalFormatting sqref="AM494">
    <cfRule type="expression" dxfId="1241" priority="579">
      <formula>IF(RIGHT(TEXT(AM494,"0.#"),1)=".",FALSE,TRUE)</formula>
    </cfRule>
    <cfRule type="expression" dxfId="1240" priority="580">
      <formula>IF(RIGHT(TEXT(AM494,"0.#"),1)=".",TRUE,FALSE)</formula>
    </cfRule>
  </conditionalFormatting>
  <conditionalFormatting sqref="AM492">
    <cfRule type="expression" dxfId="1239" priority="583">
      <formula>IF(RIGHT(TEXT(AM492,"0.#"),1)=".",FALSE,TRUE)</formula>
    </cfRule>
    <cfRule type="expression" dxfId="1238" priority="584">
      <formula>IF(RIGHT(TEXT(AM492,"0.#"),1)=".",TRUE,FALSE)</formula>
    </cfRule>
  </conditionalFormatting>
  <conditionalFormatting sqref="AM493">
    <cfRule type="expression" dxfId="1237" priority="581">
      <formula>IF(RIGHT(TEXT(AM493,"0.#"),1)=".",FALSE,TRUE)</formula>
    </cfRule>
    <cfRule type="expression" dxfId="1236" priority="582">
      <formula>IF(RIGHT(TEXT(AM493,"0.#"),1)=".",TRUE,FALSE)</formula>
    </cfRule>
  </conditionalFormatting>
  <conditionalFormatting sqref="AI494">
    <cfRule type="expression" dxfId="1235" priority="573">
      <formula>IF(RIGHT(TEXT(AI494,"0.#"),1)=".",FALSE,TRUE)</formula>
    </cfRule>
    <cfRule type="expression" dxfId="1234" priority="574">
      <formula>IF(RIGHT(TEXT(AI494,"0.#"),1)=".",TRUE,FALSE)</formula>
    </cfRule>
  </conditionalFormatting>
  <conditionalFormatting sqref="AI492">
    <cfRule type="expression" dxfId="1233" priority="577">
      <formula>IF(RIGHT(TEXT(AI492,"0.#"),1)=".",FALSE,TRUE)</formula>
    </cfRule>
    <cfRule type="expression" dxfId="1232" priority="578">
      <formula>IF(RIGHT(TEXT(AI492,"0.#"),1)=".",TRUE,FALSE)</formula>
    </cfRule>
  </conditionalFormatting>
  <conditionalFormatting sqref="AI493">
    <cfRule type="expression" dxfId="1231" priority="575">
      <formula>IF(RIGHT(TEXT(AI493,"0.#"),1)=".",FALSE,TRUE)</formula>
    </cfRule>
    <cfRule type="expression" dxfId="1230" priority="576">
      <formula>IF(RIGHT(TEXT(AI493,"0.#"),1)=".",TRUE,FALSE)</formula>
    </cfRule>
  </conditionalFormatting>
  <conditionalFormatting sqref="AM499">
    <cfRule type="expression" dxfId="1229" priority="567">
      <formula>IF(RIGHT(TEXT(AM499,"0.#"),1)=".",FALSE,TRUE)</formula>
    </cfRule>
    <cfRule type="expression" dxfId="1228" priority="568">
      <formula>IF(RIGHT(TEXT(AM499,"0.#"),1)=".",TRUE,FALSE)</formula>
    </cfRule>
  </conditionalFormatting>
  <conditionalFormatting sqref="AM497">
    <cfRule type="expression" dxfId="1227" priority="571">
      <formula>IF(RIGHT(TEXT(AM497,"0.#"),1)=".",FALSE,TRUE)</formula>
    </cfRule>
    <cfRule type="expression" dxfId="1226" priority="572">
      <formula>IF(RIGHT(TEXT(AM497,"0.#"),1)=".",TRUE,FALSE)</formula>
    </cfRule>
  </conditionalFormatting>
  <conditionalFormatting sqref="AM498">
    <cfRule type="expression" dxfId="1225" priority="569">
      <formula>IF(RIGHT(TEXT(AM498,"0.#"),1)=".",FALSE,TRUE)</formula>
    </cfRule>
    <cfRule type="expression" dxfId="1224" priority="570">
      <formula>IF(RIGHT(TEXT(AM498,"0.#"),1)=".",TRUE,FALSE)</formula>
    </cfRule>
  </conditionalFormatting>
  <conditionalFormatting sqref="AI499">
    <cfRule type="expression" dxfId="1223" priority="561">
      <formula>IF(RIGHT(TEXT(AI499,"0.#"),1)=".",FALSE,TRUE)</formula>
    </cfRule>
    <cfRule type="expression" dxfId="1222" priority="562">
      <formula>IF(RIGHT(TEXT(AI499,"0.#"),1)=".",TRUE,FALSE)</formula>
    </cfRule>
  </conditionalFormatting>
  <conditionalFormatting sqref="AI497">
    <cfRule type="expression" dxfId="1221" priority="565">
      <formula>IF(RIGHT(TEXT(AI497,"0.#"),1)=".",FALSE,TRUE)</formula>
    </cfRule>
    <cfRule type="expression" dxfId="1220" priority="566">
      <formula>IF(RIGHT(TEXT(AI497,"0.#"),1)=".",TRUE,FALSE)</formula>
    </cfRule>
  </conditionalFormatting>
  <conditionalFormatting sqref="AI498">
    <cfRule type="expression" dxfId="1219" priority="563">
      <formula>IF(RIGHT(TEXT(AI498,"0.#"),1)=".",FALSE,TRUE)</formula>
    </cfRule>
    <cfRule type="expression" dxfId="1218" priority="564">
      <formula>IF(RIGHT(TEXT(AI498,"0.#"),1)=".",TRUE,FALSE)</formula>
    </cfRule>
  </conditionalFormatting>
  <conditionalFormatting sqref="AM504">
    <cfRule type="expression" dxfId="1217" priority="555">
      <formula>IF(RIGHT(TEXT(AM504,"0.#"),1)=".",FALSE,TRUE)</formula>
    </cfRule>
    <cfRule type="expression" dxfId="1216" priority="556">
      <formula>IF(RIGHT(TEXT(AM504,"0.#"),1)=".",TRUE,FALSE)</formula>
    </cfRule>
  </conditionalFormatting>
  <conditionalFormatting sqref="AM502">
    <cfRule type="expression" dxfId="1215" priority="559">
      <formula>IF(RIGHT(TEXT(AM502,"0.#"),1)=".",FALSE,TRUE)</formula>
    </cfRule>
    <cfRule type="expression" dxfId="1214" priority="560">
      <formula>IF(RIGHT(TEXT(AM502,"0.#"),1)=".",TRUE,FALSE)</formula>
    </cfRule>
  </conditionalFormatting>
  <conditionalFormatting sqref="AM503">
    <cfRule type="expression" dxfId="1213" priority="557">
      <formula>IF(RIGHT(TEXT(AM503,"0.#"),1)=".",FALSE,TRUE)</formula>
    </cfRule>
    <cfRule type="expression" dxfId="1212" priority="558">
      <formula>IF(RIGHT(TEXT(AM503,"0.#"),1)=".",TRUE,FALSE)</formula>
    </cfRule>
  </conditionalFormatting>
  <conditionalFormatting sqref="AI504">
    <cfRule type="expression" dxfId="1211" priority="549">
      <formula>IF(RIGHT(TEXT(AI504,"0.#"),1)=".",FALSE,TRUE)</formula>
    </cfRule>
    <cfRule type="expression" dxfId="1210" priority="550">
      <formula>IF(RIGHT(TEXT(AI504,"0.#"),1)=".",TRUE,FALSE)</formula>
    </cfRule>
  </conditionalFormatting>
  <conditionalFormatting sqref="AI502">
    <cfRule type="expression" dxfId="1209" priority="553">
      <formula>IF(RIGHT(TEXT(AI502,"0.#"),1)=".",FALSE,TRUE)</formula>
    </cfRule>
    <cfRule type="expression" dxfId="1208" priority="554">
      <formula>IF(RIGHT(TEXT(AI502,"0.#"),1)=".",TRUE,FALSE)</formula>
    </cfRule>
  </conditionalFormatting>
  <conditionalFormatting sqref="AI503">
    <cfRule type="expression" dxfId="1207" priority="551">
      <formula>IF(RIGHT(TEXT(AI503,"0.#"),1)=".",FALSE,TRUE)</formula>
    </cfRule>
    <cfRule type="expression" dxfId="1206" priority="552">
      <formula>IF(RIGHT(TEXT(AI503,"0.#"),1)=".",TRUE,FALSE)</formula>
    </cfRule>
  </conditionalFormatting>
  <conditionalFormatting sqref="AM509">
    <cfRule type="expression" dxfId="1205" priority="543">
      <formula>IF(RIGHT(TEXT(AM509,"0.#"),1)=".",FALSE,TRUE)</formula>
    </cfRule>
    <cfRule type="expression" dxfId="1204" priority="544">
      <formula>IF(RIGHT(TEXT(AM509,"0.#"),1)=".",TRUE,FALSE)</formula>
    </cfRule>
  </conditionalFormatting>
  <conditionalFormatting sqref="AM507">
    <cfRule type="expression" dxfId="1203" priority="547">
      <formula>IF(RIGHT(TEXT(AM507,"0.#"),1)=".",FALSE,TRUE)</formula>
    </cfRule>
    <cfRule type="expression" dxfId="1202" priority="548">
      <formula>IF(RIGHT(TEXT(AM507,"0.#"),1)=".",TRUE,FALSE)</formula>
    </cfRule>
  </conditionalFormatting>
  <conditionalFormatting sqref="AM508">
    <cfRule type="expression" dxfId="1201" priority="545">
      <formula>IF(RIGHT(TEXT(AM508,"0.#"),1)=".",FALSE,TRUE)</formula>
    </cfRule>
    <cfRule type="expression" dxfId="1200" priority="546">
      <formula>IF(RIGHT(TEXT(AM508,"0.#"),1)=".",TRUE,FALSE)</formula>
    </cfRule>
  </conditionalFormatting>
  <conditionalFormatting sqref="AI509">
    <cfRule type="expression" dxfId="1199" priority="537">
      <formula>IF(RIGHT(TEXT(AI509,"0.#"),1)=".",FALSE,TRUE)</formula>
    </cfRule>
    <cfRule type="expression" dxfId="1198" priority="538">
      <formula>IF(RIGHT(TEXT(AI509,"0.#"),1)=".",TRUE,FALSE)</formula>
    </cfRule>
  </conditionalFormatting>
  <conditionalFormatting sqref="AI507">
    <cfRule type="expression" dxfId="1197" priority="541">
      <formula>IF(RIGHT(TEXT(AI507,"0.#"),1)=".",FALSE,TRUE)</formula>
    </cfRule>
    <cfRule type="expression" dxfId="1196" priority="542">
      <formula>IF(RIGHT(TEXT(AI507,"0.#"),1)=".",TRUE,FALSE)</formula>
    </cfRule>
  </conditionalFormatting>
  <conditionalFormatting sqref="AI508">
    <cfRule type="expression" dxfId="1195" priority="539">
      <formula>IF(RIGHT(TEXT(AI508,"0.#"),1)=".",FALSE,TRUE)</formula>
    </cfRule>
    <cfRule type="expression" dxfId="1194" priority="540">
      <formula>IF(RIGHT(TEXT(AI508,"0.#"),1)=".",TRUE,FALSE)</formula>
    </cfRule>
  </conditionalFormatting>
  <conditionalFormatting sqref="AM543">
    <cfRule type="expression" dxfId="1193" priority="495">
      <formula>IF(RIGHT(TEXT(AM543,"0.#"),1)=".",FALSE,TRUE)</formula>
    </cfRule>
    <cfRule type="expression" dxfId="1192" priority="496">
      <formula>IF(RIGHT(TEXT(AM543,"0.#"),1)=".",TRUE,FALSE)</formula>
    </cfRule>
  </conditionalFormatting>
  <conditionalFormatting sqref="AM541">
    <cfRule type="expression" dxfId="1191" priority="499">
      <formula>IF(RIGHT(TEXT(AM541,"0.#"),1)=".",FALSE,TRUE)</formula>
    </cfRule>
    <cfRule type="expression" dxfId="1190" priority="500">
      <formula>IF(RIGHT(TEXT(AM541,"0.#"),1)=".",TRUE,FALSE)</formula>
    </cfRule>
  </conditionalFormatting>
  <conditionalFormatting sqref="AM542">
    <cfRule type="expression" dxfId="1189" priority="497">
      <formula>IF(RIGHT(TEXT(AM542,"0.#"),1)=".",FALSE,TRUE)</formula>
    </cfRule>
    <cfRule type="expression" dxfId="1188" priority="498">
      <formula>IF(RIGHT(TEXT(AM542,"0.#"),1)=".",TRUE,FALSE)</formula>
    </cfRule>
  </conditionalFormatting>
  <conditionalFormatting sqref="AI543">
    <cfRule type="expression" dxfId="1187" priority="489">
      <formula>IF(RIGHT(TEXT(AI543,"0.#"),1)=".",FALSE,TRUE)</formula>
    </cfRule>
    <cfRule type="expression" dxfId="1186" priority="490">
      <formula>IF(RIGHT(TEXT(AI543,"0.#"),1)=".",TRUE,FALSE)</formula>
    </cfRule>
  </conditionalFormatting>
  <conditionalFormatting sqref="AI541">
    <cfRule type="expression" dxfId="1185" priority="493">
      <formula>IF(RIGHT(TEXT(AI541,"0.#"),1)=".",FALSE,TRUE)</formula>
    </cfRule>
    <cfRule type="expression" dxfId="1184" priority="494">
      <formula>IF(RIGHT(TEXT(AI541,"0.#"),1)=".",TRUE,FALSE)</formula>
    </cfRule>
  </conditionalFormatting>
  <conditionalFormatting sqref="AI542">
    <cfRule type="expression" dxfId="1183" priority="491">
      <formula>IF(RIGHT(TEXT(AI542,"0.#"),1)=".",FALSE,TRUE)</formula>
    </cfRule>
    <cfRule type="expression" dxfId="1182" priority="492">
      <formula>IF(RIGHT(TEXT(AI542,"0.#"),1)=".",TRUE,FALSE)</formula>
    </cfRule>
  </conditionalFormatting>
  <conditionalFormatting sqref="AM568">
    <cfRule type="expression" dxfId="1181" priority="483">
      <formula>IF(RIGHT(TEXT(AM568,"0.#"),1)=".",FALSE,TRUE)</formula>
    </cfRule>
    <cfRule type="expression" dxfId="1180" priority="484">
      <formula>IF(RIGHT(TEXT(AM568,"0.#"),1)=".",TRUE,FALSE)</formula>
    </cfRule>
  </conditionalFormatting>
  <conditionalFormatting sqref="AM566">
    <cfRule type="expression" dxfId="1179" priority="487">
      <formula>IF(RIGHT(TEXT(AM566,"0.#"),1)=".",FALSE,TRUE)</formula>
    </cfRule>
    <cfRule type="expression" dxfId="1178" priority="488">
      <formula>IF(RIGHT(TEXT(AM566,"0.#"),1)=".",TRUE,FALSE)</formula>
    </cfRule>
  </conditionalFormatting>
  <conditionalFormatting sqref="AM567">
    <cfRule type="expression" dxfId="1177" priority="485">
      <formula>IF(RIGHT(TEXT(AM567,"0.#"),1)=".",FALSE,TRUE)</formula>
    </cfRule>
    <cfRule type="expression" dxfId="1176" priority="486">
      <formula>IF(RIGHT(TEXT(AM567,"0.#"),1)=".",TRUE,FALSE)</formula>
    </cfRule>
  </conditionalFormatting>
  <conditionalFormatting sqref="AI568">
    <cfRule type="expression" dxfId="1175" priority="477">
      <formula>IF(RIGHT(TEXT(AI568,"0.#"),1)=".",FALSE,TRUE)</formula>
    </cfRule>
    <cfRule type="expression" dxfId="1174" priority="478">
      <formula>IF(RIGHT(TEXT(AI568,"0.#"),1)=".",TRUE,FALSE)</formula>
    </cfRule>
  </conditionalFormatting>
  <conditionalFormatting sqref="AI566">
    <cfRule type="expression" dxfId="1173" priority="481">
      <formula>IF(RIGHT(TEXT(AI566,"0.#"),1)=".",FALSE,TRUE)</formula>
    </cfRule>
    <cfRule type="expression" dxfId="1172" priority="482">
      <formula>IF(RIGHT(TEXT(AI566,"0.#"),1)=".",TRUE,FALSE)</formula>
    </cfRule>
  </conditionalFormatting>
  <conditionalFormatting sqref="AI567">
    <cfRule type="expression" dxfId="1171" priority="479">
      <formula>IF(RIGHT(TEXT(AI567,"0.#"),1)=".",FALSE,TRUE)</formula>
    </cfRule>
    <cfRule type="expression" dxfId="1170" priority="480">
      <formula>IF(RIGHT(TEXT(AI567,"0.#"),1)=".",TRUE,FALSE)</formula>
    </cfRule>
  </conditionalFormatting>
  <conditionalFormatting sqref="AM573">
    <cfRule type="expression" dxfId="1169" priority="423">
      <formula>IF(RIGHT(TEXT(AM573,"0.#"),1)=".",FALSE,TRUE)</formula>
    </cfRule>
    <cfRule type="expression" dxfId="1168" priority="424">
      <formula>IF(RIGHT(TEXT(AM573,"0.#"),1)=".",TRUE,FALSE)</formula>
    </cfRule>
  </conditionalFormatting>
  <conditionalFormatting sqref="AM571">
    <cfRule type="expression" dxfId="1167" priority="427">
      <formula>IF(RIGHT(TEXT(AM571,"0.#"),1)=".",FALSE,TRUE)</formula>
    </cfRule>
    <cfRule type="expression" dxfId="1166" priority="428">
      <formula>IF(RIGHT(TEXT(AM571,"0.#"),1)=".",TRUE,FALSE)</formula>
    </cfRule>
  </conditionalFormatting>
  <conditionalFormatting sqref="AM572">
    <cfRule type="expression" dxfId="1165" priority="425">
      <formula>IF(RIGHT(TEXT(AM572,"0.#"),1)=".",FALSE,TRUE)</formula>
    </cfRule>
    <cfRule type="expression" dxfId="1164" priority="426">
      <formula>IF(RIGHT(TEXT(AM572,"0.#"),1)=".",TRUE,FALSE)</formula>
    </cfRule>
  </conditionalFormatting>
  <conditionalFormatting sqref="AI573">
    <cfRule type="expression" dxfId="1163" priority="417">
      <formula>IF(RIGHT(TEXT(AI573,"0.#"),1)=".",FALSE,TRUE)</formula>
    </cfRule>
    <cfRule type="expression" dxfId="1162" priority="418">
      <formula>IF(RIGHT(TEXT(AI573,"0.#"),1)=".",TRUE,FALSE)</formula>
    </cfRule>
  </conditionalFormatting>
  <conditionalFormatting sqref="AI571">
    <cfRule type="expression" dxfId="1161" priority="421">
      <formula>IF(RIGHT(TEXT(AI571,"0.#"),1)=".",FALSE,TRUE)</formula>
    </cfRule>
    <cfRule type="expression" dxfId="1160" priority="422">
      <formula>IF(RIGHT(TEXT(AI571,"0.#"),1)=".",TRUE,FALSE)</formula>
    </cfRule>
  </conditionalFormatting>
  <conditionalFormatting sqref="AI572">
    <cfRule type="expression" dxfId="1159" priority="419">
      <formula>IF(RIGHT(TEXT(AI572,"0.#"),1)=".",FALSE,TRUE)</formula>
    </cfRule>
    <cfRule type="expression" dxfId="1158" priority="420">
      <formula>IF(RIGHT(TEXT(AI572,"0.#"),1)=".",TRUE,FALSE)</formula>
    </cfRule>
  </conditionalFormatting>
  <conditionalFormatting sqref="AM578">
    <cfRule type="expression" dxfId="1157" priority="411">
      <formula>IF(RIGHT(TEXT(AM578,"0.#"),1)=".",FALSE,TRUE)</formula>
    </cfRule>
    <cfRule type="expression" dxfId="1156" priority="412">
      <formula>IF(RIGHT(TEXT(AM578,"0.#"),1)=".",TRUE,FALSE)</formula>
    </cfRule>
  </conditionalFormatting>
  <conditionalFormatting sqref="AM576">
    <cfRule type="expression" dxfId="1155" priority="415">
      <formula>IF(RIGHT(TEXT(AM576,"0.#"),1)=".",FALSE,TRUE)</formula>
    </cfRule>
    <cfRule type="expression" dxfId="1154" priority="416">
      <formula>IF(RIGHT(TEXT(AM576,"0.#"),1)=".",TRUE,FALSE)</formula>
    </cfRule>
  </conditionalFormatting>
  <conditionalFormatting sqref="AM577">
    <cfRule type="expression" dxfId="1153" priority="413">
      <formula>IF(RIGHT(TEXT(AM577,"0.#"),1)=".",FALSE,TRUE)</formula>
    </cfRule>
    <cfRule type="expression" dxfId="1152" priority="414">
      <formula>IF(RIGHT(TEXT(AM577,"0.#"),1)=".",TRUE,FALSE)</formula>
    </cfRule>
  </conditionalFormatting>
  <conditionalFormatting sqref="AI578">
    <cfRule type="expression" dxfId="1151" priority="405">
      <formula>IF(RIGHT(TEXT(AI578,"0.#"),1)=".",FALSE,TRUE)</formula>
    </cfRule>
    <cfRule type="expression" dxfId="1150" priority="406">
      <formula>IF(RIGHT(TEXT(AI578,"0.#"),1)=".",TRUE,FALSE)</formula>
    </cfRule>
  </conditionalFormatting>
  <conditionalFormatting sqref="AI576">
    <cfRule type="expression" dxfId="1149" priority="409">
      <formula>IF(RIGHT(TEXT(AI576,"0.#"),1)=".",FALSE,TRUE)</formula>
    </cfRule>
    <cfRule type="expression" dxfId="1148" priority="410">
      <formula>IF(RIGHT(TEXT(AI576,"0.#"),1)=".",TRUE,FALSE)</formula>
    </cfRule>
  </conditionalFormatting>
  <conditionalFormatting sqref="AI577">
    <cfRule type="expression" dxfId="1147" priority="407">
      <formula>IF(RIGHT(TEXT(AI577,"0.#"),1)=".",FALSE,TRUE)</formula>
    </cfRule>
    <cfRule type="expression" dxfId="1146" priority="408">
      <formula>IF(RIGHT(TEXT(AI577,"0.#"),1)=".",TRUE,FALSE)</formula>
    </cfRule>
  </conditionalFormatting>
  <conditionalFormatting sqref="AM583">
    <cfRule type="expression" dxfId="1145" priority="399">
      <formula>IF(RIGHT(TEXT(AM583,"0.#"),1)=".",FALSE,TRUE)</formula>
    </cfRule>
    <cfRule type="expression" dxfId="1144" priority="400">
      <formula>IF(RIGHT(TEXT(AM583,"0.#"),1)=".",TRUE,FALSE)</formula>
    </cfRule>
  </conditionalFormatting>
  <conditionalFormatting sqref="AM581">
    <cfRule type="expression" dxfId="1143" priority="403">
      <formula>IF(RIGHT(TEXT(AM581,"0.#"),1)=".",FALSE,TRUE)</formula>
    </cfRule>
    <cfRule type="expression" dxfId="1142" priority="404">
      <formula>IF(RIGHT(TEXT(AM581,"0.#"),1)=".",TRUE,FALSE)</formula>
    </cfRule>
  </conditionalFormatting>
  <conditionalFormatting sqref="AM582">
    <cfRule type="expression" dxfId="1141" priority="401">
      <formula>IF(RIGHT(TEXT(AM582,"0.#"),1)=".",FALSE,TRUE)</formula>
    </cfRule>
    <cfRule type="expression" dxfId="1140" priority="402">
      <formula>IF(RIGHT(TEXT(AM582,"0.#"),1)=".",TRUE,FALSE)</formula>
    </cfRule>
  </conditionalFormatting>
  <conditionalFormatting sqref="AI583">
    <cfRule type="expression" dxfId="1139" priority="393">
      <formula>IF(RIGHT(TEXT(AI583,"0.#"),1)=".",FALSE,TRUE)</formula>
    </cfRule>
    <cfRule type="expression" dxfId="1138" priority="394">
      <formula>IF(RIGHT(TEXT(AI583,"0.#"),1)=".",TRUE,FALSE)</formula>
    </cfRule>
  </conditionalFormatting>
  <conditionalFormatting sqref="AI581">
    <cfRule type="expression" dxfId="1137" priority="397">
      <formula>IF(RIGHT(TEXT(AI581,"0.#"),1)=".",FALSE,TRUE)</formula>
    </cfRule>
    <cfRule type="expression" dxfId="1136" priority="398">
      <formula>IF(RIGHT(TEXT(AI581,"0.#"),1)=".",TRUE,FALSE)</formula>
    </cfRule>
  </conditionalFormatting>
  <conditionalFormatting sqref="AI582">
    <cfRule type="expression" dxfId="1135" priority="395">
      <formula>IF(RIGHT(TEXT(AI582,"0.#"),1)=".",FALSE,TRUE)</formula>
    </cfRule>
    <cfRule type="expression" dxfId="1134" priority="396">
      <formula>IF(RIGHT(TEXT(AI582,"0.#"),1)=".",TRUE,FALSE)</formula>
    </cfRule>
  </conditionalFormatting>
  <conditionalFormatting sqref="AM548">
    <cfRule type="expression" dxfId="1133" priority="471">
      <formula>IF(RIGHT(TEXT(AM548,"0.#"),1)=".",FALSE,TRUE)</formula>
    </cfRule>
    <cfRule type="expression" dxfId="1132" priority="472">
      <formula>IF(RIGHT(TEXT(AM548,"0.#"),1)=".",TRUE,FALSE)</formula>
    </cfRule>
  </conditionalFormatting>
  <conditionalFormatting sqref="AM546">
    <cfRule type="expression" dxfId="1131" priority="475">
      <formula>IF(RIGHT(TEXT(AM546,"0.#"),1)=".",FALSE,TRUE)</formula>
    </cfRule>
    <cfRule type="expression" dxfId="1130" priority="476">
      <formula>IF(RIGHT(TEXT(AM546,"0.#"),1)=".",TRUE,FALSE)</formula>
    </cfRule>
  </conditionalFormatting>
  <conditionalFormatting sqref="AM547">
    <cfRule type="expression" dxfId="1129" priority="473">
      <formula>IF(RIGHT(TEXT(AM547,"0.#"),1)=".",FALSE,TRUE)</formula>
    </cfRule>
    <cfRule type="expression" dxfId="1128" priority="474">
      <formula>IF(RIGHT(TEXT(AM547,"0.#"),1)=".",TRUE,FALSE)</formula>
    </cfRule>
  </conditionalFormatting>
  <conditionalFormatting sqref="AI548">
    <cfRule type="expression" dxfId="1127" priority="465">
      <formula>IF(RIGHT(TEXT(AI548,"0.#"),1)=".",FALSE,TRUE)</formula>
    </cfRule>
    <cfRule type="expression" dxfId="1126" priority="466">
      <formula>IF(RIGHT(TEXT(AI548,"0.#"),1)=".",TRUE,FALSE)</formula>
    </cfRule>
  </conditionalFormatting>
  <conditionalFormatting sqref="AI546">
    <cfRule type="expression" dxfId="1125" priority="469">
      <formula>IF(RIGHT(TEXT(AI546,"0.#"),1)=".",FALSE,TRUE)</formula>
    </cfRule>
    <cfRule type="expression" dxfId="1124" priority="470">
      <formula>IF(RIGHT(TEXT(AI546,"0.#"),1)=".",TRUE,FALSE)</formula>
    </cfRule>
  </conditionalFormatting>
  <conditionalFormatting sqref="AI547">
    <cfRule type="expression" dxfId="1123" priority="467">
      <formula>IF(RIGHT(TEXT(AI547,"0.#"),1)=".",FALSE,TRUE)</formula>
    </cfRule>
    <cfRule type="expression" dxfId="1122" priority="468">
      <formula>IF(RIGHT(TEXT(AI547,"0.#"),1)=".",TRUE,FALSE)</formula>
    </cfRule>
  </conditionalFormatting>
  <conditionalFormatting sqref="AM553">
    <cfRule type="expression" dxfId="1121" priority="459">
      <formula>IF(RIGHT(TEXT(AM553,"0.#"),1)=".",FALSE,TRUE)</formula>
    </cfRule>
    <cfRule type="expression" dxfId="1120" priority="460">
      <formula>IF(RIGHT(TEXT(AM553,"0.#"),1)=".",TRUE,FALSE)</formula>
    </cfRule>
  </conditionalFormatting>
  <conditionalFormatting sqref="AM551">
    <cfRule type="expression" dxfId="1119" priority="463">
      <formula>IF(RIGHT(TEXT(AM551,"0.#"),1)=".",FALSE,TRUE)</formula>
    </cfRule>
    <cfRule type="expression" dxfId="1118" priority="464">
      <formula>IF(RIGHT(TEXT(AM551,"0.#"),1)=".",TRUE,FALSE)</formula>
    </cfRule>
  </conditionalFormatting>
  <conditionalFormatting sqref="AM552">
    <cfRule type="expression" dxfId="1117" priority="461">
      <formula>IF(RIGHT(TEXT(AM552,"0.#"),1)=".",FALSE,TRUE)</formula>
    </cfRule>
    <cfRule type="expression" dxfId="1116" priority="462">
      <formula>IF(RIGHT(TEXT(AM552,"0.#"),1)=".",TRUE,FALSE)</formula>
    </cfRule>
  </conditionalFormatting>
  <conditionalFormatting sqref="AI553">
    <cfRule type="expression" dxfId="1115" priority="453">
      <formula>IF(RIGHT(TEXT(AI553,"0.#"),1)=".",FALSE,TRUE)</formula>
    </cfRule>
    <cfRule type="expression" dxfId="1114" priority="454">
      <formula>IF(RIGHT(TEXT(AI553,"0.#"),1)=".",TRUE,FALSE)</formula>
    </cfRule>
  </conditionalFormatting>
  <conditionalFormatting sqref="AI551">
    <cfRule type="expression" dxfId="1113" priority="457">
      <formula>IF(RIGHT(TEXT(AI551,"0.#"),1)=".",FALSE,TRUE)</formula>
    </cfRule>
    <cfRule type="expression" dxfId="1112" priority="458">
      <formula>IF(RIGHT(TEXT(AI551,"0.#"),1)=".",TRUE,FALSE)</formula>
    </cfRule>
  </conditionalFormatting>
  <conditionalFormatting sqref="AI552">
    <cfRule type="expression" dxfId="1111" priority="455">
      <formula>IF(RIGHT(TEXT(AI552,"0.#"),1)=".",FALSE,TRUE)</formula>
    </cfRule>
    <cfRule type="expression" dxfId="1110" priority="456">
      <formula>IF(RIGHT(TEXT(AI552,"0.#"),1)=".",TRUE,FALSE)</formula>
    </cfRule>
  </conditionalFormatting>
  <conditionalFormatting sqref="AM558">
    <cfRule type="expression" dxfId="1109" priority="447">
      <formula>IF(RIGHT(TEXT(AM558,"0.#"),1)=".",FALSE,TRUE)</formula>
    </cfRule>
    <cfRule type="expression" dxfId="1108" priority="448">
      <formula>IF(RIGHT(TEXT(AM558,"0.#"),1)=".",TRUE,FALSE)</formula>
    </cfRule>
  </conditionalFormatting>
  <conditionalFormatting sqref="AM556">
    <cfRule type="expression" dxfId="1107" priority="451">
      <formula>IF(RIGHT(TEXT(AM556,"0.#"),1)=".",FALSE,TRUE)</formula>
    </cfRule>
    <cfRule type="expression" dxfId="1106" priority="452">
      <formula>IF(RIGHT(TEXT(AM556,"0.#"),1)=".",TRUE,FALSE)</formula>
    </cfRule>
  </conditionalFormatting>
  <conditionalFormatting sqref="AM557">
    <cfRule type="expression" dxfId="1105" priority="449">
      <formula>IF(RIGHT(TEXT(AM557,"0.#"),1)=".",FALSE,TRUE)</formula>
    </cfRule>
    <cfRule type="expression" dxfId="1104" priority="450">
      <formula>IF(RIGHT(TEXT(AM557,"0.#"),1)=".",TRUE,FALSE)</formula>
    </cfRule>
  </conditionalFormatting>
  <conditionalFormatting sqref="AI558">
    <cfRule type="expression" dxfId="1103" priority="441">
      <formula>IF(RIGHT(TEXT(AI558,"0.#"),1)=".",FALSE,TRUE)</formula>
    </cfRule>
    <cfRule type="expression" dxfId="1102" priority="442">
      <formula>IF(RIGHT(TEXT(AI558,"0.#"),1)=".",TRUE,FALSE)</formula>
    </cfRule>
  </conditionalFormatting>
  <conditionalFormatting sqref="AI556">
    <cfRule type="expression" dxfId="1101" priority="445">
      <formula>IF(RIGHT(TEXT(AI556,"0.#"),1)=".",FALSE,TRUE)</formula>
    </cfRule>
    <cfRule type="expression" dxfId="1100" priority="446">
      <formula>IF(RIGHT(TEXT(AI556,"0.#"),1)=".",TRUE,FALSE)</formula>
    </cfRule>
  </conditionalFormatting>
  <conditionalFormatting sqref="AI557">
    <cfRule type="expression" dxfId="1099" priority="443">
      <formula>IF(RIGHT(TEXT(AI557,"0.#"),1)=".",FALSE,TRUE)</formula>
    </cfRule>
    <cfRule type="expression" dxfId="1098" priority="444">
      <formula>IF(RIGHT(TEXT(AI557,"0.#"),1)=".",TRUE,FALSE)</formula>
    </cfRule>
  </conditionalFormatting>
  <conditionalFormatting sqref="AM563">
    <cfRule type="expression" dxfId="1097" priority="435">
      <formula>IF(RIGHT(TEXT(AM563,"0.#"),1)=".",FALSE,TRUE)</formula>
    </cfRule>
    <cfRule type="expression" dxfId="1096" priority="436">
      <formula>IF(RIGHT(TEXT(AM563,"0.#"),1)=".",TRUE,FALSE)</formula>
    </cfRule>
  </conditionalFormatting>
  <conditionalFormatting sqref="AM561">
    <cfRule type="expression" dxfId="1095" priority="439">
      <formula>IF(RIGHT(TEXT(AM561,"0.#"),1)=".",FALSE,TRUE)</formula>
    </cfRule>
    <cfRule type="expression" dxfId="1094" priority="440">
      <formula>IF(RIGHT(TEXT(AM561,"0.#"),1)=".",TRUE,FALSE)</formula>
    </cfRule>
  </conditionalFormatting>
  <conditionalFormatting sqref="AM562">
    <cfRule type="expression" dxfId="1093" priority="437">
      <formula>IF(RIGHT(TEXT(AM562,"0.#"),1)=".",FALSE,TRUE)</formula>
    </cfRule>
    <cfRule type="expression" dxfId="1092" priority="438">
      <formula>IF(RIGHT(TEXT(AM562,"0.#"),1)=".",TRUE,FALSE)</formula>
    </cfRule>
  </conditionalFormatting>
  <conditionalFormatting sqref="AI563">
    <cfRule type="expression" dxfId="1091" priority="429">
      <formula>IF(RIGHT(TEXT(AI563,"0.#"),1)=".",FALSE,TRUE)</formula>
    </cfRule>
    <cfRule type="expression" dxfId="1090" priority="430">
      <formula>IF(RIGHT(TEXT(AI563,"0.#"),1)=".",TRUE,FALSE)</formula>
    </cfRule>
  </conditionalFormatting>
  <conditionalFormatting sqref="AI561">
    <cfRule type="expression" dxfId="1089" priority="433">
      <formula>IF(RIGHT(TEXT(AI561,"0.#"),1)=".",FALSE,TRUE)</formula>
    </cfRule>
    <cfRule type="expression" dxfId="1088" priority="434">
      <formula>IF(RIGHT(TEXT(AI561,"0.#"),1)=".",TRUE,FALSE)</formula>
    </cfRule>
  </conditionalFormatting>
  <conditionalFormatting sqref="AI562">
    <cfRule type="expression" dxfId="1087" priority="431">
      <formula>IF(RIGHT(TEXT(AI562,"0.#"),1)=".",FALSE,TRUE)</formula>
    </cfRule>
    <cfRule type="expression" dxfId="1086" priority="432">
      <formula>IF(RIGHT(TEXT(AI562,"0.#"),1)=".",TRUE,FALSE)</formula>
    </cfRule>
  </conditionalFormatting>
  <conditionalFormatting sqref="AM597">
    <cfRule type="expression" dxfId="1085" priority="387">
      <formula>IF(RIGHT(TEXT(AM597,"0.#"),1)=".",FALSE,TRUE)</formula>
    </cfRule>
    <cfRule type="expression" dxfId="1084" priority="388">
      <formula>IF(RIGHT(TEXT(AM597,"0.#"),1)=".",TRUE,FALSE)</formula>
    </cfRule>
  </conditionalFormatting>
  <conditionalFormatting sqref="AM595">
    <cfRule type="expression" dxfId="1083" priority="391">
      <formula>IF(RIGHT(TEXT(AM595,"0.#"),1)=".",FALSE,TRUE)</formula>
    </cfRule>
    <cfRule type="expression" dxfId="1082" priority="392">
      <formula>IF(RIGHT(TEXT(AM595,"0.#"),1)=".",TRUE,FALSE)</formula>
    </cfRule>
  </conditionalFormatting>
  <conditionalFormatting sqref="AM596">
    <cfRule type="expression" dxfId="1081" priority="389">
      <formula>IF(RIGHT(TEXT(AM596,"0.#"),1)=".",FALSE,TRUE)</formula>
    </cfRule>
    <cfRule type="expression" dxfId="1080" priority="390">
      <formula>IF(RIGHT(TEXT(AM596,"0.#"),1)=".",TRUE,FALSE)</formula>
    </cfRule>
  </conditionalFormatting>
  <conditionalFormatting sqref="AI597">
    <cfRule type="expression" dxfId="1079" priority="381">
      <formula>IF(RIGHT(TEXT(AI597,"0.#"),1)=".",FALSE,TRUE)</formula>
    </cfRule>
    <cfRule type="expression" dxfId="1078" priority="382">
      <formula>IF(RIGHT(TEXT(AI597,"0.#"),1)=".",TRUE,FALSE)</formula>
    </cfRule>
  </conditionalFormatting>
  <conditionalFormatting sqref="AI595">
    <cfRule type="expression" dxfId="1077" priority="385">
      <formula>IF(RIGHT(TEXT(AI595,"0.#"),1)=".",FALSE,TRUE)</formula>
    </cfRule>
    <cfRule type="expression" dxfId="1076" priority="386">
      <formula>IF(RIGHT(TEXT(AI595,"0.#"),1)=".",TRUE,FALSE)</formula>
    </cfRule>
  </conditionalFormatting>
  <conditionalFormatting sqref="AI596">
    <cfRule type="expression" dxfId="1075" priority="383">
      <formula>IF(RIGHT(TEXT(AI596,"0.#"),1)=".",FALSE,TRUE)</formula>
    </cfRule>
    <cfRule type="expression" dxfId="1074" priority="384">
      <formula>IF(RIGHT(TEXT(AI596,"0.#"),1)=".",TRUE,FALSE)</formula>
    </cfRule>
  </conditionalFormatting>
  <conditionalFormatting sqref="AM622">
    <cfRule type="expression" dxfId="1073" priority="375">
      <formula>IF(RIGHT(TEXT(AM622,"0.#"),1)=".",FALSE,TRUE)</formula>
    </cfRule>
    <cfRule type="expression" dxfId="1072" priority="376">
      <formula>IF(RIGHT(TEXT(AM622,"0.#"),1)=".",TRUE,FALSE)</formula>
    </cfRule>
  </conditionalFormatting>
  <conditionalFormatting sqref="AM620">
    <cfRule type="expression" dxfId="1071" priority="379">
      <formula>IF(RIGHT(TEXT(AM620,"0.#"),1)=".",FALSE,TRUE)</formula>
    </cfRule>
    <cfRule type="expression" dxfId="1070" priority="380">
      <formula>IF(RIGHT(TEXT(AM620,"0.#"),1)=".",TRUE,FALSE)</formula>
    </cfRule>
  </conditionalFormatting>
  <conditionalFormatting sqref="AM621">
    <cfRule type="expression" dxfId="1069" priority="377">
      <formula>IF(RIGHT(TEXT(AM621,"0.#"),1)=".",FALSE,TRUE)</formula>
    </cfRule>
    <cfRule type="expression" dxfId="1068" priority="378">
      <formula>IF(RIGHT(TEXT(AM621,"0.#"),1)=".",TRUE,FALSE)</formula>
    </cfRule>
  </conditionalFormatting>
  <conditionalFormatting sqref="AI622">
    <cfRule type="expression" dxfId="1067" priority="369">
      <formula>IF(RIGHT(TEXT(AI622,"0.#"),1)=".",FALSE,TRUE)</formula>
    </cfRule>
    <cfRule type="expression" dxfId="1066" priority="370">
      <formula>IF(RIGHT(TEXT(AI622,"0.#"),1)=".",TRUE,FALSE)</formula>
    </cfRule>
  </conditionalFormatting>
  <conditionalFormatting sqref="AI620">
    <cfRule type="expression" dxfId="1065" priority="373">
      <formula>IF(RIGHT(TEXT(AI620,"0.#"),1)=".",FALSE,TRUE)</formula>
    </cfRule>
    <cfRule type="expression" dxfId="1064" priority="374">
      <formula>IF(RIGHT(TEXT(AI620,"0.#"),1)=".",TRUE,FALSE)</formula>
    </cfRule>
  </conditionalFormatting>
  <conditionalFormatting sqref="AI621">
    <cfRule type="expression" dxfId="1063" priority="371">
      <formula>IF(RIGHT(TEXT(AI621,"0.#"),1)=".",FALSE,TRUE)</formula>
    </cfRule>
    <cfRule type="expression" dxfId="1062" priority="372">
      <formula>IF(RIGHT(TEXT(AI621,"0.#"),1)=".",TRUE,FALSE)</formula>
    </cfRule>
  </conditionalFormatting>
  <conditionalFormatting sqref="AM627">
    <cfRule type="expression" dxfId="1061" priority="315">
      <formula>IF(RIGHT(TEXT(AM627,"0.#"),1)=".",FALSE,TRUE)</formula>
    </cfRule>
    <cfRule type="expression" dxfId="1060" priority="316">
      <formula>IF(RIGHT(TEXT(AM627,"0.#"),1)=".",TRUE,FALSE)</formula>
    </cfRule>
  </conditionalFormatting>
  <conditionalFormatting sqref="AM625">
    <cfRule type="expression" dxfId="1059" priority="319">
      <formula>IF(RIGHT(TEXT(AM625,"0.#"),1)=".",FALSE,TRUE)</formula>
    </cfRule>
    <cfRule type="expression" dxfId="1058" priority="320">
      <formula>IF(RIGHT(TEXT(AM625,"0.#"),1)=".",TRUE,FALSE)</formula>
    </cfRule>
  </conditionalFormatting>
  <conditionalFormatting sqref="AM626">
    <cfRule type="expression" dxfId="1057" priority="317">
      <formula>IF(RIGHT(TEXT(AM626,"0.#"),1)=".",FALSE,TRUE)</formula>
    </cfRule>
    <cfRule type="expression" dxfId="1056" priority="318">
      <formula>IF(RIGHT(TEXT(AM626,"0.#"),1)=".",TRUE,FALSE)</formula>
    </cfRule>
  </conditionalFormatting>
  <conditionalFormatting sqref="AI627">
    <cfRule type="expression" dxfId="1055" priority="309">
      <formula>IF(RIGHT(TEXT(AI627,"0.#"),1)=".",FALSE,TRUE)</formula>
    </cfRule>
    <cfRule type="expression" dxfId="1054" priority="310">
      <formula>IF(RIGHT(TEXT(AI627,"0.#"),1)=".",TRUE,FALSE)</formula>
    </cfRule>
  </conditionalFormatting>
  <conditionalFormatting sqref="AI625">
    <cfRule type="expression" dxfId="1053" priority="313">
      <formula>IF(RIGHT(TEXT(AI625,"0.#"),1)=".",FALSE,TRUE)</formula>
    </cfRule>
    <cfRule type="expression" dxfId="1052" priority="314">
      <formula>IF(RIGHT(TEXT(AI625,"0.#"),1)=".",TRUE,FALSE)</formula>
    </cfRule>
  </conditionalFormatting>
  <conditionalFormatting sqref="AI626">
    <cfRule type="expression" dxfId="1051" priority="311">
      <formula>IF(RIGHT(TEXT(AI626,"0.#"),1)=".",FALSE,TRUE)</formula>
    </cfRule>
    <cfRule type="expression" dxfId="1050" priority="312">
      <formula>IF(RIGHT(TEXT(AI626,"0.#"),1)=".",TRUE,FALSE)</formula>
    </cfRule>
  </conditionalFormatting>
  <conditionalFormatting sqref="AM632">
    <cfRule type="expression" dxfId="1049" priority="303">
      <formula>IF(RIGHT(TEXT(AM632,"0.#"),1)=".",FALSE,TRUE)</formula>
    </cfRule>
    <cfRule type="expression" dxfId="1048" priority="304">
      <formula>IF(RIGHT(TEXT(AM632,"0.#"),1)=".",TRUE,FALSE)</formula>
    </cfRule>
  </conditionalFormatting>
  <conditionalFormatting sqref="AM630">
    <cfRule type="expression" dxfId="1047" priority="307">
      <formula>IF(RIGHT(TEXT(AM630,"0.#"),1)=".",FALSE,TRUE)</formula>
    </cfRule>
    <cfRule type="expression" dxfId="1046" priority="308">
      <formula>IF(RIGHT(TEXT(AM630,"0.#"),1)=".",TRUE,FALSE)</formula>
    </cfRule>
  </conditionalFormatting>
  <conditionalFormatting sqref="AM631">
    <cfRule type="expression" dxfId="1045" priority="305">
      <formula>IF(RIGHT(TEXT(AM631,"0.#"),1)=".",FALSE,TRUE)</formula>
    </cfRule>
    <cfRule type="expression" dxfId="1044" priority="306">
      <formula>IF(RIGHT(TEXT(AM631,"0.#"),1)=".",TRUE,FALSE)</formula>
    </cfRule>
  </conditionalFormatting>
  <conditionalFormatting sqref="AI632">
    <cfRule type="expression" dxfId="1043" priority="297">
      <formula>IF(RIGHT(TEXT(AI632,"0.#"),1)=".",FALSE,TRUE)</formula>
    </cfRule>
    <cfRule type="expression" dxfId="1042" priority="298">
      <formula>IF(RIGHT(TEXT(AI632,"0.#"),1)=".",TRUE,FALSE)</formula>
    </cfRule>
  </conditionalFormatting>
  <conditionalFormatting sqref="AI630">
    <cfRule type="expression" dxfId="1041" priority="301">
      <formula>IF(RIGHT(TEXT(AI630,"0.#"),1)=".",FALSE,TRUE)</formula>
    </cfRule>
    <cfRule type="expression" dxfId="1040" priority="302">
      <formula>IF(RIGHT(TEXT(AI630,"0.#"),1)=".",TRUE,FALSE)</formula>
    </cfRule>
  </conditionalFormatting>
  <conditionalFormatting sqref="AI631">
    <cfRule type="expression" dxfId="1039" priority="299">
      <formula>IF(RIGHT(TEXT(AI631,"0.#"),1)=".",FALSE,TRUE)</formula>
    </cfRule>
    <cfRule type="expression" dxfId="1038" priority="300">
      <formula>IF(RIGHT(TEXT(AI631,"0.#"),1)=".",TRUE,FALSE)</formula>
    </cfRule>
  </conditionalFormatting>
  <conditionalFormatting sqref="AM637">
    <cfRule type="expression" dxfId="1037" priority="291">
      <formula>IF(RIGHT(TEXT(AM637,"0.#"),1)=".",FALSE,TRUE)</formula>
    </cfRule>
    <cfRule type="expression" dxfId="1036" priority="292">
      <formula>IF(RIGHT(TEXT(AM637,"0.#"),1)=".",TRUE,FALSE)</formula>
    </cfRule>
  </conditionalFormatting>
  <conditionalFormatting sqref="AM635">
    <cfRule type="expression" dxfId="1035" priority="295">
      <formula>IF(RIGHT(TEXT(AM635,"0.#"),1)=".",FALSE,TRUE)</formula>
    </cfRule>
    <cfRule type="expression" dxfId="1034" priority="296">
      <formula>IF(RIGHT(TEXT(AM635,"0.#"),1)=".",TRUE,FALSE)</formula>
    </cfRule>
  </conditionalFormatting>
  <conditionalFormatting sqref="AM636">
    <cfRule type="expression" dxfId="1033" priority="293">
      <formula>IF(RIGHT(TEXT(AM636,"0.#"),1)=".",FALSE,TRUE)</formula>
    </cfRule>
    <cfRule type="expression" dxfId="1032" priority="294">
      <formula>IF(RIGHT(TEXT(AM636,"0.#"),1)=".",TRUE,FALSE)</formula>
    </cfRule>
  </conditionalFormatting>
  <conditionalFormatting sqref="AI637">
    <cfRule type="expression" dxfId="1031" priority="285">
      <formula>IF(RIGHT(TEXT(AI637,"0.#"),1)=".",FALSE,TRUE)</formula>
    </cfRule>
    <cfRule type="expression" dxfId="1030" priority="286">
      <formula>IF(RIGHT(TEXT(AI637,"0.#"),1)=".",TRUE,FALSE)</formula>
    </cfRule>
  </conditionalFormatting>
  <conditionalFormatting sqref="AI635">
    <cfRule type="expression" dxfId="1029" priority="289">
      <formula>IF(RIGHT(TEXT(AI635,"0.#"),1)=".",FALSE,TRUE)</formula>
    </cfRule>
    <cfRule type="expression" dxfId="1028" priority="290">
      <formula>IF(RIGHT(TEXT(AI635,"0.#"),1)=".",TRUE,FALSE)</formula>
    </cfRule>
  </conditionalFormatting>
  <conditionalFormatting sqref="AI636">
    <cfRule type="expression" dxfId="1027" priority="287">
      <formula>IF(RIGHT(TEXT(AI636,"0.#"),1)=".",FALSE,TRUE)</formula>
    </cfRule>
    <cfRule type="expression" dxfId="1026" priority="288">
      <formula>IF(RIGHT(TEXT(AI636,"0.#"),1)=".",TRUE,FALSE)</formula>
    </cfRule>
  </conditionalFormatting>
  <conditionalFormatting sqref="AM602">
    <cfRule type="expression" dxfId="1025" priority="363">
      <formula>IF(RIGHT(TEXT(AM602,"0.#"),1)=".",FALSE,TRUE)</formula>
    </cfRule>
    <cfRule type="expression" dxfId="1024" priority="364">
      <formula>IF(RIGHT(TEXT(AM602,"0.#"),1)=".",TRUE,FALSE)</formula>
    </cfRule>
  </conditionalFormatting>
  <conditionalFormatting sqref="AM600">
    <cfRule type="expression" dxfId="1023" priority="367">
      <formula>IF(RIGHT(TEXT(AM600,"0.#"),1)=".",FALSE,TRUE)</formula>
    </cfRule>
    <cfRule type="expression" dxfId="1022" priority="368">
      <formula>IF(RIGHT(TEXT(AM600,"0.#"),1)=".",TRUE,FALSE)</formula>
    </cfRule>
  </conditionalFormatting>
  <conditionalFormatting sqref="AM601">
    <cfRule type="expression" dxfId="1021" priority="365">
      <formula>IF(RIGHT(TEXT(AM601,"0.#"),1)=".",FALSE,TRUE)</formula>
    </cfRule>
    <cfRule type="expression" dxfId="1020" priority="366">
      <formula>IF(RIGHT(TEXT(AM601,"0.#"),1)=".",TRUE,FALSE)</formula>
    </cfRule>
  </conditionalFormatting>
  <conditionalFormatting sqref="AI602">
    <cfRule type="expression" dxfId="1019" priority="357">
      <formula>IF(RIGHT(TEXT(AI602,"0.#"),1)=".",FALSE,TRUE)</formula>
    </cfRule>
    <cfRule type="expression" dxfId="1018" priority="358">
      <formula>IF(RIGHT(TEXT(AI602,"0.#"),1)=".",TRUE,FALSE)</formula>
    </cfRule>
  </conditionalFormatting>
  <conditionalFormatting sqref="AI600">
    <cfRule type="expression" dxfId="1017" priority="361">
      <formula>IF(RIGHT(TEXT(AI600,"0.#"),1)=".",FALSE,TRUE)</formula>
    </cfRule>
    <cfRule type="expression" dxfId="1016" priority="362">
      <formula>IF(RIGHT(TEXT(AI600,"0.#"),1)=".",TRUE,FALSE)</formula>
    </cfRule>
  </conditionalFormatting>
  <conditionalFormatting sqref="AI601">
    <cfRule type="expression" dxfId="1015" priority="359">
      <formula>IF(RIGHT(TEXT(AI601,"0.#"),1)=".",FALSE,TRUE)</formula>
    </cfRule>
    <cfRule type="expression" dxfId="1014" priority="360">
      <formula>IF(RIGHT(TEXT(AI601,"0.#"),1)=".",TRUE,FALSE)</formula>
    </cfRule>
  </conditionalFormatting>
  <conditionalFormatting sqref="AM607">
    <cfRule type="expression" dxfId="1013" priority="351">
      <formula>IF(RIGHT(TEXT(AM607,"0.#"),1)=".",FALSE,TRUE)</formula>
    </cfRule>
    <cfRule type="expression" dxfId="1012" priority="352">
      <formula>IF(RIGHT(TEXT(AM607,"0.#"),1)=".",TRUE,FALSE)</formula>
    </cfRule>
  </conditionalFormatting>
  <conditionalFormatting sqref="AM605">
    <cfRule type="expression" dxfId="1011" priority="355">
      <formula>IF(RIGHT(TEXT(AM605,"0.#"),1)=".",FALSE,TRUE)</formula>
    </cfRule>
    <cfRule type="expression" dxfId="1010" priority="356">
      <formula>IF(RIGHT(TEXT(AM605,"0.#"),1)=".",TRUE,FALSE)</formula>
    </cfRule>
  </conditionalFormatting>
  <conditionalFormatting sqref="AM606">
    <cfRule type="expression" dxfId="1009" priority="353">
      <formula>IF(RIGHT(TEXT(AM606,"0.#"),1)=".",FALSE,TRUE)</formula>
    </cfRule>
    <cfRule type="expression" dxfId="1008" priority="354">
      <formula>IF(RIGHT(TEXT(AM606,"0.#"),1)=".",TRUE,FALSE)</formula>
    </cfRule>
  </conditionalFormatting>
  <conditionalFormatting sqref="AI607">
    <cfRule type="expression" dxfId="1007" priority="345">
      <formula>IF(RIGHT(TEXT(AI607,"0.#"),1)=".",FALSE,TRUE)</formula>
    </cfRule>
    <cfRule type="expression" dxfId="1006" priority="346">
      <formula>IF(RIGHT(TEXT(AI607,"0.#"),1)=".",TRUE,FALSE)</formula>
    </cfRule>
  </conditionalFormatting>
  <conditionalFormatting sqref="AI605">
    <cfRule type="expression" dxfId="1005" priority="349">
      <formula>IF(RIGHT(TEXT(AI605,"0.#"),1)=".",FALSE,TRUE)</formula>
    </cfRule>
    <cfRule type="expression" dxfId="1004" priority="350">
      <formula>IF(RIGHT(TEXT(AI605,"0.#"),1)=".",TRUE,FALSE)</formula>
    </cfRule>
  </conditionalFormatting>
  <conditionalFormatting sqref="AI606">
    <cfRule type="expression" dxfId="1003" priority="347">
      <formula>IF(RIGHT(TEXT(AI606,"0.#"),1)=".",FALSE,TRUE)</formula>
    </cfRule>
    <cfRule type="expression" dxfId="1002" priority="348">
      <formula>IF(RIGHT(TEXT(AI606,"0.#"),1)=".",TRUE,FALSE)</formula>
    </cfRule>
  </conditionalFormatting>
  <conditionalFormatting sqref="AM612">
    <cfRule type="expression" dxfId="1001" priority="339">
      <formula>IF(RIGHT(TEXT(AM612,"0.#"),1)=".",FALSE,TRUE)</formula>
    </cfRule>
    <cfRule type="expression" dxfId="1000" priority="340">
      <formula>IF(RIGHT(TEXT(AM612,"0.#"),1)=".",TRUE,FALSE)</formula>
    </cfRule>
  </conditionalFormatting>
  <conditionalFormatting sqref="AM610">
    <cfRule type="expression" dxfId="999" priority="343">
      <formula>IF(RIGHT(TEXT(AM610,"0.#"),1)=".",FALSE,TRUE)</formula>
    </cfRule>
    <cfRule type="expression" dxfId="998" priority="344">
      <formula>IF(RIGHT(TEXT(AM610,"0.#"),1)=".",TRUE,FALSE)</formula>
    </cfRule>
  </conditionalFormatting>
  <conditionalFormatting sqref="AM611">
    <cfRule type="expression" dxfId="997" priority="341">
      <formula>IF(RIGHT(TEXT(AM611,"0.#"),1)=".",FALSE,TRUE)</formula>
    </cfRule>
    <cfRule type="expression" dxfId="996" priority="342">
      <formula>IF(RIGHT(TEXT(AM611,"0.#"),1)=".",TRUE,FALSE)</formula>
    </cfRule>
  </conditionalFormatting>
  <conditionalFormatting sqref="AI612">
    <cfRule type="expression" dxfId="995" priority="333">
      <formula>IF(RIGHT(TEXT(AI612,"0.#"),1)=".",FALSE,TRUE)</formula>
    </cfRule>
    <cfRule type="expression" dxfId="994" priority="334">
      <formula>IF(RIGHT(TEXT(AI612,"0.#"),1)=".",TRUE,FALSE)</formula>
    </cfRule>
  </conditionalFormatting>
  <conditionalFormatting sqref="AI610">
    <cfRule type="expression" dxfId="993" priority="337">
      <formula>IF(RIGHT(TEXT(AI610,"0.#"),1)=".",FALSE,TRUE)</formula>
    </cfRule>
    <cfRule type="expression" dxfId="992" priority="338">
      <formula>IF(RIGHT(TEXT(AI610,"0.#"),1)=".",TRUE,FALSE)</formula>
    </cfRule>
  </conditionalFormatting>
  <conditionalFormatting sqref="AI611">
    <cfRule type="expression" dxfId="991" priority="335">
      <formula>IF(RIGHT(TEXT(AI611,"0.#"),1)=".",FALSE,TRUE)</formula>
    </cfRule>
    <cfRule type="expression" dxfId="990" priority="336">
      <formula>IF(RIGHT(TEXT(AI611,"0.#"),1)=".",TRUE,FALSE)</formula>
    </cfRule>
  </conditionalFormatting>
  <conditionalFormatting sqref="AM617">
    <cfRule type="expression" dxfId="989" priority="327">
      <formula>IF(RIGHT(TEXT(AM617,"0.#"),1)=".",FALSE,TRUE)</formula>
    </cfRule>
    <cfRule type="expression" dxfId="988" priority="328">
      <formula>IF(RIGHT(TEXT(AM617,"0.#"),1)=".",TRUE,FALSE)</formula>
    </cfRule>
  </conditionalFormatting>
  <conditionalFormatting sqref="AM615">
    <cfRule type="expression" dxfId="987" priority="331">
      <formula>IF(RIGHT(TEXT(AM615,"0.#"),1)=".",FALSE,TRUE)</formula>
    </cfRule>
    <cfRule type="expression" dxfId="986" priority="332">
      <formula>IF(RIGHT(TEXT(AM615,"0.#"),1)=".",TRUE,FALSE)</formula>
    </cfRule>
  </conditionalFormatting>
  <conditionalFormatting sqref="AM616">
    <cfRule type="expression" dxfId="985" priority="329">
      <formula>IF(RIGHT(TEXT(AM616,"0.#"),1)=".",FALSE,TRUE)</formula>
    </cfRule>
    <cfRule type="expression" dxfId="984" priority="330">
      <formula>IF(RIGHT(TEXT(AM616,"0.#"),1)=".",TRUE,FALSE)</formula>
    </cfRule>
  </conditionalFormatting>
  <conditionalFormatting sqref="AI617">
    <cfRule type="expression" dxfId="983" priority="321">
      <formula>IF(RIGHT(TEXT(AI617,"0.#"),1)=".",FALSE,TRUE)</formula>
    </cfRule>
    <cfRule type="expression" dxfId="982" priority="322">
      <formula>IF(RIGHT(TEXT(AI617,"0.#"),1)=".",TRUE,FALSE)</formula>
    </cfRule>
  </conditionalFormatting>
  <conditionalFormatting sqref="AI615">
    <cfRule type="expression" dxfId="981" priority="325">
      <formula>IF(RIGHT(TEXT(AI615,"0.#"),1)=".",FALSE,TRUE)</formula>
    </cfRule>
    <cfRule type="expression" dxfId="980" priority="326">
      <formula>IF(RIGHT(TEXT(AI615,"0.#"),1)=".",TRUE,FALSE)</formula>
    </cfRule>
  </conditionalFormatting>
  <conditionalFormatting sqref="AI616">
    <cfRule type="expression" dxfId="979" priority="323">
      <formula>IF(RIGHT(TEXT(AI616,"0.#"),1)=".",FALSE,TRUE)</formula>
    </cfRule>
    <cfRule type="expression" dxfId="978" priority="324">
      <formula>IF(RIGHT(TEXT(AI616,"0.#"),1)=".",TRUE,FALSE)</formula>
    </cfRule>
  </conditionalFormatting>
  <conditionalFormatting sqref="AM651">
    <cfRule type="expression" dxfId="977" priority="279">
      <formula>IF(RIGHT(TEXT(AM651,"0.#"),1)=".",FALSE,TRUE)</formula>
    </cfRule>
    <cfRule type="expression" dxfId="976" priority="280">
      <formula>IF(RIGHT(TEXT(AM651,"0.#"),1)=".",TRUE,FALSE)</formula>
    </cfRule>
  </conditionalFormatting>
  <conditionalFormatting sqref="AM649">
    <cfRule type="expression" dxfId="975" priority="283">
      <formula>IF(RIGHT(TEXT(AM649,"0.#"),1)=".",FALSE,TRUE)</formula>
    </cfRule>
    <cfRule type="expression" dxfId="974" priority="284">
      <formula>IF(RIGHT(TEXT(AM649,"0.#"),1)=".",TRUE,FALSE)</formula>
    </cfRule>
  </conditionalFormatting>
  <conditionalFormatting sqref="AM650">
    <cfRule type="expression" dxfId="973" priority="281">
      <formula>IF(RIGHT(TEXT(AM650,"0.#"),1)=".",FALSE,TRUE)</formula>
    </cfRule>
    <cfRule type="expression" dxfId="972" priority="282">
      <formula>IF(RIGHT(TEXT(AM650,"0.#"),1)=".",TRUE,FALSE)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I649">
    <cfRule type="expression" dxfId="969" priority="277">
      <formula>IF(RIGHT(TEXT(AI649,"0.#"),1)=".",FALSE,TRUE)</formula>
    </cfRule>
    <cfRule type="expression" dxfId="968" priority="278">
      <formula>IF(RIGHT(TEXT(AI649,"0.#"),1)=".",TRUE,FALSE)</formula>
    </cfRule>
  </conditionalFormatting>
  <conditionalFormatting sqref="AI650">
    <cfRule type="expression" dxfId="967" priority="275">
      <formula>IF(RIGHT(TEXT(AI650,"0.#"),1)=".",FALSE,TRUE)</formula>
    </cfRule>
    <cfRule type="expression" dxfId="966" priority="276">
      <formula>IF(RIGHT(TEXT(AI650,"0.#"),1)=".",TRUE,FALSE)</formula>
    </cfRule>
  </conditionalFormatting>
  <conditionalFormatting sqref="AM676">
    <cfRule type="expression" dxfId="965" priority="267">
      <formula>IF(RIGHT(TEXT(AM676,"0.#"),1)=".",FALSE,TRUE)</formula>
    </cfRule>
    <cfRule type="expression" dxfId="964" priority="268">
      <formula>IF(RIGHT(TEXT(AM676,"0.#"),1)=".",TRUE,FALSE)</formula>
    </cfRule>
  </conditionalFormatting>
  <conditionalFormatting sqref="AM674">
    <cfRule type="expression" dxfId="963" priority="271">
      <formula>IF(RIGHT(TEXT(AM674,"0.#"),1)=".",FALSE,TRUE)</formula>
    </cfRule>
    <cfRule type="expression" dxfId="962" priority="272">
      <formula>IF(RIGHT(TEXT(AM674,"0.#"),1)=".",TRUE,FALSE)</formula>
    </cfRule>
  </conditionalFormatting>
  <conditionalFormatting sqref="AM675">
    <cfRule type="expression" dxfId="961" priority="269">
      <formula>IF(RIGHT(TEXT(AM675,"0.#"),1)=".",FALSE,TRUE)</formula>
    </cfRule>
    <cfRule type="expression" dxfId="960" priority="270">
      <formula>IF(RIGHT(TEXT(AM675,"0.#"),1)=".",TRUE,FALSE)</formula>
    </cfRule>
  </conditionalFormatting>
  <conditionalFormatting sqref="AI676">
    <cfRule type="expression" dxfId="959" priority="261">
      <formula>IF(RIGHT(TEXT(AI676,"0.#"),1)=".",FALSE,TRUE)</formula>
    </cfRule>
    <cfRule type="expression" dxfId="958" priority="262">
      <formula>IF(RIGHT(TEXT(AI676,"0.#"),1)=".",TRUE,FALSE)</formula>
    </cfRule>
  </conditionalFormatting>
  <conditionalFormatting sqref="AI674">
    <cfRule type="expression" dxfId="957" priority="265">
      <formula>IF(RIGHT(TEXT(AI674,"0.#"),1)=".",FALSE,TRUE)</formula>
    </cfRule>
    <cfRule type="expression" dxfId="956" priority="266">
      <formula>IF(RIGHT(TEXT(AI674,"0.#"),1)=".",TRUE,FALSE)</formula>
    </cfRule>
  </conditionalFormatting>
  <conditionalFormatting sqref="AI675">
    <cfRule type="expression" dxfId="955" priority="263">
      <formula>IF(RIGHT(TEXT(AI675,"0.#"),1)=".",FALSE,TRUE)</formula>
    </cfRule>
    <cfRule type="expression" dxfId="954" priority="264">
      <formula>IF(RIGHT(TEXT(AI675,"0.#"),1)=".",TRUE,FALSE)</formula>
    </cfRule>
  </conditionalFormatting>
  <conditionalFormatting sqref="AM681">
    <cfRule type="expression" dxfId="953" priority="207">
      <formula>IF(RIGHT(TEXT(AM681,"0.#"),1)=".",FALSE,TRUE)</formula>
    </cfRule>
    <cfRule type="expression" dxfId="952" priority="208">
      <formula>IF(RIGHT(TEXT(AM681,"0.#"),1)=".",TRUE,FALSE)</formula>
    </cfRule>
  </conditionalFormatting>
  <conditionalFormatting sqref="AM679">
    <cfRule type="expression" dxfId="951" priority="211">
      <formula>IF(RIGHT(TEXT(AM679,"0.#"),1)=".",FALSE,TRUE)</formula>
    </cfRule>
    <cfRule type="expression" dxfId="950" priority="212">
      <formula>IF(RIGHT(TEXT(AM679,"0.#"),1)=".",TRUE,FALSE)</formula>
    </cfRule>
  </conditionalFormatting>
  <conditionalFormatting sqref="AM680">
    <cfRule type="expression" dxfId="949" priority="209">
      <formula>IF(RIGHT(TEXT(AM680,"0.#"),1)=".",FALSE,TRUE)</formula>
    </cfRule>
    <cfRule type="expression" dxfId="948" priority="210">
      <formula>IF(RIGHT(TEXT(AM680,"0.#"),1)=".",TRUE,FALSE)</formula>
    </cfRule>
  </conditionalFormatting>
  <conditionalFormatting sqref="AI681">
    <cfRule type="expression" dxfId="947" priority="201">
      <formula>IF(RIGHT(TEXT(AI681,"0.#"),1)=".",FALSE,TRUE)</formula>
    </cfRule>
    <cfRule type="expression" dxfId="946" priority="202">
      <formula>IF(RIGHT(TEXT(AI681,"0.#"),1)=".",TRUE,FALSE)</formula>
    </cfRule>
  </conditionalFormatting>
  <conditionalFormatting sqref="AI679">
    <cfRule type="expression" dxfId="945" priority="205">
      <formula>IF(RIGHT(TEXT(AI679,"0.#"),1)=".",FALSE,TRUE)</formula>
    </cfRule>
    <cfRule type="expression" dxfId="944" priority="206">
      <formula>IF(RIGHT(TEXT(AI679,"0.#"),1)=".",TRUE,FALSE)</formula>
    </cfRule>
  </conditionalFormatting>
  <conditionalFormatting sqref="AI680">
    <cfRule type="expression" dxfId="943" priority="203">
      <formula>IF(RIGHT(TEXT(AI680,"0.#"),1)=".",FALSE,TRUE)</formula>
    </cfRule>
    <cfRule type="expression" dxfId="942" priority="204">
      <formula>IF(RIGHT(TEXT(AI680,"0.#"),1)=".",TRUE,FALSE)</formula>
    </cfRule>
  </conditionalFormatting>
  <conditionalFormatting sqref="AM686">
    <cfRule type="expression" dxfId="941" priority="195">
      <formula>IF(RIGHT(TEXT(AM686,"0.#"),1)=".",FALSE,TRUE)</formula>
    </cfRule>
    <cfRule type="expression" dxfId="940" priority="196">
      <formula>IF(RIGHT(TEXT(AM686,"0.#"),1)=".",TRUE,FALSE)</formula>
    </cfRule>
  </conditionalFormatting>
  <conditionalFormatting sqref="AM684">
    <cfRule type="expression" dxfId="939" priority="199">
      <formula>IF(RIGHT(TEXT(AM684,"0.#"),1)=".",FALSE,TRUE)</formula>
    </cfRule>
    <cfRule type="expression" dxfId="938" priority="200">
      <formula>IF(RIGHT(TEXT(AM684,"0.#"),1)=".",TRUE,FALSE)</formula>
    </cfRule>
  </conditionalFormatting>
  <conditionalFormatting sqref="AM685">
    <cfRule type="expression" dxfId="937" priority="197">
      <formula>IF(RIGHT(TEXT(AM685,"0.#"),1)=".",FALSE,TRUE)</formula>
    </cfRule>
    <cfRule type="expression" dxfId="936" priority="198">
      <formula>IF(RIGHT(TEXT(AM685,"0.#"),1)=".",TRUE,FALSE)</formula>
    </cfRule>
  </conditionalFormatting>
  <conditionalFormatting sqref="AI686">
    <cfRule type="expression" dxfId="935" priority="189">
      <formula>IF(RIGHT(TEXT(AI686,"0.#"),1)=".",FALSE,TRUE)</formula>
    </cfRule>
    <cfRule type="expression" dxfId="934" priority="190">
      <formula>IF(RIGHT(TEXT(AI686,"0.#"),1)=".",TRUE,FALSE)</formula>
    </cfRule>
  </conditionalFormatting>
  <conditionalFormatting sqref="AI684">
    <cfRule type="expression" dxfId="933" priority="193">
      <formula>IF(RIGHT(TEXT(AI684,"0.#"),1)=".",FALSE,TRUE)</formula>
    </cfRule>
    <cfRule type="expression" dxfId="932" priority="194">
      <formula>IF(RIGHT(TEXT(AI684,"0.#"),1)=".",TRUE,FALSE)</formula>
    </cfRule>
  </conditionalFormatting>
  <conditionalFormatting sqref="AI685">
    <cfRule type="expression" dxfId="931" priority="191">
      <formula>IF(RIGHT(TEXT(AI685,"0.#"),1)=".",FALSE,TRUE)</formula>
    </cfRule>
    <cfRule type="expression" dxfId="930" priority="192">
      <formula>IF(RIGHT(TEXT(AI685,"0.#"),1)=".",TRUE,FALSE)</formula>
    </cfRule>
  </conditionalFormatting>
  <conditionalFormatting sqref="AM691">
    <cfRule type="expression" dxfId="929" priority="183">
      <formula>IF(RIGHT(TEXT(AM691,"0.#"),1)=".",FALSE,TRUE)</formula>
    </cfRule>
    <cfRule type="expression" dxfId="928" priority="184">
      <formula>IF(RIGHT(TEXT(AM691,"0.#"),1)=".",TRUE,FALSE)</formula>
    </cfRule>
  </conditionalFormatting>
  <conditionalFormatting sqref="AM689">
    <cfRule type="expression" dxfId="927" priority="187">
      <formula>IF(RIGHT(TEXT(AM689,"0.#"),1)=".",FALSE,TRUE)</formula>
    </cfRule>
    <cfRule type="expression" dxfId="926" priority="188">
      <formula>IF(RIGHT(TEXT(AM689,"0.#"),1)=".",TRUE,FALSE)</formula>
    </cfRule>
  </conditionalFormatting>
  <conditionalFormatting sqref="AM690">
    <cfRule type="expression" dxfId="925" priority="185">
      <formula>IF(RIGHT(TEXT(AM690,"0.#"),1)=".",FALSE,TRUE)</formula>
    </cfRule>
    <cfRule type="expression" dxfId="924" priority="186">
      <formula>IF(RIGHT(TEXT(AM690,"0.#"),1)=".",TRUE,FALSE)</formula>
    </cfRule>
  </conditionalFormatting>
  <conditionalFormatting sqref="AI691">
    <cfRule type="expression" dxfId="923" priority="177">
      <formula>IF(RIGHT(TEXT(AI691,"0.#"),1)=".",FALSE,TRUE)</formula>
    </cfRule>
    <cfRule type="expression" dxfId="922" priority="178">
      <formula>IF(RIGHT(TEXT(AI691,"0.#"),1)=".",TRUE,FALSE)</formula>
    </cfRule>
  </conditionalFormatting>
  <conditionalFormatting sqref="AI689">
    <cfRule type="expression" dxfId="921" priority="181">
      <formula>IF(RIGHT(TEXT(AI689,"0.#"),1)=".",FALSE,TRUE)</formula>
    </cfRule>
    <cfRule type="expression" dxfId="920" priority="182">
      <formula>IF(RIGHT(TEXT(AI689,"0.#"),1)=".",TRUE,FALSE)</formula>
    </cfRule>
  </conditionalFormatting>
  <conditionalFormatting sqref="AI690">
    <cfRule type="expression" dxfId="919" priority="179">
      <formula>IF(RIGHT(TEXT(AI690,"0.#"),1)=".",FALSE,TRUE)</formula>
    </cfRule>
    <cfRule type="expression" dxfId="918" priority="180">
      <formula>IF(RIGHT(TEXT(AI690,"0.#"),1)=".",TRUE,FALSE)</formula>
    </cfRule>
  </conditionalFormatting>
  <conditionalFormatting sqref="AM656">
    <cfRule type="expression" dxfId="917" priority="255">
      <formula>IF(RIGHT(TEXT(AM656,"0.#"),1)=".",FALSE,TRUE)</formula>
    </cfRule>
    <cfRule type="expression" dxfId="916" priority="256">
      <formula>IF(RIGHT(TEXT(AM656,"0.#"),1)=".",TRUE,FALSE)</formula>
    </cfRule>
  </conditionalFormatting>
  <conditionalFormatting sqref="AM654">
    <cfRule type="expression" dxfId="915" priority="259">
      <formula>IF(RIGHT(TEXT(AM654,"0.#"),1)=".",FALSE,TRUE)</formula>
    </cfRule>
    <cfRule type="expression" dxfId="914" priority="260">
      <formula>IF(RIGHT(TEXT(AM654,"0.#"),1)=".",TRUE,FALSE)</formula>
    </cfRule>
  </conditionalFormatting>
  <conditionalFormatting sqref="AM655">
    <cfRule type="expression" dxfId="913" priority="257">
      <formula>IF(RIGHT(TEXT(AM655,"0.#"),1)=".",FALSE,TRUE)</formula>
    </cfRule>
    <cfRule type="expression" dxfId="912" priority="258">
      <formula>IF(RIGHT(TEXT(AM655,"0.#"),1)=".",TRUE,FALSE)</formula>
    </cfRule>
  </conditionalFormatting>
  <conditionalFormatting sqref="AI656">
    <cfRule type="expression" dxfId="911" priority="249">
      <formula>IF(RIGHT(TEXT(AI656,"0.#"),1)=".",FALSE,TRUE)</formula>
    </cfRule>
    <cfRule type="expression" dxfId="910" priority="250">
      <formula>IF(RIGHT(TEXT(AI656,"0.#"),1)=".",TRUE,FALSE)</formula>
    </cfRule>
  </conditionalFormatting>
  <conditionalFormatting sqref="AI654">
    <cfRule type="expression" dxfId="909" priority="253">
      <formula>IF(RIGHT(TEXT(AI654,"0.#"),1)=".",FALSE,TRUE)</formula>
    </cfRule>
    <cfRule type="expression" dxfId="908" priority="254">
      <formula>IF(RIGHT(TEXT(AI654,"0.#"),1)=".",TRUE,FALSE)</formula>
    </cfRule>
  </conditionalFormatting>
  <conditionalFormatting sqref="AI655">
    <cfRule type="expression" dxfId="907" priority="251">
      <formula>IF(RIGHT(TEXT(AI655,"0.#"),1)=".",FALSE,TRUE)</formula>
    </cfRule>
    <cfRule type="expression" dxfId="906" priority="252">
      <formula>IF(RIGHT(TEXT(AI655,"0.#"),1)=".",TRUE,FALSE)</formula>
    </cfRule>
  </conditionalFormatting>
  <conditionalFormatting sqref="AM661">
    <cfRule type="expression" dxfId="905" priority="243">
      <formula>IF(RIGHT(TEXT(AM661,"0.#"),1)=".",FALSE,TRUE)</formula>
    </cfRule>
    <cfRule type="expression" dxfId="904" priority="244">
      <formula>IF(RIGHT(TEXT(AM661,"0.#"),1)=".",TRUE,FALSE)</formula>
    </cfRule>
  </conditionalFormatting>
  <conditionalFormatting sqref="AM659">
    <cfRule type="expression" dxfId="903" priority="247">
      <formula>IF(RIGHT(TEXT(AM659,"0.#"),1)=".",FALSE,TRUE)</formula>
    </cfRule>
    <cfRule type="expression" dxfId="902" priority="248">
      <formula>IF(RIGHT(TEXT(AM659,"0.#"),1)=".",TRUE,FALSE)</formula>
    </cfRule>
  </conditionalFormatting>
  <conditionalFormatting sqref="AM660">
    <cfRule type="expression" dxfId="901" priority="245">
      <formula>IF(RIGHT(TEXT(AM660,"0.#"),1)=".",FALSE,TRUE)</formula>
    </cfRule>
    <cfRule type="expression" dxfId="900" priority="246">
      <formula>IF(RIGHT(TEXT(AM660,"0.#"),1)=".",TRUE,FALSE)</formula>
    </cfRule>
  </conditionalFormatting>
  <conditionalFormatting sqref="AI661">
    <cfRule type="expression" dxfId="899" priority="237">
      <formula>IF(RIGHT(TEXT(AI661,"0.#"),1)=".",FALSE,TRUE)</formula>
    </cfRule>
    <cfRule type="expression" dxfId="898" priority="238">
      <formula>IF(RIGHT(TEXT(AI661,"0.#"),1)=".",TRUE,FALSE)</formula>
    </cfRule>
  </conditionalFormatting>
  <conditionalFormatting sqref="AI659">
    <cfRule type="expression" dxfId="897" priority="241">
      <formula>IF(RIGHT(TEXT(AI659,"0.#"),1)=".",FALSE,TRUE)</formula>
    </cfRule>
    <cfRule type="expression" dxfId="896" priority="242">
      <formula>IF(RIGHT(TEXT(AI659,"0.#"),1)=".",TRUE,FALSE)</formula>
    </cfRule>
  </conditionalFormatting>
  <conditionalFormatting sqref="AI660">
    <cfRule type="expression" dxfId="895" priority="239">
      <formula>IF(RIGHT(TEXT(AI660,"0.#"),1)=".",FALSE,TRUE)</formula>
    </cfRule>
    <cfRule type="expression" dxfId="894" priority="240">
      <formula>IF(RIGHT(TEXT(AI660,"0.#"),1)=".",TRUE,FALSE)</formula>
    </cfRule>
  </conditionalFormatting>
  <conditionalFormatting sqref="AM666">
    <cfRule type="expression" dxfId="893" priority="231">
      <formula>IF(RIGHT(TEXT(AM666,"0.#"),1)=".",FALSE,TRUE)</formula>
    </cfRule>
    <cfRule type="expression" dxfId="892" priority="232">
      <formula>IF(RIGHT(TEXT(AM666,"0.#"),1)=".",TRUE,FALSE)</formula>
    </cfRule>
  </conditionalFormatting>
  <conditionalFormatting sqref="AM664">
    <cfRule type="expression" dxfId="891" priority="235">
      <formula>IF(RIGHT(TEXT(AM664,"0.#"),1)=".",FALSE,TRUE)</formula>
    </cfRule>
    <cfRule type="expression" dxfId="890" priority="236">
      <formula>IF(RIGHT(TEXT(AM664,"0.#"),1)=".",TRUE,FALSE)</formula>
    </cfRule>
  </conditionalFormatting>
  <conditionalFormatting sqref="AM665">
    <cfRule type="expression" dxfId="889" priority="233">
      <formula>IF(RIGHT(TEXT(AM665,"0.#"),1)=".",FALSE,TRUE)</formula>
    </cfRule>
    <cfRule type="expression" dxfId="888" priority="234">
      <formula>IF(RIGHT(TEXT(AM665,"0.#"),1)=".",TRUE,FALSE)</formula>
    </cfRule>
  </conditionalFormatting>
  <conditionalFormatting sqref="AI666">
    <cfRule type="expression" dxfId="887" priority="225">
      <formula>IF(RIGHT(TEXT(AI666,"0.#"),1)=".",FALSE,TRUE)</formula>
    </cfRule>
    <cfRule type="expression" dxfId="886" priority="226">
      <formula>IF(RIGHT(TEXT(AI666,"0.#"),1)=".",TRUE,FALSE)</formula>
    </cfRule>
  </conditionalFormatting>
  <conditionalFormatting sqref="AI664">
    <cfRule type="expression" dxfId="885" priority="229">
      <formula>IF(RIGHT(TEXT(AI664,"0.#"),1)=".",FALSE,TRUE)</formula>
    </cfRule>
    <cfRule type="expression" dxfId="884" priority="230">
      <formula>IF(RIGHT(TEXT(AI664,"0.#"),1)=".",TRUE,FALSE)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M671">
    <cfRule type="expression" dxfId="881" priority="219">
      <formula>IF(RIGHT(TEXT(AM671,"0.#"),1)=".",FALSE,TRUE)</formula>
    </cfRule>
    <cfRule type="expression" dxfId="880" priority="220">
      <formula>IF(RIGHT(TEXT(AM671,"0.#"),1)=".",TRUE,FALSE)</formula>
    </cfRule>
  </conditionalFormatting>
  <conditionalFormatting sqref="AM669">
    <cfRule type="expression" dxfId="879" priority="223">
      <formula>IF(RIGHT(TEXT(AM669,"0.#"),1)=".",FALSE,TRUE)</formula>
    </cfRule>
    <cfRule type="expression" dxfId="878" priority="224">
      <formula>IF(RIGHT(TEXT(AM669,"0.#"),1)=".",TRUE,FALSE)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I671">
    <cfRule type="expression" dxfId="875" priority="213">
      <formula>IF(RIGHT(TEXT(AI671,"0.#"),1)=".",FALSE,TRUE)</formula>
    </cfRule>
    <cfRule type="expression" dxfId="874" priority="214">
      <formula>IF(RIGHT(TEXT(AI671,"0.#"),1)=".",TRUE,FALSE)</formula>
    </cfRule>
  </conditionalFormatting>
  <conditionalFormatting sqref="AI669">
    <cfRule type="expression" dxfId="873" priority="217">
      <formula>IF(RIGHT(TEXT(AI669,"0.#"),1)=".",FALSE,TRUE)</formula>
    </cfRule>
    <cfRule type="expression" dxfId="872" priority="218">
      <formula>IF(RIGHT(TEXT(AI669,"0.#"),1)=".",TRUE,FALSE)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P29:AC29">
    <cfRule type="expression" dxfId="869" priority="175">
      <formula>IF(RIGHT(TEXT(P29,"0.#"),1)=".",FALSE,TRUE)</formula>
    </cfRule>
    <cfRule type="expression" dxfId="868" priority="176">
      <formula>IF(RIGHT(TEXT(P29,"0.#"),1)=".",TRUE,FALSE)</formula>
    </cfRule>
  </conditionalFormatting>
  <conditionalFormatting sqref="AD15:AJ17 AD13:AJ13">
    <cfRule type="expression" dxfId="867" priority="171">
      <formula>IF(RIGHT(TEXT(AD13,"0.#"),1)=".",FALSE,TRUE)</formula>
    </cfRule>
    <cfRule type="expression" dxfId="866" priority="172">
      <formula>IF(RIGHT(TEXT(AD13,"0.#"),1)=".",TRUE,FALSE)</formula>
    </cfRule>
  </conditionalFormatting>
  <conditionalFormatting sqref="W14:AC14">
    <cfRule type="expression" dxfId="865" priority="169">
      <formula>IF(RIGHT(TEXT(W14,"0.#"),1)=".",FALSE,TRUE)</formula>
    </cfRule>
    <cfRule type="expression" dxfId="864" priority="170">
      <formula>IF(RIGHT(TEXT(W14,"0.#"),1)=".",TRUE,FALSE)</formula>
    </cfRule>
  </conditionalFormatting>
  <conditionalFormatting sqref="W15:AC17 W13:AC13">
    <cfRule type="expression" dxfId="863" priority="167">
      <formula>IF(RIGHT(TEXT(W13,"0.#"),1)=".",FALSE,TRUE)</formula>
    </cfRule>
    <cfRule type="expression" dxfId="862" priority="168">
      <formula>IF(RIGHT(TEXT(W13,"0.#"),1)=".",TRUE,FALSE)</formula>
    </cfRule>
  </conditionalFormatting>
  <conditionalFormatting sqref="P13:V13">
    <cfRule type="expression" dxfId="861" priority="165">
      <formula>IF(RIGHT(TEXT(P13,"0.#"),1)=".",FALSE,TRUE)</formula>
    </cfRule>
    <cfRule type="expression" dxfId="860" priority="166">
      <formula>IF(RIGHT(TEXT(P13,"0.#"),1)=".",TRUE,FALSE)</formula>
    </cfRule>
  </conditionalFormatting>
  <conditionalFormatting sqref="P14:V14">
    <cfRule type="expression" dxfId="859" priority="163">
      <formula>IF(RIGHT(TEXT(P14,"0.#"),1)=".",FALSE,TRUE)</formula>
    </cfRule>
    <cfRule type="expression" dxfId="858" priority="164">
      <formula>IF(RIGHT(TEXT(P14,"0.#"),1)=".",TRUE,FALSE)</formula>
    </cfRule>
  </conditionalFormatting>
  <conditionalFormatting sqref="P15:V17">
    <cfRule type="expression" dxfId="857" priority="161">
      <formula>IF(RIGHT(TEXT(P15,"0.#"),1)=".",FALSE,TRUE)</formula>
    </cfRule>
    <cfRule type="expression" dxfId="856" priority="162">
      <formula>IF(RIGHT(TEXT(P15,"0.#"),1)=".",TRUE,FALSE)</formula>
    </cfRule>
  </conditionalFormatting>
  <conditionalFormatting sqref="AI34">
    <cfRule type="expression" dxfId="855" priority="159">
      <formula>IF(RIGHT(TEXT(AI34,"0.#"),1)=".",FALSE,TRUE)</formula>
    </cfRule>
    <cfRule type="expression" dxfId="854" priority="160">
      <formula>IF(RIGHT(TEXT(AI34,"0.#"),1)=".",TRUE,FALSE)</formula>
    </cfRule>
  </conditionalFormatting>
  <conditionalFormatting sqref="AM32:AM34">
    <cfRule type="expression" dxfId="853" priority="157">
      <formula>IF(RIGHT(TEXT(AM32,"0.#"),1)=".",FALSE,TRUE)</formula>
    </cfRule>
    <cfRule type="expression" dxfId="852" priority="158">
      <formula>IF(RIGHT(TEXT(AM32,"0.#"),1)=".",TRUE,FALSE)</formula>
    </cfRule>
  </conditionalFormatting>
  <conditionalFormatting sqref="AI32:AI33">
    <cfRule type="expression" dxfId="851" priority="155">
      <formula>IF(RIGHT(TEXT(AI32,"0.#"),1)=".",FALSE,TRUE)</formula>
    </cfRule>
    <cfRule type="expression" dxfId="850" priority="156">
      <formula>IF(RIGHT(TEXT(AI32,"0.#"),1)=".",TRUE,FALSE)</formula>
    </cfRule>
  </conditionalFormatting>
  <conditionalFormatting sqref="AE32:AE33">
    <cfRule type="expression" dxfId="849" priority="153">
      <formula>IF(RIGHT(TEXT(AE32,"0.#"),1)=".",FALSE,TRUE)</formula>
    </cfRule>
    <cfRule type="expression" dxfId="848" priority="154">
      <formula>IF(RIGHT(TEXT(AE32,"0.#"),1)=".",TRUE,FALSE)</formula>
    </cfRule>
  </conditionalFormatting>
  <conditionalFormatting sqref="AE34">
    <cfRule type="expression" dxfId="847" priority="151">
      <formula>IF(RIGHT(TEXT(AE34,"0.#"),1)=".",FALSE,TRUE)</formula>
    </cfRule>
    <cfRule type="expression" dxfId="846" priority="152">
      <formula>IF(RIGHT(TEXT(AE34,"0.#"),1)=".",TRUE,FALSE)</formula>
    </cfRule>
  </conditionalFormatting>
  <conditionalFormatting sqref="AI41">
    <cfRule type="expression" dxfId="845" priority="139">
      <formula>IF(RIGHT(TEXT(AI41,"0.#"),1)=".",FALSE,TRUE)</formula>
    </cfRule>
    <cfRule type="expression" dxfId="844" priority="140">
      <formula>IF(RIGHT(TEXT(AI41,"0.#"),1)=".",TRUE,FALSE)</formula>
    </cfRule>
  </conditionalFormatting>
  <conditionalFormatting sqref="AE41">
    <cfRule type="expression" dxfId="843" priority="149">
      <formula>IF(RIGHT(TEXT(AE41,"0.#"),1)=".",FALSE,TRUE)</formula>
    </cfRule>
    <cfRule type="expression" dxfId="842" priority="150">
      <formula>IF(RIGHT(TEXT(AE41,"0.#"),1)=".",TRUE,FALSE)</formula>
    </cfRule>
  </conditionalFormatting>
  <conditionalFormatting sqref="AE40">
    <cfRule type="expression" dxfId="841" priority="147">
      <formula>IF(RIGHT(TEXT(AE40,"0.#"),1)=".",FALSE,TRUE)</formula>
    </cfRule>
    <cfRule type="expression" dxfId="840" priority="148">
      <formula>IF(RIGHT(TEXT(AE40,"0.#"),1)=".",TRUE,FALSE)</formula>
    </cfRule>
  </conditionalFormatting>
  <conditionalFormatting sqref="AE39">
    <cfRule type="expression" dxfId="839" priority="145">
      <formula>IF(RIGHT(TEXT(AE39,"0.#"),1)=".",FALSE,TRUE)</formula>
    </cfRule>
    <cfRule type="expression" dxfId="838" priority="146">
      <formula>IF(RIGHT(TEXT(AE39,"0.#"),1)=".",TRUE,FALSE)</formula>
    </cfRule>
  </conditionalFormatting>
  <conditionalFormatting sqref="AI39">
    <cfRule type="expression" dxfId="837" priority="143">
      <formula>IF(RIGHT(TEXT(AI39,"0.#"),1)=".",FALSE,TRUE)</formula>
    </cfRule>
    <cfRule type="expression" dxfId="836" priority="144">
      <formula>IF(RIGHT(TEXT(AI39,"0.#"),1)=".",TRUE,FALSE)</formula>
    </cfRule>
  </conditionalFormatting>
  <conditionalFormatting sqref="AI40">
    <cfRule type="expression" dxfId="835" priority="141">
      <formula>IF(RIGHT(TEXT(AI40,"0.#"),1)=".",FALSE,TRUE)</formula>
    </cfRule>
    <cfRule type="expression" dxfId="834" priority="142">
      <formula>IF(RIGHT(TEXT(AI40,"0.#"),1)=".",TRUE,FALSE)</formula>
    </cfRule>
  </conditionalFormatting>
  <conditionalFormatting sqref="AM39:AM41">
    <cfRule type="expression" dxfId="833" priority="137">
      <formula>IF(RIGHT(TEXT(AM39,"0.#"),1)=".",FALSE,TRUE)</formula>
    </cfRule>
    <cfRule type="expression" dxfId="832" priority="138">
      <formula>IF(RIGHT(TEXT(AM39,"0.#"),1)=".",TRUE,FALSE)</formula>
    </cfRule>
  </conditionalFormatting>
  <conditionalFormatting sqref="AI48">
    <cfRule type="expression" dxfId="831" priority="135">
      <formula>IF(RIGHT(TEXT(AI48,"0.#"),1)=".",FALSE,TRUE)</formula>
    </cfRule>
    <cfRule type="expression" dxfId="830" priority="136">
      <formula>IF(RIGHT(TEXT(AI48,"0.#"),1)=".",TRUE,FALSE)</formula>
    </cfRule>
  </conditionalFormatting>
  <conditionalFormatting sqref="AM46:AM48">
    <cfRule type="expression" dxfId="829" priority="133">
      <formula>IF(RIGHT(TEXT(AM46,"0.#"),1)=".",FALSE,TRUE)</formula>
    </cfRule>
    <cfRule type="expression" dxfId="828" priority="134">
      <formula>IF(RIGHT(TEXT(AM46,"0.#"),1)=".",TRUE,FALSE)</formula>
    </cfRule>
  </conditionalFormatting>
  <conditionalFormatting sqref="AI46:AI47">
    <cfRule type="expression" dxfId="827" priority="131">
      <formula>IF(RIGHT(TEXT(AI46,"0.#"),1)=".",FALSE,TRUE)</formula>
    </cfRule>
    <cfRule type="expression" dxfId="826" priority="132">
      <formula>IF(RIGHT(TEXT(AI46,"0.#"),1)=".",TRUE,FALSE)</formula>
    </cfRule>
  </conditionalFormatting>
  <conditionalFormatting sqref="AE46">
    <cfRule type="expression" dxfId="825" priority="129">
      <formula>IF(RIGHT(TEXT(AE46,"0.#"),1)=".",FALSE,TRUE)</formula>
    </cfRule>
    <cfRule type="expression" dxfId="824" priority="130">
      <formula>IF(RIGHT(TEXT(AE46,"0.#"),1)=".",TRUE,FALSE)</formula>
    </cfRule>
  </conditionalFormatting>
  <conditionalFormatting sqref="AE47">
    <cfRule type="expression" dxfId="823" priority="127">
      <formula>IF(RIGHT(TEXT(AE47,"0.#"),1)=".",FALSE,TRUE)</formula>
    </cfRule>
    <cfRule type="expression" dxfId="822" priority="128">
      <formula>IF(RIGHT(TEXT(AE47,"0.#"),1)=".",TRUE,FALSE)</formula>
    </cfRule>
  </conditionalFormatting>
  <conditionalFormatting sqref="AE48">
    <cfRule type="expression" dxfId="821" priority="125">
      <formula>IF(RIGHT(TEXT(AE48,"0.#"),1)=".",FALSE,TRUE)</formula>
    </cfRule>
    <cfRule type="expression" dxfId="820" priority="126">
      <formula>IF(RIGHT(TEXT(AE48,"0.#"),1)=".",TRUE,FALSE)</formula>
    </cfRule>
  </conditionalFormatting>
  <conditionalFormatting sqref="AM101">
    <cfRule type="expression" dxfId="819" priority="123">
      <formula>IF(RIGHT(TEXT(AM101,"0.#"),1)=".",FALSE,TRUE)</formula>
    </cfRule>
    <cfRule type="expression" dxfId="818" priority="124">
      <formula>IF(RIGHT(TEXT(AM101,"0.#"),1)=".",TRUE,FALSE)</formula>
    </cfRule>
  </conditionalFormatting>
  <conditionalFormatting sqref="AM102">
    <cfRule type="expression" dxfId="817" priority="121">
      <formula>IF(RIGHT(TEXT(AM102,"0.#"),1)=".",FALSE,TRUE)</formula>
    </cfRule>
    <cfRule type="expression" dxfId="816" priority="122">
      <formula>IF(RIGHT(TEXT(AM102,"0.#"),1)=".",TRUE,FALSE)</formula>
    </cfRule>
  </conditionalFormatting>
  <conditionalFormatting sqref="AI101">
    <cfRule type="expression" dxfId="815" priority="119">
      <formula>IF(RIGHT(TEXT(AI101,"0.#"),1)=".",FALSE,TRUE)</formula>
    </cfRule>
    <cfRule type="expression" dxfId="814" priority="120">
      <formula>IF(RIGHT(TEXT(AI101,"0.#"),1)=".",TRUE,FALSE)</formula>
    </cfRule>
  </conditionalFormatting>
  <conditionalFormatting sqref="AI102">
    <cfRule type="expression" dxfId="813" priority="117">
      <formula>IF(RIGHT(TEXT(AI102,"0.#"),1)=".",FALSE,TRUE)</formula>
    </cfRule>
    <cfRule type="expression" dxfId="812" priority="118">
      <formula>IF(RIGHT(TEXT(AI102,"0.#"),1)=".",TRUE,FALSE)</formula>
    </cfRule>
  </conditionalFormatting>
  <conditionalFormatting sqref="AE101">
    <cfRule type="expression" dxfId="811" priority="115">
      <formula>IF(RIGHT(TEXT(AE101,"0.#"),1)=".",FALSE,TRUE)</formula>
    </cfRule>
    <cfRule type="expression" dxfId="810" priority="116">
      <formula>IF(RIGHT(TEXT(AE101,"0.#"),1)=".",TRUE,FALSE)</formula>
    </cfRule>
  </conditionalFormatting>
  <conditionalFormatting sqref="AE102">
    <cfRule type="expression" dxfId="809" priority="113">
      <formula>IF(RIGHT(TEXT(AE102,"0.#"),1)=".",FALSE,TRUE)</formula>
    </cfRule>
    <cfRule type="expression" dxfId="808" priority="114">
      <formula>IF(RIGHT(TEXT(AE102,"0.#"),1)=".",TRUE,FALSE)</formula>
    </cfRule>
  </conditionalFormatting>
  <conditionalFormatting sqref="AE104">
    <cfRule type="expression" dxfId="807" priority="111">
      <formula>IF(RIGHT(TEXT(AE104,"0.#"),1)=".",FALSE,TRUE)</formula>
    </cfRule>
    <cfRule type="expression" dxfId="806" priority="112">
      <formula>IF(RIGHT(TEXT(AE104,"0.#"),1)=".",TRUE,FALSE)</formula>
    </cfRule>
  </conditionalFormatting>
  <conditionalFormatting sqref="AI104">
    <cfRule type="expression" dxfId="805" priority="109">
      <formula>IF(RIGHT(TEXT(AI104,"0.#"),1)=".",FALSE,TRUE)</formula>
    </cfRule>
    <cfRule type="expression" dxfId="804" priority="110">
      <formula>IF(RIGHT(TEXT(AI104,"0.#"),1)=".",TRUE,FALSE)</formula>
    </cfRule>
  </conditionalFormatting>
  <conditionalFormatting sqref="AE105">
    <cfRule type="expression" dxfId="803" priority="107">
      <formula>IF(RIGHT(TEXT(AE105,"0.#"),1)=".",FALSE,TRUE)</formula>
    </cfRule>
    <cfRule type="expression" dxfId="802" priority="108">
      <formula>IF(RIGHT(TEXT(AE105,"0.#"),1)=".",TRUE,FALSE)</formula>
    </cfRule>
  </conditionalFormatting>
  <conditionalFormatting sqref="AI105">
    <cfRule type="expression" dxfId="801" priority="105">
      <formula>IF(RIGHT(TEXT(AI105,"0.#"),1)=".",FALSE,TRUE)</formula>
    </cfRule>
    <cfRule type="expression" dxfId="800" priority="106">
      <formula>IF(RIGHT(TEXT(AI105,"0.#"),1)=".",TRUE,FALSE)</formula>
    </cfRule>
  </conditionalFormatting>
  <conditionalFormatting sqref="AM104">
    <cfRule type="expression" dxfId="799" priority="103">
      <formula>IF(RIGHT(TEXT(AM104,"0.#"),1)=".",FALSE,TRUE)</formula>
    </cfRule>
    <cfRule type="expression" dxfId="798" priority="104">
      <formula>IF(RIGHT(TEXT(AM104,"0.#"),1)=".",TRUE,FALSE)</formula>
    </cfRule>
  </conditionalFormatting>
  <conditionalFormatting sqref="AM105">
    <cfRule type="expression" dxfId="797" priority="101">
      <formula>IF(RIGHT(TEXT(AM105,"0.#"),1)=".",FALSE,TRUE)</formula>
    </cfRule>
    <cfRule type="expression" dxfId="796" priority="102">
      <formula>IF(RIGHT(TEXT(AM105,"0.#"),1)=".",TRUE,FALSE)</formula>
    </cfRule>
  </conditionalFormatting>
  <conditionalFormatting sqref="AM107">
    <cfRule type="expression" dxfId="795" priority="99">
      <formula>IF(RIGHT(TEXT(AM107,"0.#"),1)=".",FALSE,TRUE)</formula>
    </cfRule>
    <cfRule type="expression" dxfId="794" priority="100">
      <formula>IF(RIGHT(TEXT(AM107,"0.#"),1)=".",TRUE,FALSE)</formula>
    </cfRule>
  </conditionalFormatting>
  <conditionalFormatting sqref="AM108">
    <cfRule type="expression" dxfId="793" priority="97">
      <formula>IF(RIGHT(TEXT(AM108,"0.#"),1)=".",FALSE,TRUE)</formula>
    </cfRule>
    <cfRule type="expression" dxfId="792" priority="98">
      <formula>IF(RIGHT(TEXT(AM108,"0.#"),1)=".",TRUE,FALSE)</formula>
    </cfRule>
  </conditionalFormatting>
  <conditionalFormatting sqref="AI107">
    <cfRule type="expression" dxfId="791" priority="95">
      <formula>IF(RIGHT(TEXT(AI107,"0.#"),1)=".",FALSE,TRUE)</formula>
    </cfRule>
    <cfRule type="expression" dxfId="790" priority="96">
      <formula>IF(RIGHT(TEXT(AI107,"0.#"),1)=".",TRUE,FALSE)</formula>
    </cfRule>
  </conditionalFormatting>
  <conditionalFormatting sqref="AI108">
    <cfRule type="expression" dxfId="789" priority="93">
      <formula>IF(RIGHT(TEXT(AI108,"0.#"),1)=".",FALSE,TRUE)</formula>
    </cfRule>
    <cfRule type="expression" dxfId="788" priority="94">
      <formula>IF(RIGHT(TEXT(AI108,"0.#"),1)=".",TRUE,FALSE)</formula>
    </cfRule>
  </conditionalFormatting>
  <conditionalFormatting sqref="AE107">
    <cfRule type="expression" dxfId="787" priority="91">
      <formula>IF(RIGHT(TEXT(AE107,"0.#"),1)=".",FALSE,TRUE)</formula>
    </cfRule>
    <cfRule type="expression" dxfId="786" priority="92">
      <formula>IF(RIGHT(TEXT(AE107,"0.#"),1)=".",TRUE,FALSE)</formula>
    </cfRule>
  </conditionalFormatting>
  <conditionalFormatting sqref="AE108">
    <cfRule type="expression" dxfId="785" priority="89">
      <formula>IF(RIGHT(TEXT(AE108,"0.#"),1)=".",FALSE,TRUE)</formula>
    </cfRule>
    <cfRule type="expression" dxfId="784" priority="90">
      <formula>IF(RIGHT(TEXT(AE108,"0.#"),1)=".",TRUE,FALSE)</formula>
    </cfRule>
  </conditionalFormatting>
  <conditionalFormatting sqref="AI116">
    <cfRule type="expression" dxfId="783" priority="87">
      <formula>IF(RIGHT(TEXT(AI116,"0.#"),1)=".",FALSE,TRUE)</formula>
    </cfRule>
    <cfRule type="expression" dxfId="782" priority="88">
      <formula>IF(RIGHT(TEXT(AI116,"0.#"),1)=".",TRUE,FALSE)</formula>
    </cfRule>
  </conditionalFormatting>
  <conditionalFormatting sqref="AI117">
    <cfRule type="expression" dxfId="781" priority="85">
      <formula>IF(RIGHT(TEXT(AI117,"0.#"),1)=".",FALSE,TRUE)</formula>
    </cfRule>
    <cfRule type="expression" dxfId="780" priority="86">
      <formula>IF(RIGHT(TEXT(AI117,"0.#"),1)=".",TRUE,FALSE)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E119">
    <cfRule type="expression" dxfId="775" priority="79">
      <formula>IF(RIGHT(TEXT(AE119,"0.#"),1)=".",FALSE,TRUE)</formula>
    </cfRule>
    <cfRule type="expression" dxfId="774" priority="80">
      <formula>IF(RIGHT(TEXT(AE119,"0.#"),1)=".",TRUE,FALSE)</formula>
    </cfRule>
  </conditionalFormatting>
  <conditionalFormatting sqref="AI119">
    <cfRule type="expression" dxfId="773" priority="77">
      <formula>IF(RIGHT(TEXT(AI119,"0.#"),1)=".",FALSE,TRUE)</formula>
    </cfRule>
    <cfRule type="expression" dxfId="772" priority="78">
      <formula>IF(RIGHT(TEXT(AI119,"0.#"),1)=".",TRUE,FALSE)</formula>
    </cfRule>
  </conditionalFormatting>
  <conditionalFormatting sqref="AI120">
    <cfRule type="expression" dxfId="771" priority="75">
      <formula>IF(RIGHT(TEXT(AI120,"0.#"),1)=".",FALSE,TRUE)</formula>
    </cfRule>
    <cfRule type="expression" dxfId="770" priority="76">
      <formula>IF(RIGHT(TEXT(AI120,"0.#"),1)=".",TRUE,FALSE)</formula>
    </cfRule>
  </conditionalFormatting>
  <conditionalFormatting sqref="AE120">
    <cfRule type="expression" dxfId="769" priority="73">
      <formula>IF(RIGHT(TEXT(AE120,"0.#"),1)=".",FALSE,TRUE)</formula>
    </cfRule>
    <cfRule type="expression" dxfId="768" priority="74">
      <formula>IF(RIGHT(TEXT(AE120,"0.#"),1)=".",TRUE,FALSE)</formula>
    </cfRule>
  </conditionalFormatting>
  <conditionalFormatting sqref="AI122">
    <cfRule type="expression" dxfId="767" priority="71">
      <formula>IF(RIGHT(TEXT(AI122,"0.#"),1)=".",FALSE,TRUE)</formula>
    </cfRule>
    <cfRule type="expression" dxfId="766" priority="72">
      <formula>IF(RIGHT(TEXT(AI122,"0.#"),1)=".",TRUE,FALSE)</formula>
    </cfRule>
  </conditionalFormatting>
  <conditionalFormatting sqref="AI123">
    <cfRule type="expression" dxfId="765" priority="69">
      <formula>IF(RIGHT(TEXT(AI123,"0.#"),1)=".",FALSE,TRUE)</formula>
    </cfRule>
    <cfRule type="expression" dxfId="764" priority="70">
      <formula>IF(RIGHT(TEXT(AI123,"0.#"),1)=".",TRUE,FALSE)</formula>
    </cfRule>
  </conditionalFormatting>
  <conditionalFormatting sqref="AE122">
    <cfRule type="expression" dxfId="763" priority="67">
      <formula>IF(RIGHT(TEXT(AE122,"0.#"),1)=".",FALSE,TRUE)</formula>
    </cfRule>
    <cfRule type="expression" dxfId="762" priority="68">
      <formula>IF(RIGHT(TEXT(AE122,"0.#"),1)=".",TRUE,FALSE)</formula>
    </cfRule>
  </conditionalFormatting>
  <conditionalFormatting sqref="AE123">
    <cfRule type="expression" dxfId="761" priority="65">
      <formula>IF(RIGHT(TEXT(AE123,"0.#"),1)=".",FALSE,TRUE)</formula>
    </cfRule>
    <cfRule type="expression" dxfId="760" priority="66">
      <formula>IF(RIGHT(TEXT(AE123,"0.#"),1)=".",TRUE,FALSE)</formula>
    </cfRule>
  </conditionalFormatting>
  <conditionalFormatting sqref="Y789">
    <cfRule type="expression" dxfId="759" priority="63">
      <formula>IF(RIGHT(TEXT(Y789,"0.#"),1)=".",FALSE,TRUE)</formula>
    </cfRule>
    <cfRule type="expression" dxfId="758" priority="64">
      <formula>IF(RIGHT(TEXT(Y789,"0.#"),1)=".",TRUE,FALSE)</formula>
    </cfRule>
  </conditionalFormatting>
  <conditionalFormatting sqref="AU789">
    <cfRule type="expression" dxfId="757" priority="61">
      <formula>IF(RIGHT(TEXT(AU789,"0.#"),1)=".",FALSE,TRUE)</formula>
    </cfRule>
    <cfRule type="expression" dxfId="756" priority="62">
      <formula>IF(RIGHT(TEXT(AU789,"0.#"),1)=".",TRUE,FALSE)</formula>
    </cfRule>
  </conditionalFormatting>
  <conditionalFormatting sqref="AU802">
    <cfRule type="expression" dxfId="755" priority="59">
      <formula>IF(RIGHT(TEXT(AU802,"0.#"),1)=".",FALSE,TRUE)</formula>
    </cfRule>
    <cfRule type="expression" dxfId="754" priority="60">
      <formula>IF(RIGHT(TEXT(AU802,"0.#"),1)=".",TRUE,FALSE)</formula>
    </cfRule>
  </conditionalFormatting>
  <conditionalFormatting sqref="Y815">
    <cfRule type="expression" dxfId="753" priority="57">
      <formula>IF(RIGHT(TEXT(Y815,"0.#"),1)=".",FALSE,TRUE)</formula>
    </cfRule>
    <cfRule type="expression" dxfId="752" priority="58">
      <formula>IF(RIGHT(TEXT(Y815,"0.#"),1)=".",TRUE,FALSE)</formula>
    </cfRule>
  </conditionalFormatting>
  <conditionalFormatting sqref="AL845:AO845">
    <cfRule type="expression" dxfId="751" priority="53">
      <formula>IF(AND(AL845&gt;=0, RIGHT(TEXT(AL845,"0.#"),1)&lt;&gt;"."),TRUE,FALSE)</formula>
    </cfRule>
    <cfRule type="expression" dxfId="750" priority="54">
      <formula>IF(AND(AL845&gt;=0, RIGHT(TEXT(AL845,"0.#"),1)="."),TRUE,FALSE)</formula>
    </cfRule>
    <cfRule type="expression" dxfId="749" priority="55">
      <formula>IF(AND(AL845&lt;0, RIGHT(TEXT(AL845,"0.#"),1)&lt;&gt;"."),TRUE,FALSE)</formula>
    </cfRule>
    <cfRule type="expression" dxfId="748" priority="56">
      <formula>IF(AND(AL845&lt;0, RIGHT(TEXT(AL845,"0.#"),1)="."),TRUE,FALSE)</formula>
    </cfRule>
  </conditionalFormatting>
  <conditionalFormatting sqref="Y845">
    <cfRule type="expression" dxfId="747" priority="51">
      <formula>IF(RIGHT(TEXT(Y845,"0.#"),1)=".",FALSE,TRUE)</formula>
    </cfRule>
    <cfRule type="expression" dxfId="746" priority="52">
      <formula>IF(RIGHT(TEXT(Y845,"0.#"),1)=".",TRUE,FALSE)</formula>
    </cfRule>
  </conditionalFormatting>
  <conditionalFormatting sqref="Y878">
    <cfRule type="expression" dxfId="745" priority="49">
      <formula>IF(RIGHT(TEXT(Y878,"0.#"),1)=".",FALSE,TRUE)</formula>
    </cfRule>
    <cfRule type="expression" dxfId="744" priority="50">
      <formula>IF(RIGHT(TEXT(Y878,"0.#"),1)=".",TRUE,FALSE)</formula>
    </cfRule>
  </conditionalFormatting>
  <conditionalFormatting sqref="AL878:AO878">
    <cfRule type="expression" dxfId="743" priority="45">
      <formula>IF(AND(AL878&gt;=0, RIGHT(TEXT(AL878,"0.#"),1)&lt;&gt;"."),TRUE,FALSE)</formula>
    </cfRule>
    <cfRule type="expression" dxfId="742" priority="46">
      <formula>IF(AND(AL878&gt;=0, RIGHT(TEXT(AL878,"0.#"),1)="."),TRUE,FALSE)</formula>
    </cfRule>
    <cfRule type="expression" dxfId="741" priority="47">
      <formula>IF(AND(AL878&lt;0, RIGHT(TEXT(AL878,"0.#"),1)&lt;&gt;"."),TRUE,FALSE)</formula>
    </cfRule>
    <cfRule type="expression" dxfId="740" priority="48">
      <formula>IF(AND(AL878&lt;0, RIGHT(TEXT(AL878,"0.#"),1)="."),TRUE,FALSE)</formula>
    </cfRule>
  </conditionalFormatting>
  <conditionalFormatting sqref="AL911:AO911">
    <cfRule type="expression" dxfId="739" priority="41">
      <formula>IF(AND(AL911&gt;=0, RIGHT(TEXT(AL911,"0.#"),1)&lt;&gt;"."),TRUE,FALSE)</formula>
    </cfRule>
    <cfRule type="expression" dxfId="738" priority="42">
      <formula>IF(AND(AL911&gt;=0, RIGHT(TEXT(AL911,"0.#"),1)="."),TRUE,FALSE)</formula>
    </cfRule>
    <cfRule type="expression" dxfId="737" priority="43">
      <formula>IF(AND(AL911&lt;0, RIGHT(TEXT(AL911,"0.#"),1)&lt;&gt;"."),TRUE,FALSE)</formula>
    </cfRule>
    <cfRule type="expression" dxfId="736" priority="44">
      <formula>IF(AND(AL911&lt;0, RIGHT(TEXT(AL911,"0.#"),1)="."),TRUE,FALSE)</formula>
    </cfRule>
  </conditionalFormatting>
  <conditionalFormatting sqref="Y944">
    <cfRule type="expression" dxfId="735" priority="35">
      <formula>IF(RIGHT(TEXT(Y944,"0.#"),1)=".",FALSE,TRUE)</formula>
    </cfRule>
    <cfRule type="expression" dxfId="734" priority="36">
      <formula>IF(RIGHT(TEXT(Y944,"0.#"),1)=".",TRUE,FALSE)</formula>
    </cfRule>
  </conditionalFormatting>
  <conditionalFormatting sqref="AL944:AO944">
    <cfRule type="expression" dxfId="733" priority="37">
      <formula>IF(AND(AL944&gt;=0, RIGHT(TEXT(AL944,"0.#"),1)&lt;&gt;"."),TRUE,FALSE)</formula>
    </cfRule>
    <cfRule type="expression" dxfId="732" priority="38">
      <formula>IF(AND(AL944&gt;=0, RIGHT(TEXT(AL944,"0.#"),1)="."),TRUE,FALSE)</formula>
    </cfRule>
    <cfRule type="expression" dxfId="731" priority="39">
      <formula>IF(AND(AL944&lt;0, RIGHT(TEXT(AL944,"0.#"),1)&lt;&gt;"."),TRUE,FALSE)</formula>
    </cfRule>
    <cfRule type="expression" dxfId="730" priority="40">
      <formula>IF(AND(AL944&lt;0, RIGHT(TEXT(AL944,"0.#"),1)="."),TRUE,FALSE)</formula>
    </cfRule>
  </conditionalFormatting>
  <conditionalFormatting sqref="Y977">
    <cfRule type="expression" dxfId="729" priority="29">
      <formula>IF(RIGHT(TEXT(Y977,"0.#"),1)=".",FALSE,TRUE)</formula>
    </cfRule>
    <cfRule type="expression" dxfId="728" priority="30">
      <formula>IF(RIGHT(TEXT(Y977,"0.#"),1)=".",TRUE,FALSE)</formula>
    </cfRule>
  </conditionalFormatting>
  <conditionalFormatting sqref="AL977:AO977">
    <cfRule type="expression" dxfId="727" priority="31">
      <formula>IF(AND(AL977&gt;=0, RIGHT(TEXT(AL977,"0.#"),1)&lt;&gt;"."),TRUE,FALSE)</formula>
    </cfRule>
    <cfRule type="expression" dxfId="726" priority="32">
      <formula>IF(AND(AL977&gt;=0, RIGHT(TEXT(AL977,"0.#"),1)="."),TRUE,FALSE)</formula>
    </cfRule>
    <cfRule type="expression" dxfId="725" priority="33">
      <formula>IF(AND(AL977&lt;0, RIGHT(TEXT(AL977,"0.#"),1)&lt;&gt;"."),TRUE,FALSE)</formula>
    </cfRule>
    <cfRule type="expression" dxfId="724" priority="34">
      <formula>IF(AND(AL977&lt;0, RIGHT(TEXT(AL977,"0.#"),1)="."),TRUE,FALSE)</formula>
    </cfRule>
  </conditionalFormatting>
  <conditionalFormatting sqref="AU104">
    <cfRule type="expression" dxfId="723" priority="27">
      <formula>IF(RIGHT(TEXT(AU104,"0.#"),1)=".",FALSE,TRUE)</formula>
    </cfRule>
    <cfRule type="expression" dxfId="722" priority="28">
      <formula>IF(RIGHT(TEXT(AU104,"0.#"),1)=".",TRUE,FALSE)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M117">
    <cfRule type="expression" dxfId="717" priority="21">
      <formula>IF(RIGHT(TEXT(AM117,"0.#"),1)=".",FALSE,TRUE)</formula>
    </cfRule>
    <cfRule type="expression" dxfId="716" priority="22">
      <formula>IF(RIGHT(TEXT(AM117,"0.#"),1)=".",TRUE,FALSE)</formula>
    </cfRule>
  </conditionalFormatting>
  <conditionalFormatting sqref="AM120">
    <cfRule type="expression" dxfId="715" priority="19">
      <formula>IF(RIGHT(TEXT(AM120,"0.#"),1)=".",FALSE,TRUE)</formula>
    </cfRule>
    <cfRule type="expression" dxfId="714" priority="20">
      <formula>IF(RIGHT(TEXT(AM120,"0.#"),1)=".",TRUE,FALSE)</formula>
    </cfRule>
  </conditionalFormatting>
  <conditionalFormatting sqref="AD14:AJ14">
    <cfRule type="expression" dxfId="713" priority="17">
      <formula>IF(RIGHT(TEXT(AD14,"0.#"),1)=".",FALSE,TRUE)</formula>
    </cfRule>
    <cfRule type="expression" dxfId="712" priority="18">
      <formula>IF(RIGHT(TEXT(AD14,"0.#"),1)=".",TRUE,FALSE)</formula>
    </cfRule>
  </conditionalFormatting>
  <conditionalFormatting sqref="AU46:AU48">
    <cfRule type="expression" dxfId="711" priority="11">
      <formula>IF(RIGHT(TEXT(AU46,"0.#"),1)=".",FALSE,TRUE)</formula>
    </cfRule>
    <cfRule type="expression" dxfId="710" priority="12">
      <formula>IF(RIGHT(TEXT(AU46,"0.#"),1)=".",TRUE,FALSE)</formula>
    </cfRule>
  </conditionalFormatting>
  <conditionalFormatting sqref="AQ46">
    <cfRule type="expression" dxfId="709" priority="9">
      <formula>IF(RIGHT(TEXT(AQ46,"0.#"),1)=".",FALSE,TRUE)</formula>
    </cfRule>
    <cfRule type="expression" dxfId="708" priority="10">
      <formula>IF(RIGHT(TEXT(AQ46,"0.#"),1)=".",TRUE,FALSE)</formula>
    </cfRule>
  </conditionalFormatting>
  <conditionalFormatting sqref="AQ48">
    <cfRule type="expression" dxfId="707" priority="7">
      <formula>IF(RIGHT(TEXT(AQ48,"0.#"),1)=".",FALSE,TRUE)</formula>
    </cfRule>
    <cfRule type="expression" dxfId="706" priority="8">
      <formula>IF(RIGHT(TEXT(AQ48,"0.#"),1)=".",TRUE,FALSE)</formula>
    </cfRule>
  </conditionalFormatting>
  <conditionalFormatting sqref="AU107:AU108">
    <cfRule type="expression" dxfId="705" priority="5">
      <formula>IF(RIGHT(TEXT(AU107,"0.#"),1)=".",FALSE,TRUE)</formula>
    </cfRule>
    <cfRule type="expression" dxfId="704" priority="6">
      <formula>IF(RIGHT(TEXT(AU107,"0.#"),1)=".",TRUE,FALSE)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7">
    <cfRule type="expression" dxfId="701" priority="1">
      <formula>IF(RIGHT(TEXT(AQ107,"0.#"),1)=".",FALSE,TRUE)</formula>
    </cfRule>
    <cfRule type="expression" dxfId="700" priority="2">
      <formula>IF(RIGHT(TEXT(AQ107,"0.#"),1)=".",TRUE,FALSE)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3"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703</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703</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703</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24"/>
      <c r="Z2" s="831"/>
      <c r="AA2" s="832"/>
      <c r="AB2" s="1028" t="s">
        <v>44</v>
      </c>
      <c r="AC2" s="1029"/>
      <c r="AD2" s="1030"/>
      <c r="AE2" s="1034" t="s">
        <v>20</v>
      </c>
      <c r="AF2" s="1034"/>
      <c r="AG2" s="1034"/>
      <c r="AH2" s="1034"/>
      <c r="AI2" s="1034" t="s">
        <v>21</v>
      </c>
      <c r="AJ2" s="1034"/>
      <c r="AK2" s="1034"/>
      <c r="AL2" s="563"/>
      <c r="AM2" s="1034" t="s">
        <v>45</v>
      </c>
      <c r="AN2" s="1034"/>
      <c r="AO2" s="1034"/>
      <c r="AP2" s="563"/>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5"/>
      <c r="Z3" s="1026"/>
      <c r="AA3" s="1027"/>
      <c r="AB3" s="1031"/>
      <c r="AC3" s="1032"/>
      <c r="AD3" s="1033"/>
      <c r="AE3" s="919"/>
      <c r="AF3" s="919"/>
      <c r="AG3" s="919"/>
      <c r="AH3" s="919"/>
      <c r="AI3" s="919"/>
      <c r="AJ3" s="919"/>
      <c r="AK3" s="919"/>
      <c r="AL3" s="410"/>
      <c r="AM3" s="919"/>
      <c r="AN3" s="919"/>
      <c r="AO3" s="919"/>
      <c r="AP3" s="410"/>
      <c r="AQ3" s="199"/>
      <c r="AR3" s="200"/>
      <c r="AS3" s="136" t="s">
        <v>48</v>
      </c>
      <c r="AT3" s="137"/>
      <c r="AU3" s="200"/>
      <c r="AV3" s="200"/>
      <c r="AW3" s="395" t="s">
        <v>49</v>
      </c>
      <c r="AX3" s="396"/>
      <c r="AY3" s="34">
        <f>$AY$2</f>
        <v>0</v>
      </c>
    </row>
    <row r="4" spans="1:51" ht="22.5" customHeight="1">
      <c r="A4" s="400"/>
      <c r="B4" s="398"/>
      <c r="C4" s="398"/>
      <c r="D4" s="398"/>
      <c r="E4" s="398"/>
      <c r="F4" s="399"/>
      <c r="G4" s="570"/>
      <c r="H4" s="1001"/>
      <c r="I4" s="1001"/>
      <c r="J4" s="1001"/>
      <c r="K4" s="1001"/>
      <c r="L4" s="1001"/>
      <c r="M4" s="1001"/>
      <c r="N4" s="1001"/>
      <c r="O4" s="1002"/>
      <c r="P4" s="108"/>
      <c r="Q4" s="1009"/>
      <c r="R4" s="1009"/>
      <c r="S4" s="1009"/>
      <c r="T4" s="1009"/>
      <c r="U4" s="1009"/>
      <c r="V4" s="1009"/>
      <c r="W4" s="1009"/>
      <c r="X4" s="1010"/>
      <c r="Y4" s="1019" t="s">
        <v>50</v>
      </c>
      <c r="Z4" s="1020"/>
      <c r="AA4" s="1021"/>
      <c r="AB4" s="463"/>
      <c r="AC4" s="1023"/>
      <c r="AD4" s="102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49" t="s">
        <v>51</v>
      </c>
      <c r="Z5" s="1016"/>
      <c r="AA5" s="1017"/>
      <c r="AB5" s="525"/>
      <c r="AC5" s="1022"/>
      <c r="AD5" s="102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52</v>
      </c>
      <c r="Z6" s="1016"/>
      <c r="AA6" s="1017"/>
      <c r="AB6" s="599" t="s">
        <v>53</v>
      </c>
      <c r="AC6" s="1018"/>
      <c r="AD6" s="101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24"/>
      <c r="Z9" s="831"/>
      <c r="AA9" s="832"/>
      <c r="AB9" s="1028" t="s">
        <v>44</v>
      </c>
      <c r="AC9" s="1029"/>
      <c r="AD9" s="1030"/>
      <c r="AE9" s="1034" t="s">
        <v>20</v>
      </c>
      <c r="AF9" s="1034"/>
      <c r="AG9" s="1034"/>
      <c r="AH9" s="1034"/>
      <c r="AI9" s="1034" t="s">
        <v>21</v>
      </c>
      <c r="AJ9" s="1034"/>
      <c r="AK9" s="1034"/>
      <c r="AL9" s="563"/>
      <c r="AM9" s="1034" t="s">
        <v>45</v>
      </c>
      <c r="AN9" s="1034"/>
      <c r="AO9" s="1034"/>
      <c r="AP9" s="563"/>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5"/>
      <c r="Z10" s="1026"/>
      <c r="AA10" s="1027"/>
      <c r="AB10" s="1031"/>
      <c r="AC10" s="1032"/>
      <c r="AD10" s="1033"/>
      <c r="AE10" s="919"/>
      <c r="AF10" s="919"/>
      <c r="AG10" s="919"/>
      <c r="AH10" s="919"/>
      <c r="AI10" s="919"/>
      <c r="AJ10" s="919"/>
      <c r="AK10" s="919"/>
      <c r="AL10" s="410"/>
      <c r="AM10" s="919"/>
      <c r="AN10" s="919"/>
      <c r="AO10" s="919"/>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70"/>
      <c r="H11" s="1001"/>
      <c r="I11" s="1001"/>
      <c r="J11" s="1001"/>
      <c r="K11" s="1001"/>
      <c r="L11" s="1001"/>
      <c r="M11" s="1001"/>
      <c r="N11" s="1001"/>
      <c r="O11" s="1002"/>
      <c r="P11" s="108"/>
      <c r="Q11" s="1009"/>
      <c r="R11" s="1009"/>
      <c r="S11" s="1009"/>
      <c r="T11" s="1009"/>
      <c r="U11" s="1009"/>
      <c r="V11" s="1009"/>
      <c r="W11" s="1009"/>
      <c r="X11" s="1010"/>
      <c r="Y11" s="1019" t="s">
        <v>50</v>
      </c>
      <c r="Z11" s="1020"/>
      <c r="AA11" s="1021"/>
      <c r="AB11" s="463"/>
      <c r="AC11" s="1023"/>
      <c r="AD11" s="102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49" t="s">
        <v>51</v>
      </c>
      <c r="Z12" s="1016"/>
      <c r="AA12" s="1017"/>
      <c r="AB12" s="525"/>
      <c r="AC12" s="1022"/>
      <c r="AD12" s="102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52</v>
      </c>
      <c r="Z13" s="1016"/>
      <c r="AA13" s="1017"/>
      <c r="AB13" s="599" t="s">
        <v>53</v>
      </c>
      <c r="AC13" s="1018"/>
      <c r="AD13" s="101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24"/>
      <c r="Z16" s="831"/>
      <c r="AA16" s="832"/>
      <c r="AB16" s="1028" t="s">
        <v>44</v>
      </c>
      <c r="AC16" s="1029"/>
      <c r="AD16" s="1030"/>
      <c r="AE16" s="1034" t="s">
        <v>20</v>
      </c>
      <c r="AF16" s="1034"/>
      <c r="AG16" s="1034"/>
      <c r="AH16" s="1034"/>
      <c r="AI16" s="1034" t="s">
        <v>21</v>
      </c>
      <c r="AJ16" s="1034"/>
      <c r="AK16" s="1034"/>
      <c r="AL16" s="563"/>
      <c r="AM16" s="1034" t="s">
        <v>45</v>
      </c>
      <c r="AN16" s="1034"/>
      <c r="AO16" s="1034"/>
      <c r="AP16" s="563"/>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5"/>
      <c r="Z17" s="1026"/>
      <c r="AA17" s="1027"/>
      <c r="AB17" s="1031"/>
      <c r="AC17" s="1032"/>
      <c r="AD17" s="1033"/>
      <c r="AE17" s="919"/>
      <c r="AF17" s="919"/>
      <c r="AG17" s="919"/>
      <c r="AH17" s="919"/>
      <c r="AI17" s="919"/>
      <c r="AJ17" s="919"/>
      <c r="AK17" s="919"/>
      <c r="AL17" s="410"/>
      <c r="AM17" s="919"/>
      <c r="AN17" s="919"/>
      <c r="AO17" s="919"/>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70"/>
      <c r="H18" s="1001"/>
      <c r="I18" s="1001"/>
      <c r="J18" s="1001"/>
      <c r="K18" s="1001"/>
      <c r="L18" s="1001"/>
      <c r="M18" s="1001"/>
      <c r="N18" s="1001"/>
      <c r="O18" s="1002"/>
      <c r="P18" s="108"/>
      <c r="Q18" s="1009"/>
      <c r="R18" s="1009"/>
      <c r="S18" s="1009"/>
      <c r="T18" s="1009"/>
      <c r="U18" s="1009"/>
      <c r="V18" s="1009"/>
      <c r="W18" s="1009"/>
      <c r="X18" s="1010"/>
      <c r="Y18" s="1019" t="s">
        <v>50</v>
      </c>
      <c r="Z18" s="1020"/>
      <c r="AA18" s="1021"/>
      <c r="AB18" s="463"/>
      <c r="AC18" s="1023"/>
      <c r="AD18" s="102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49" t="s">
        <v>51</v>
      </c>
      <c r="Z19" s="1016"/>
      <c r="AA19" s="1017"/>
      <c r="AB19" s="525"/>
      <c r="AC19" s="1022"/>
      <c r="AD19" s="102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52</v>
      </c>
      <c r="Z20" s="1016"/>
      <c r="AA20" s="1017"/>
      <c r="AB20" s="599" t="s">
        <v>53</v>
      </c>
      <c r="AC20" s="1018"/>
      <c r="AD20" s="101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24"/>
      <c r="Z23" s="831"/>
      <c r="AA23" s="832"/>
      <c r="AB23" s="1028" t="s">
        <v>44</v>
      </c>
      <c r="AC23" s="1029"/>
      <c r="AD23" s="1030"/>
      <c r="AE23" s="1034" t="s">
        <v>20</v>
      </c>
      <c r="AF23" s="1034"/>
      <c r="AG23" s="1034"/>
      <c r="AH23" s="1034"/>
      <c r="AI23" s="1034" t="s">
        <v>21</v>
      </c>
      <c r="AJ23" s="1034"/>
      <c r="AK23" s="1034"/>
      <c r="AL23" s="563"/>
      <c r="AM23" s="1034" t="s">
        <v>45</v>
      </c>
      <c r="AN23" s="1034"/>
      <c r="AO23" s="1034"/>
      <c r="AP23" s="563"/>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5"/>
      <c r="Z24" s="1026"/>
      <c r="AA24" s="1027"/>
      <c r="AB24" s="1031"/>
      <c r="AC24" s="1032"/>
      <c r="AD24" s="1033"/>
      <c r="AE24" s="919"/>
      <c r="AF24" s="919"/>
      <c r="AG24" s="919"/>
      <c r="AH24" s="919"/>
      <c r="AI24" s="919"/>
      <c r="AJ24" s="919"/>
      <c r="AK24" s="919"/>
      <c r="AL24" s="410"/>
      <c r="AM24" s="919"/>
      <c r="AN24" s="919"/>
      <c r="AO24" s="919"/>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70"/>
      <c r="H25" s="1001"/>
      <c r="I25" s="1001"/>
      <c r="J25" s="1001"/>
      <c r="K25" s="1001"/>
      <c r="L25" s="1001"/>
      <c r="M25" s="1001"/>
      <c r="N25" s="1001"/>
      <c r="O25" s="1002"/>
      <c r="P25" s="108"/>
      <c r="Q25" s="1009"/>
      <c r="R25" s="1009"/>
      <c r="S25" s="1009"/>
      <c r="T25" s="1009"/>
      <c r="U25" s="1009"/>
      <c r="V25" s="1009"/>
      <c r="W25" s="1009"/>
      <c r="X25" s="1010"/>
      <c r="Y25" s="1019" t="s">
        <v>50</v>
      </c>
      <c r="Z25" s="1020"/>
      <c r="AA25" s="1021"/>
      <c r="AB25" s="463"/>
      <c r="AC25" s="1023"/>
      <c r="AD25" s="102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49" t="s">
        <v>51</v>
      </c>
      <c r="Z26" s="1016"/>
      <c r="AA26" s="1017"/>
      <c r="AB26" s="525"/>
      <c r="AC26" s="1022"/>
      <c r="AD26" s="102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52</v>
      </c>
      <c r="Z27" s="1016"/>
      <c r="AA27" s="1017"/>
      <c r="AB27" s="599" t="s">
        <v>53</v>
      </c>
      <c r="AC27" s="1018"/>
      <c r="AD27" s="101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24"/>
      <c r="Z30" s="831"/>
      <c r="AA30" s="832"/>
      <c r="AB30" s="1028" t="s">
        <v>44</v>
      </c>
      <c r="AC30" s="1029"/>
      <c r="AD30" s="1030"/>
      <c r="AE30" s="1034" t="s">
        <v>20</v>
      </c>
      <c r="AF30" s="1034"/>
      <c r="AG30" s="1034"/>
      <c r="AH30" s="1034"/>
      <c r="AI30" s="1034" t="s">
        <v>21</v>
      </c>
      <c r="AJ30" s="1034"/>
      <c r="AK30" s="1034"/>
      <c r="AL30" s="563"/>
      <c r="AM30" s="1034" t="s">
        <v>45</v>
      </c>
      <c r="AN30" s="1034"/>
      <c r="AO30" s="1034"/>
      <c r="AP30" s="563"/>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5"/>
      <c r="Z31" s="1026"/>
      <c r="AA31" s="1027"/>
      <c r="AB31" s="1031"/>
      <c r="AC31" s="1032"/>
      <c r="AD31" s="1033"/>
      <c r="AE31" s="919"/>
      <c r="AF31" s="919"/>
      <c r="AG31" s="919"/>
      <c r="AH31" s="919"/>
      <c r="AI31" s="919"/>
      <c r="AJ31" s="919"/>
      <c r="AK31" s="919"/>
      <c r="AL31" s="410"/>
      <c r="AM31" s="919"/>
      <c r="AN31" s="919"/>
      <c r="AO31" s="919"/>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70"/>
      <c r="H32" s="1001"/>
      <c r="I32" s="1001"/>
      <c r="J32" s="1001"/>
      <c r="K32" s="1001"/>
      <c r="L32" s="1001"/>
      <c r="M32" s="1001"/>
      <c r="N32" s="1001"/>
      <c r="O32" s="1002"/>
      <c r="P32" s="108"/>
      <c r="Q32" s="1009"/>
      <c r="R32" s="1009"/>
      <c r="S32" s="1009"/>
      <c r="T32" s="1009"/>
      <c r="U32" s="1009"/>
      <c r="V32" s="1009"/>
      <c r="W32" s="1009"/>
      <c r="X32" s="1010"/>
      <c r="Y32" s="1019" t="s">
        <v>50</v>
      </c>
      <c r="Z32" s="1020"/>
      <c r="AA32" s="1021"/>
      <c r="AB32" s="463"/>
      <c r="AC32" s="1023"/>
      <c r="AD32" s="102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49" t="s">
        <v>51</v>
      </c>
      <c r="Z33" s="1016"/>
      <c r="AA33" s="1017"/>
      <c r="AB33" s="525"/>
      <c r="AC33" s="1022"/>
      <c r="AD33" s="102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52</v>
      </c>
      <c r="Z34" s="1016"/>
      <c r="AA34" s="1017"/>
      <c r="AB34" s="599" t="s">
        <v>53</v>
      </c>
      <c r="AC34" s="1018"/>
      <c r="AD34" s="101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24"/>
      <c r="Z37" s="831"/>
      <c r="AA37" s="832"/>
      <c r="AB37" s="1028" t="s">
        <v>44</v>
      </c>
      <c r="AC37" s="1029"/>
      <c r="AD37" s="1030"/>
      <c r="AE37" s="1034" t="s">
        <v>20</v>
      </c>
      <c r="AF37" s="1034"/>
      <c r="AG37" s="1034"/>
      <c r="AH37" s="1034"/>
      <c r="AI37" s="1034" t="s">
        <v>21</v>
      </c>
      <c r="AJ37" s="1034"/>
      <c r="AK37" s="1034"/>
      <c r="AL37" s="563"/>
      <c r="AM37" s="1034" t="s">
        <v>45</v>
      </c>
      <c r="AN37" s="1034"/>
      <c r="AO37" s="1034"/>
      <c r="AP37" s="563"/>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5"/>
      <c r="Z38" s="1026"/>
      <c r="AA38" s="1027"/>
      <c r="AB38" s="1031"/>
      <c r="AC38" s="1032"/>
      <c r="AD38" s="1033"/>
      <c r="AE38" s="919"/>
      <c r="AF38" s="919"/>
      <c r="AG38" s="919"/>
      <c r="AH38" s="919"/>
      <c r="AI38" s="919"/>
      <c r="AJ38" s="919"/>
      <c r="AK38" s="919"/>
      <c r="AL38" s="410"/>
      <c r="AM38" s="919"/>
      <c r="AN38" s="919"/>
      <c r="AO38" s="919"/>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70"/>
      <c r="H39" s="1001"/>
      <c r="I39" s="1001"/>
      <c r="J39" s="1001"/>
      <c r="K39" s="1001"/>
      <c r="L39" s="1001"/>
      <c r="M39" s="1001"/>
      <c r="N39" s="1001"/>
      <c r="O39" s="1002"/>
      <c r="P39" s="108"/>
      <c r="Q39" s="1009"/>
      <c r="R39" s="1009"/>
      <c r="S39" s="1009"/>
      <c r="T39" s="1009"/>
      <c r="U39" s="1009"/>
      <c r="V39" s="1009"/>
      <c r="W39" s="1009"/>
      <c r="X39" s="1010"/>
      <c r="Y39" s="1019" t="s">
        <v>50</v>
      </c>
      <c r="Z39" s="1020"/>
      <c r="AA39" s="1021"/>
      <c r="AB39" s="463"/>
      <c r="AC39" s="1023"/>
      <c r="AD39" s="102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49" t="s">
        <v>51</v>
      </c>
      <c r="Z40" s="1016"/>
      <c r="AA40" s="1017"/>
      <c r="AB40" s="525"/>
      <c r="AC40" s="1022"/>
      <c r="AD40" s="102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52</v>
      </c>
      <c r="Z41" s="1016"/>
      <c r="AA41" s="1017"/>
      <c r="AB41" s="599" t="s">
        <v>53</v>
      </c>
      <c r="AC41" s="1018"/>
      <c r="AD41" s="101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24"/>
      <c r="Z44" s="831"/>
      <c r="AA44" s="832"/>
      <c r="AB44" s="1028" t="s">
        <v>44</v>
      </c>
      <c r="AC44" s="1029"/>
      <c r="AD44" s="1030"/>
      <c r="AE44" s="1034" t="s">
        <v>20</v>
      </c>
      <c r="AF44" s="1034"/>
      <c r="AG44" s="1034"/>
      <c r="AH44" s="1034"/>
      <c r="AI44" s="1034" t="s">
        <v>21</v>
      </c>
      <c r="AJ44" s="1034"/>
      <c r="AK44" s="1034"/>
      <c r="AL44" s="563"/>
      <c r="AM44" s="1034" t="s">
        <v>45</v>
      </c>
      <c r="AN44" s="1034"/>
      <c r="AO44" s="1034"/>
      <c r="AP44" s="563"/>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5"/>
      <c r="Z45" s="1026"/>
      <c r="AA45" s="1027"/>
      <c r="AB45" s="1031"/>
      <c r="AC45" s="1032"/>
      <c r="AD45" s="1033"/>
      <c r="AE45" s="919"/>
      <c r="AF45" s="919"/>
      <c r="AG45" s="919"/>
      <c r="AH45" s="919"/>
      <c r="AI45" s="919"/>
      <c r="AJ45" s="919"/>
      <c r="AK45" s="919"/>
      <c r="AL45" s="410"/>
      <c r="AM45" s="919"/>
      <c r="AN45" s="919"/>
      <c r="AO45" s="919"/>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70"/>
      <c r="H46" s="1001"/>
      <c r="I46" s="1001"/>
      <c r="J46" s="1001"/>
      <c r="K46" s="1001"/>
      <c r="L46" s="1001"/>
      <c r="M46" s="1001"/>
      <c r="N46" s="1001"/>
      <c r="O46" s="1002"/>
      <c r="P46" s="108"/>
      <c r="Q46" s="1009"/>
      <c r="R46" s="1009"/>
      <c r="S46" s="1009"/>
      <c r="T46" s="1009"/>
      <c r="U46" s="1009"/>
      <c r="V46" s="1009"/>
      <c r="W46" s="1009"/>
      <c r="X46" s="1010"/>
      <c r="Y46" s="1019" t="s">
        <v>50</v>
      </c>
      <c r="Z46" s="1020"/>
      <c r="AA46" s="1021"/>
      <c r="AB46" s="463"/>
      <c r="AC46" s="1023"/>
      <c r="AD46" s="102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49" t="s">
        <v>51</v>
      </c>
      <c r="Z47" s="1016"/>
      <c r="AA47" s="1017"/>
      <c r="AB47" s="525"/>
      <c r="AC47" s="1022"/>
      <c r="AD47" s="102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52</v>
      </c>
      <c r="Z48" s="1016"/>
      <c r="AA48" s="1017"/>
      <c r="AB48" s="599" t="s">
        <v>53</v>
      </c>
      <c r="AC48" s="1018"/>
      <c r="AD48" s="101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24"/>
      <c r="Z51" s="831"/>
      <c r="AA51" s="832"/>
      <c r="AB51" s="563" t="s">
        <v>44</v>
      </c>
      <c r="AC51" s="1029"/>
      <c r="AD51" s="1030"/>
      <c r="AE51" s="1034" t="s">
        <v>20</v>
      </c>
      <c r="AF51" s="1034"/>
      <c r="AG51" s="1034"/>
      <c r="AH51" s="1034"/>
      <c r="AI51" s="1034" t="s">
        <v>21</v>
      </c>
      <c r="AJ51" s="1034"/>
      <c r="AK51" s="1034"/>
      <c r="AL51" s="563"/>
      <c r="AM51" s="1034" t="s">
        <v>45</v>
      </c>
      <c r="AN51" s="1034"/>
      <c r="AO51" s="1034"/>
      <c r="AP51" s="563"/>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5"/>
      <c r="Z52" s="1026"/>
      <c r="AA52" s="1027"/>
      <c r="AB52" s="1031"/>
      <c r="AC52" s="1032"/>
      <c r="AD52" s="1033"/>
      <c r="AE52" s="919"/>
      <c r="AF52" s="919"/>
      <c r="AG52" s="919"/>
      <c r="AH52" s="919"/>
      <c r="AI52" s="919"/>
      <c r="AJ52" s="919"/>
      <c r="AK52" s="919"/>
      <c r="AL52" s="410"/>
      <c r="AM52" s="919"/>
      <c r="AN52" s="919"/>
      <c r="AO52" s="919"/>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70"/>
      <c r="H53" s="1001"/>
      <c r="I53" s="1001"/>
      <c r="J53" s="1001"/>
      <c r="K53" s="1001"/>
      <c r="L53" s="1001"/>
      <c r="M53" s="1001"/>
      <c r="N53" s="1001"/>
      <c r="O53" s="1002"/>
      <c r="P53" s="108"/>
      <c r="Q53" s="1009"/>
      <c r="R53" s="1009"/>
      <c r="S53" s="1009"/>
      <c r="T53" s="1009"/>
      <c r="U53" s="1009"/>
      <c r="V53" s="1009"/>
      <c r="W53" s="1009"/>
      <c r="X53" s="1010"/>
      <c r="Y53" s="1019" t="s">
        <v>50</v>
      </c>
      <c r="Z53" s="1020"/>
      <c r="AA53" s="1021"/>
      <c r="AB53" s="463"/>
      <c r="AC53" s="1023"/>
      <c r="AD53" s="102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49" t="s">
        <v>51</v>
      </c>
      <c r="Z54" s="1016"/>
      <c r="AA54" s="1017"/>
      <c r="AB54" s="525"/>
      <c r="AC54" s="1022"/>
      <c r="AD54" s="102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52</v>
      </c>
      <c r="Z55" s="1016"/>
      <c r="AA55" s="1017"/>
      <c r="AB55" s="599" t="s">
        <v>53</v>
      </c>
      <c r="AC55" s="1018"/>
      <c r="AD55" s="101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24"/>
      <c r="Z58" s="831"/>
      <c r="AA58" s="832"/>
      <c r="AB58" s="1028" t="s">
        <v>44</v>
      </c>
      <c r="AC58" s="1029"/>
      <c r="AD58" s="1030"/>
      <c r="AE58" s="1034" t="s">
        <v>20</v>
      </c>
      <c r="AF58" s="1034"/>
      <c r="AG58" s="1034"/>
      <c r="AH58" s="1034"/>
      <c r="AI58" s="1034" t="s">
        <v>21</v>
      </c>
      <c r="AJ58" s="1034"/>
      <c r="AK58" s="1034"/>
      <c r="AL58" s="563"/>
      <c r="AM58" s="1034" t="s">
        <v>45</v>
      </c>
      <c r="AN58" s="1034"/>
      <c r="AO58" s="1034"/>
      <c r="AP58" s="563"/>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5"/>
      <c r="Z59" s="1026"/>
      <c r="AA59" s="1027"/>
      <c r="AB59" s="1031"/>
      <c r="AC59" s="1032"/>
      <c r="AD59" s="1033"/>
      <c r="AE59" s="919"/>
      <c r="AF59" s="919"/>
      <c r="AG59" s="919"/>
      <c r="AH59" s="919"/>
      <c r="AI59" s="919"/>
      <c r="AJ59" s="919"/>
      <c r="AK59" s="919"/>
      <c r="AL59" s="410"/>
      <c r="AM59" s="919"/>
      <c r="AN59" s="919"/>
      <c r="AO59" s="919"/>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70"/>
      <c r="H60" s="1001"/>
      <c r="I60" s="1001"/>
      <c r="J60" s="1001"/>
      <c r="K60" s="1001"/>
      <c r="L60" s="1001"/>
      <c r="M60" s="1001"/>
      <c r="N60" s="1001"/>
      <c r="O60" s="1002"/>
      <c r="P60" s="108"/>
      <c r="Q60" s="1009"/>
      <c r="R60" s="1009"/>
      <c r="S60" s="1009"/>
      <c r="T60" s="1009"/>
      <c r="U60" s="1009"/>
      <c r="V60" s="1009"/>
      <c r="W60" s="1009"/>
      <c r="X60" s="1010"/>
      <c r="Y60" s="1019" t="s">
        <v>50</v>
      </c>
      <c r="Z60" s="1020"/>
      <c r="AA60" s="1021"/>
      <c r="AB60" s="463"/>
      <c r="AC60" s="1023"/>
      <c r="AD60" s="102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49" t="s">
        <v>51</v>
      </c>
      <c r="Z61" s="1016"/>
      <c r="AA61" s="1017"/>
      <c r="AB61" s="525"/>
      <c r="AC61" s="1022"/>
      <c r="AD61" s="102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52</v>
      </c>
      <c r="Z62" s="1016"/>
      <c r="AA62" s="1017"/>
      <c r="AB62" s="599" t="s">
        <v>53</v>
      </c>
      <c r="AC62" s="1018"/>
      <c r="AD62" s="101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24"/>
      <c r="Z65" s="831"/>
      <c r="AA65" s="832"/>
      <c r="AB65" s="1028" t="s">
        <v>44</v>
      </c>
      <c r="AC65" s="1029"/>
      <c r="AD65" s="1030"/>
      <c r="AE65" s="1034" t="s">
        <v>20</v>
      </c>
      <c r="AF65" s="1034"/>
      <c r="AG65" s="1034"/>
      <c r="AH65" s="1034"/>
      <c r="AI65" s="1034" t="s">
        <v>21</v>
      </c>
      <c r="AJ65" s="1034"/>
      <c r="AK65" s="1034"/>
      <c r="AL65" s="563"/>
      <c r="AM65" s="1034" t="s">
        <v>45</v>
      </c>
      <c r="AN65" s="1034"/>
      <c r="AO65" s="1034"/>
      <c r="AP65" s="563"/>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5"/>
      <c r="Z66" s="1026"/>
      <c r="AA66" s="1027"/>
      <c r="AB66" s="1031"/>
      <c r="AC66" s="1032"/>
      <c r="AD66" s="1033"/>
      <c r="AE66" s="919"/>
      <c r="AF66" s="919"/>
      <c r="AG66" s="919"/>
      <c r="AH66" s="919"/>
      <c r="AI66" s="919"/>
      <c r="AJ66" s="919"/>
      <c r="AK66" s="919"/>
      <c r="AL66" s="410"/>
      <c r="AM66" s="919"/>
      <c r="AN66" s="919"/>
      <c r="AO66" s="919"/>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70"/>
      <c r="H67" s="1001"/>
      <c r="I67" s="1001"/>
      <c r="J67" s="1001"/>
      <c r="K67" s="1001"/>
      <c r="L67" s="1001"/>
      <c r="M67" s="1001"/>
      <c r="N67" s="1001"/>
      <c r="O67" s="1002"/>
      <c r="P67" s="108"/>
      <c r="Q67" s="1009"/>
      <c r="R67" s="1009"/>
      <c r="S67" s="1009"/>
      <c r="T67" s="1009"/>
      <c r="U67" s="1009"/>
      <c r="V67" s="1009"/>
      <c r="W67" s="1009"/>
      <c r="X67" s="1010"/>
      <c r="Y67" s="1019" t="s">
        <v>50</v>
      </c>
      <c r="Z67" s="1020"/>
      <c r="AA67" s="1021"/>
      <c r="AB67" s="463"/>
      <c r="AC67" s="1023"/>
      <c r="AD67" s="102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49" t="s">
        <v>51</v>
      </c>
      <c r="Z68" s="1016"/>
      <c r="AA68" s="1017"/>
      <c r="AB68" s="525"/>
      <c r="AC68" s="1022"/>
      <c r="AD68" s="102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49" t="s">
        <v>52</v>
      </c>
      <c r="Z69" s="1016"/>
      <c r="AA69" s="1017"/>
      <c r="AB69" s="561" t="s">
        <v>53</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3" t="s">
        <v>619</v>
      </c>
      <c r="B2" s="1054"/>
      <c r="C2" s="1054"/>
      <c r="D2" s="1054"/>
      <c r="E2" s="1054"/>
      <c r="F2" s="1055"/>
      <c r="G2" s="600" t="s">
        <v>620</v>
      </c>
      <c r="H2" s="601"/>
      <c r="I2" s="601"/>
      <c r="J2" s="601"/>
      <c r="K2" s="601"/>
      <c r="L2" s="601"/>
      <c r="M2" s="601"/>
      <c r="N2" s="601"/>
      <c r="O2" s="601"/>
      <c r="P2" s="601"/>
      <c r="Q2" s="601"/>
      <c r="R2" s="601"/>
      <c r="S2" s="601"/>
      <c r="T2" s="601"/>
      <c r="U2" s="601"/>
      <c r="V2" s="601"/>
      <c r="W2" s="601"/>
      <c r="X2" s="601"/>
      <c r="Y2" s="601"/>
      <c r="Z2" s="601"/>
      <c r="AA2" s="601"/>
      <c r="AB2" s="602"/>
      <c r="AC2" s="600" t="s">
        <v>621</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7" t="s">
        <v>165</v>
      </c>
      <c r="H3" s="674"/>
      <c r="I3" s="674"/>
      <c r="J3" s="674"/>
      <c r="K3" s="674"/>
      <c r="L3" s="673" t="s">
        <v>166</v>
      </c>
      <c r="M3" s="674"/>
      <c r="N3" s="674"/>
      <c r="O3" s="674"/>
      <c r="P3" s="674"/>
      <c r="Q3" s="674"/>
      <c r="R3" s="674"/>
      <c r="S3" s="674"/>
      <c r="T3" s="674"/>
      <c r="U3" s="674"/>
      <c r="V3" s="674"/>
      <c r="W3" s="674"/>
      <c r="X3" s="675"/>
      <c r="Y3" s="659" t="s">
        <v>167</v>
      </c>
      <c r="Z3" s="660"/>
      <c r="AA3" s="660"/>
      <c r="AB3" s="804"/>
      <c r="AC3" s="817" t="s">
        <v>165</v>
      </c>
      <c r="AD3" s="674"/>
      <c r="AE3" s="674"/>
      <c r="AF3" s="674"/>
      <c r="AG3" s="674"/>
      <c r="AH3" s="673" t="s">
        <v>166</v>
      </c>
      <c r="AI3" s="674"/>
      <c r="AJ3" s="674"/>
      <c r="AK3" s="674"/>
      <c r="AL3" s="674"/>
      <c r="AM3" s="674"/>
      <c r="AN3" s="674"/>
      <c r="AO3" s="674"/>
      <c r="AP3" s="674"/>
      <c r="AQ3" s="674"/>
      <c r="AR3" s="674"/>
      <c r="AS3" s="674"/>
      <c r="AT3" s="675"/>
      <c r="AU3" s="659" t="s">
        <v>167</v>
      </c>
      <c r="AV3" s="660"/>
      <c r="AW3" s="660"/>
      <c r="AX3" s="661"/>
      <c r="AY3" s="34">
        <f>$AY$2</f>
        <v>0</v>
      </c>
    </row>
    <row r="4" spans="1:51" ht="24.75" customHeight="1">
      <c r="A4" s="1047"/>
      <c r="B4" s="1048"/>
      <c r="C4" s="1048"/>
      <c r="D4" s="1048"/>
      <c r="E4" s="1048"/>
      <c r="F4" s="1049"/>
      <c r="G4" s="676"/>
      <c r="H4" s="677"/>
      <c r="I4" s="677"/>
      <c r="J4" s="677"/>
      <c r="K4" s="678"/>
      <c r="L4" s="670"/>
      <c r="M4" s="671"/>
      <c r="N4" s="671"/>
      <c r="O4" s="671"/>
      <c r="P4" s="671"/>
      <c r="Q4" s="671"/>
      <c r="R4" s="671"/>
      <c r="S4" s="671"/>
      <c r="T4" s="671"/>
      <c r="U4" s="671"/>
      <c r="V4" s="671"/>
      <c r="W4" s="671"/>
      <c r="X4" s="672"/>
      <c r="Y4" s="385"/>
      <c r="Z4" s="386"/>
      <c r="AA4" s="386"/>
      <c r="AB4" s="658"/>
      <c r="AC4" s="676"/>
      <c r="AD4" s="677"/>
      <c r="AE4" s="677"/>
      <c r="AF4" s="677"/>
      <c r="AG4" s="678"/>
      <c r="AH4" s="670"/>
      <c r="AI4" s="671"/>
      <c r="AJ4" s="671"/>
      <c r="AK4" s="671"/>
      <c r="AL4" s="671"/>
      <c r="AM4" s="671"/>
      <c r="AN4" s="671"/>
      <c r="AO4" s="671"/>
      <c r="AP4" s="671"/>
      <c r="AQ4" s="671"/>
      <c r="AR4" s="671"/>
      <c r="AS4" s="671"/>
      <c r="AT4" s="672"/>
      <c r="AU4" s="385"/>
      <c r="AV4" s="386"/>
      <c r="AW4" s="386"/>
      <c r="AX4" s="387"/>
      <c r="AY4" s="34">
        <f t="shared" ref="AY4:AY14" si="0">$AY$2</f>
        <v>0</v>
      </c>
    </row>
    <row r="5" spans="1:51" ht="24.75" customHeight="1">
      <c r="A5" s="1047"/>
      <c r="B5" s="1048"/>
      <c r="C5" s="1048"/>
      <c r="D5" s="1048"/>
      <c r="E5" s="1048"/>
      <c r="F5" s="104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c r="A6" s="1047"/>
      <c r="B6" s="1048"/>
      <c r="C6" s="1048"/>
      <c r="D6" s="1048"/>
      <c r="E6" s="1048"/>
      <c r="F6" s="104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c r="A7" s="1047"/>
      <c r="B7" s="1048"/>
      <c r="C7" s="1048"/>
      <c r="D7" s="1048"/>
      <c r="E7" s="1048"/>
      <c r="F7" s="104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c r="A8" s="1047"/>
      <c r="B8" s="1048"/>
      <c r="C8" s="1048"/>
      <c r="D8" s="1048"/>
      <c r="E8" s="1048"/>
      <c r="F8" s="104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c r="A9" s="1047"/>
      <c r="B9" s="1048"/>
      <c r="C9" s="1048"/>
      <c r="D9" s="1048"/>
      <c r="E9" s="1048"/>
      <c r="F9" s="104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c r="A10" s="1047"/>
      <c r="B10" s="1048"/>
      <c r="C10" s="1048"/>
      <c r="D10" s="1048"/>
      <c r="E10" s="1048"/>
      <c r="F10" s="104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c r="A11" s="1047"/>
      <c r="B11" s="1048"/>
      <c r="C11" s="1048"/>
      <c r="D11" s="1048"/>
      <c r="E11" s="1048"/>
      <c r="F11" s="104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c r="A12" s="1047"/>
      <c r="B12" s="1048"/>
      <c r="C12" s="1048"/>
      <c r="D12" s="1048"/>
      <c r="E12" s="1048"/>
      <c r="F12" s="104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c r="A13" s="1047"/>
      <c r="B13" s="1048"/>
      <c r="C13" s="1048"/>
      <c r="D13" s="1048"/>
      <c r="E13" s="1048"/>
      <c r="F13" s="104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c r="A14" s="1047"/>
      <c r="B14" s="1048"/>
      <c r="C14" s="1048"/>
      <c r="D14" s="1048"/>
      <c r="E14" s="1048"/>
      <c r="F14" s="1049"/>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c r="A15" s="1047"/>
      <c r="B15" s="1048"/>
      <c r="C15" s="1048"/>
      <c r="D15" s="1048"/>
      <c r="E15" s="1048"/>
      <c r="F15" s="1049"/>
      <c r="G15" s="600" t="s">
        <v>622</v>
      </c>
      <c r="H15" s="601"/>
      <c r="I15" s="601"/>
      <c r="J15" s="601"/>
      <c r="K15" s="601"/>
      <c r="L15" s="601"/>
      <c r="M15" s="601"/>
      <c r="N15" s="601"/>
      <c r="O15" s="601"/>
      <c r="P15" s="601"/>
      <c r="Q15" s="601"/>
      <c r="R15" s="601"/>
      <c r="S15" s="601"/>
      <c r="T15" s="601"/>
      <c r="U15" s="601"/>
      <c r="V15" s="601"/>
      <c r="W15" s="601"/>
      <c r="X15" s="601"/>
      <c r="Y15" s="601"/>
      <c r="Z15" s="601"/>
      <c r="AA15" s="601"/>
      <c r="AB15" s="602"/>
      <c r="AC15" s="600" t="s">
        <v>623</v>
      </c>
      <c r="AD15" s="601"/>
      <c r="AE15" s="601"/>
      <c r="AF15" s="601"/>
      <c r="AG15" s="601"/>
      <c r="AH15" s="601"/>
      <c r="AI15" s="601"/>
      <c r="AJ15" s="601"/>
      <c r="AK15" s="601"/>
      <c r="AL15" s="601"/>
      <c r="AM15" s="601"/>
      <c r="AN15" s="601"/>
      <c r="AO15" s="601"/>
      <c r="AP15" s="601"/>
      <c r="AQ15" s="601"/>
      <c r="AR15" s="601"/>
      <c r="AS15" s="601"/>
      <c r="AT15" s="601"/>
      <c r="AU15" s="601"/>
      <c r="AV15" s="601"/>
      <c r="AW15" s="601"/>
      <c r="AX15" s="799"/>
      <c r="AY15">
        <f>COUNTA($G$17,$AC$17)</f>
        <v>0</v>
      </c>
    </row>
    <row r="16" spans="1:51" ht="25.5" customHeight="1">
      <c r="A16" s="1047"/>
      <c r="B16" s="1048"/>
      <c r="C16" s="1048"/>
      <c r="D16" s="1048"/>
      <c r="E16" s="1048"/>
      <c r="F16" s="1049"/>
      <c r="G16" s="817" t="s">
        <v>165</v>
      </c>
      <c r="H16" s="674"/>
      <c r="I16" s="674"/>
      <c r="J16" s="674"/>
      <c r="K16" s="674"/>
      <c r="L16" s="673" t="s">
        <v>166</v>
      </c>
      <c r="M16" s="674"/>
      <c r="N16" s="674"/>
      <c r="O16" s="674"/>
      <c r="P16" s="674"/>
      <c r="Q16" s="674"/>
      <c r="R16" s="674"/>
      <c r="S16" s="674"/>
      <c r="T16" s="674"/>
      <c r="U16" s="674"/>
      <c r="V16" s="674"/>
      <c r="W16" s="674"/>
      <c r="X16" s="675"/>
      <c r="Y16" s="659" t="s">
        <v>167</v>
      </c>
      <c r="Z16" s="660"/>
      <c r="AA16" s="660"/>
      <c r="AB16" s="804"/>
      <c r="AC16" s="817" t="s">
        <v>165</v>
      </c>
      <c r="AD16" s="674"/>
      <c r="AE16" s="674"/>
      <c r="AF16" s="674"/>
      <c r="AG16" s="674"/>
      <c r="AH16" s="673" t="s">
        <v>166</v>
      </c>
      <c r="AI16" s="674"/>
      <c r="AJ16" s="674"/>
      <c r="AK16" s="674"/>
      <c r="AL16" s="674"/>
      <c r="AM16" s="674"/>
      <c r="AN16" s="674"/>
      <c r="AO16" s="674"/>
      <c r="AP16" s="674"/>
      <c r="AQ16" s="674"/>
      <c r="AR16" s="674"/>
      <c r="AS16" s="674"/>
      <c r="AT16" s="675"/>
      <c r="AU16" s="659" t="s">
        <v>167</v>
      </c>
      <c r="AV16" s="660"/>
      <c r="AW16" s="660"/>
      <c r="AX16" s="661"/>
      <c r="AY16" s="34">
        <f>$AY$15</f>
        <v>0</v>
      </c>
    </row>
    <row r="17" spans="1:51" ht="24.75" customHeight="1">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85"/>
      <c r="Z17" s="386"/>
      <c r="AA17" s="386"/>
      <c r="AB17" s="658"/>
      <c r="AC17" s="676"/>
      <c r="AD17" s="677"/>
      <c r="AE17" s="677"/>
      <c r="AF17" s="677"/>
      <c r="AG17" s="678"/>
      <c r="AH17" s="670"/>
      <c r="AI17" s="671"/>
      <c r="AJ17" s="671"/>
      <c r="AK17" s="671"/>
      <c r="AL17" s="671"/>
      <c r="AM17" s="671"/>
      <c r="AN17" s="671"/>
      <c r="AO17" s="671"/>
      <c r="AP17" s="671"/>
      <c r="AQ17" s="671"/>
      <c r="AR17" s="671"/>
      <c r="AS17" s="671"/>
      <c r="AT17" s="672"/>
      <c r="AU17" s="385"/>
      <c r="AV17" s="386"/>
      <c r="AW17" s="386"/>
      <c r="AX17" s="387"/>
      <c r="AY17" s="34">
        <f t="shared" ref="AY17:AY27" si="1">$AY$15</f>
        <v>0</v>
      </c>
    </row>
    <row r="18" spans="1:51" ht="24.75" customHeight="1">
      <c r="A18" s="1047"/>
      <c r="B18" s="1048"/>
      <c r="C18" s="1048"/>
      <c r="D18" s="1048"/>
      <c r="E18" s="1048"/>
      <c r="F18" s="104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c r="A19" s="1047"/>
      <c r="B19" s="1048"/>
      <c r="C19" s="1048"/>
      <c r="D19" s="1048"/>
      <c r="E19" s="1048"/>
      <c r="F19" s="104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c r="A20" s="1047"/>
      <c r="B20" s="1048"/>
      <c r="C20" s="1048"/>
      <c r="D20" s="1048"/>
      <c r="E20" s="1048"/>
      <c r="F20" s="104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c r="A21" s="1047"/>
      <c r="B21" s="1048"/>
      <c r="C21" s="1048"/>
      <c r="D21" s="1048"/>
      <c r="E21" s="1048"/>
      <c r="F21" s="104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c r="A22" s="1047"/>
      <c r="B22" s="1048"/>
      <c r="C22" s="1048"/>
      <c r="D22" s="1048"/>
      <c r="E22" s="1048"/>
      <c r="F22" s="104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c r="A23" s="1047"/>
      <c r="B23" s="1048"/>
      <c r="C23" s="1048"/>
      <c r="D23" s="1048"/>
      <c r="E23" s="1048"/>
      <c r="F23" s="104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c r="A24" s="1047"/>
      <c r="B24" s="1048"/>
      <c r="C24" s="1048"/>
      <c r="D24" s="1048"/>
      <c r="E24" s="1048"/>
      <c r="F24" s="104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c r="A25" s="1047"/>
      <c r="B25" s="1048"/>
      <c r="C25" s="1048"/>
      <c r="D25" s="1048"/>
      <c r="E25" s="1048"/>
      <c r="F25" s="104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c r="A26" s="1047"/>
      <c r="B26" s="1048"/>
      <c r="C26" s="1048"/>
      <c r="D26" s="1048"/>
      <c r="E26" s="1048"/>
      <c r="F26" s="104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c r="A27" s="1047"/>
      <c r="B27" s="1048"/>
      <c r="C27" s="1048"/>
      <c r="D27" s="1048"/>
      <c r="E27" s="1048"/>
      <c r="F27" s="1049"/>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c r="A28" s="1047"/>
      <c r="B28" s="1048"/>
      <c r="C28" s="1048"/>
      <c r="D28" s="1048"/>
      <c r="E28" s="1048"/>
      <c r="F28" s="1049"/>
      <c r="G28" s="600" t="s">
        <v>624</v>
      </c>
      <c r="H28" s="601"/>
      <c r="I28" s="601"/>
      <c r="J28" s="601"/>
      <c r="K28" s="601"/>
      <c r="L28" s="601"/>
      <c r="M28" s="601"/>
      <c r="N28" s="601"/>
      <c r="O28" s="601"/>
      <c r="P28" s="601"/>
      <c r="Q28" s="601"/>
      <c r="R28" s="601"/>
      <c r="S28" s="601"/>
      <c r="T28" s="601"/>
      <c r="U28" s="601"/>
      <c r="V28" s="601"/>
      <c r="W28" s="601"/>
      <c r="X28" s="601"/>
      <c r="Y28" s="601"/>
      <c r="Z28" s="601"/>
      <c r="AA28" s="601"/>
      <c r="AB28" s="602"/>
      <c r="AC28" s="600" t="s">
        <v>625</v>
      </c>
      <c r="AD28" s="601"/>
      <c r="AE28" s="601"/>
      <c r="AF28" s="601"/>
      <c r="AG28" s="601"/>
      <c r="AH28" s="601"/>
      <c r="AI28" s="601"/>
      <c r="AJ28" s="601"/>
      <c r="AK28" s="601"/>
      <c r="AL28" s="601"/>
      <c r="AM28" s="601"/>
      <c r="AN28" s="601"/>
      <c r="AO28" s="601"/>
      <c r="AP28" s="601"/>
      <c r="AQ28" s="601"/>
      <c r="AR28" s="601"/>
      <c r="AS28" s="601"/>
      <c r="AT28" s="601"/>
      <c r="AU28" s="601"/>
      <c r="AV28" s="601"/>
      <c r="AW28" s="601"/>
      <c r="AX28" s="799"/>
      <c r="AY28">
        <f>COUNTA($G$30,$AC$30)</f>
        <v>0</v>
      </c>
    </row>
    <row r="29" spans="1:51" ht="24.75" customHeight="1">
      <c r="A29" s="1047"/>
      <c r="B29" s="1048"/>
      <c r="C29" s="1048"/>
      <c r="D29" s="1048"/>
      <c r="E29" s="1048"/>
      <c r="F29" s="1049"/>
      <c r="G29" s="817" t="s">
        <v>165</v>
      </c>
      <c r="H29" s="674"/>
      <c r="I29" s="674"/>
      <c r="J29" s="674"/>
      <c r="K29" s="674"/>
      <c r="L29" s="673" t="s">
        <v>166</v>
      </c>
      <c r="M29" s="674"/>
      <c r="N29" s="674"/>
      <c r="O29" s="674"/>
      <c r="P29" s="674"/>
      <c r="Q29" s="674"/>
      <c r="R29" s="674"/>
      <c r="S29" s="674"/>
      <c r="T29" s="674"/>
      <c r="U29" s="674"/>
      <c r="V29" s="674"/>
      <c r="W29" s="674"/>
      <c r="X29" s="675"/>
      <c r="Y29" s="659" t="s">
        <v>167</v>
      </c>
      <c r="Z29" s="660"/>
      <c r="AA29" s="660"/>
      <c r="AB29" s="804"/>
      <c r="AC29" s="817" t="s">
        <v>165</v>
      </c>
      <c r="AD29" s="674"/>
      <c r="AE29" s="674"/>
      <c r="AF29" s="674"/>
      <c r="AG29" s="674"/>
      <c r="AH29" s="673" t="s">
        <v>166</v>
      </c>
      <c r="AI29" s="674"/>
      <c r="AJ29" s="674"/>
      <c r="AK29" s="674"/>
      <c r="AL29" s="674"/>
      <c r="AM29" s="674"/>
      <c r="AN29" s="674"/>
      <c r="AO29" s="674"/>
      <c r="AP29" s="674"/>
      <c r="AQ29" s="674"/>
      <c r="AR29" s="674"/>
      <c r="AS29" s="674"/>
      <c r="AT29" s="675"/>
      <c r="AU29" s="659" t="s">
        <v>167</v>
      </c>
      <c r="AV29" s="660"/>
      <c r="AW29" s="660"/>
      <c r="AX29" s="661"/>
      <c r="AY29" s="34">
        <f>$AY$28</f>
        <v>0</v>
      </c>
    </row>
    <row r="30" spans="1:51" ht="24.75" customHeight="1">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85"/>
      <c r="Z30" s="386"/>
      <c r="AA30" s="386"/>
      <c r="AB30" s="658"/>
      <c r="AC30" s="676"/>
      <c r="AD30" s="677"/>
      <c r="AE30" s="677"/>
      <c r="AF30" s="677"/>
      <c r="AG30" s="678"/>
      <c r="AH30" s="670"/>
      <c r="AI30" s="671"/>
      <c r="AJ30" s="671"/>
      <c r="AK30" s="671"/>
      <c r="AL30" s="671"/>
      <c r="AM30" s="671"/>
      <c r="AN30" s="671"/>
      <c r="AO30" s="671"/>
      <c r="AP30" s="671"/>
      <c r="AQ30" s="671"/>
      <c r="AR30" s="671"/>
      <c r="AS30" s="671"/>
      <c r="AT30" s="672"/>
      <c r="AU30" s="385"/>
      <c r="AV30" s="386"/>
      <c r="AW30" s="386"/>
      <c r="AX30" s="387"/>
      <c r="AY30" s="34">
        <f t="shared" ref="AY30:AY40" si="2">$AY$28</f>
        <v>0</v>
      </c>
    </row>
    <row r="31" spans="1:51" ht="24.75" customHeight="1">
      <c r="A31" s="1047"/>
      <c r="B31" s="1048"/>
      <c r="C31" s="1048"/>
      <c r="D31" s="1048"/>
      <c r="E31" s="1048"/>
      <c r="F31" s="104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c r="A32" s="1047"/>
      <c r="B32" s="1048"/>
      <c r="C32" s="1048"/>
      <c r="D32" s="1048"/>
      <c r="E32" s="1048"/>
      <c r="F32" s="104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c r="A33" s="1047"/>
      <c r="B33" s="1048"/>
      <c r="C33" s="1048"/>
      <c r="D33" s="1048"/>
      <c r="E33" s="1048"/>
      <c r="F33" s="104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c r="A34" s="1047"/>
      <c r="B34" s="1048"/>
      <c r="C34" s="1048"/>
      <c r="D34" s="1048"/>
      <c r="E34" s="1048"/>
      <c r="F34" s="104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c r="A35" s="1047"/>
      <c r="B35" s="1048"/>
      <c r="C35" s="1048"/>
      <c r="D35" s="1048"/>
      <c r="E35" s="1048"/>
      <c r="F35" s="104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c r="A36" s="1047"/>
      <c r="B36" s="1048"/>
      <c r="C36" s="1048"/>
      <c r="D36" s="1048"/>
      <c r="E36" s="1048"/>
      <c r="F36" s="104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c r="A37" s="1047"/>
      <c r="B37" s="1048"/>
      <c r="C37" s="1048"/>
      <c r="D37" s="1048"/>
      <c r="E37" s="1048"/>
      <c r="F37" s="104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c r="A38" s="1047"/>
      <c r="B38" s="1048"/>
      <c r="C38" s="1048"/>
      <c r="D38" s="1048"/>
      <c r="E38" s="1048"/>
      <c r="F38" s="104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c r="A39" s="1047"/>
      <c r="B39" s="1048"/>
      <c r="C39" s="1048"/>
      <c r="D39" s="1048"/>
      <c r="E39" s="1048"/>
      <c r="F39" s="104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c r="A40" s="1047"/>
      <c r="B40" s="1048"/>
      <c r="C40" s="1048"/>
      <c r="D40" s="1048"/>
      <c r="E40" s="1048"/>
      <c r="F40" s="1049"/>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c r="A41" s="1047"/>
      <c r="B41" s="1048"/>
      <c r="C41" s="1048"/>
      <c r="D41" s="1048"/>
      <c r="E41" s="1048"/>
      <c r="F41" s="1049"/>
      <c r="G41" s="600" t="s">
        <v>626</v>
      </c>
      <c r="H41" s="601"/>
      <c r="I41" s="601"/>
      <c r="J41" s="601"/>
      <c r="K41" s="601"/>
      <c r="L41" s="601"/>
      <c r="M41" s="601"/>
      <c r="N41" s="601"/>
      <c r="O41" s="601"/>
      <c r="P41" s="601"/>
      <c r="Q41" s="601"/>
      <c r="R41" s="601"/>
      <c r="S41" s="601"/>
      <c r="T41" s="601"/>
      <c r="U41" s="601"/>
      <c r="V41" s="601"/>
      <c r="W41" s="601"/>
      <c r="X41" s="601"/>
      <c r="Y41" s="601"/>
      <c r="Z41" s="601"/>
      <c r="AA41" s="601"/>
      <c r="AB41" s="602"/>
      <c r="AC41" s="600" t="s">
        <v>627</v>
      </c>
      <c r="AD41" s="601"/>
      <c r="AE41" s="601"/>
      <c r="AF41" s="601"/>
      <c r="AG41" s="601"/>
      <c r="AH41" s="601"/>
      <c r="AI41" s="601"/>
      <c r="AJ41" s="601"/>
      <c r="AK41" s="601"/>
      <c r="AL41" s="601"/>
      <c r="AM41" s="601"/>
      <c r="AN41" s="601"/>
      <c r="AO41" s="601"/>
      <c r="AP41" s="601"/>
      <c r="AQ41" s="601"/>
      <c r="AR41" s="601"/>
      <c r="AS41" s="601"/>
      <c r="AT41" s="601"/>
      <c r="AU41" s="601"/>
      <c r="AV41" s="601"/>
      <c r="AW41" s="601"/>
      <c r="AX41" s="799"/>
      <c r="AY41">
        <f>COUNTA($G$43,$AC$43)</f>
        <v>0</v>
      </c>
    </row>
    <row r="42" spans="1:51" ht="24.75" customHeight="1">
      <c r="A42" s="1047"/>
      <c r="B42" s="1048"/>
      <c r="C42" s="1048"/>
      <c r="D42" s="1048"/>
      <c r="E42" s="1048"/>
      <c r="F42" s="1049"/>
      <c r="G42" s="817" t="s">
        <v>165</v>
      </c>
      <c r="H42" s="674"/>
      <c r="I42" s="674"/>
      <c r="J42" s="674"/>
      <c r="K42" s="674"/>
      <c r="L42" s="673" t="s">
        <v>166</v>
      </c>
      <c r="M42" s="674"/>
      <c r="N42" s="674"/>
      <c r="O42" s="674"/>
      <c r="P42" s="674"/>
      <c r="Q42" s="674"/>
      <c r="R42" s="674"/>
      <c r="S42" s="674"/>
      <c r="T42" s="674"/>
      <c r="U42" s="674"/>
      <c r="V42" s="674"/>
      <c r="W42" s="674"/>
      <c r="X42" s="675"/>
      <c r="Y42" s="659" t="s">
        <v>167</v>
      </c>
      <c r="Z42" s="660"/>
      <c r="AA42" s="660"/>
      <c r="AB42" s="804"/>
      <c r="AC42" s="817" t="s">
        <v>165</v>
      </c>
      <c r="AD42" s="674"/>
      <c r="AE42" s="674"/>
      <c r="AF42" s="674"/>
      <c r="AG42" s="674"/>
      <c r="AH42" s="673" t="s">
        <v>166</v>
      </c>
      <c r="AI42" s="674"/>
      <c r="AJ42" s="674"/>
      <c r="AK42" s="674"/>
      <c r="AL42" s="674"/>
      <c r="AM42" s="674"/>
      <c r="AN42" s="674"/>
      <c r="AO42" s="674"/>
      <c r="AP42" s="674"/>
      <c r="AQ42" s="674"/>
      <c r="AR42" s="674"/>
      <c r="AS42" s="674"/>
      <c r="AT42" s="675"/>
      <c r="AU42" s="659" t="s">
        <v>167</v>
      </c>
      <c r="AV42" s="660"/>
      <c r="AW42" s="660"/>
      <c r="AX42" s="661"/>
      <c r="AY42" s="34">
        <f>$AY$41</f>
        <v>0</v>
      </c>
    </row>
    <row r="43" spans="1:51" ht="24.75" customHeight="1">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85"/>
      <c r="Z43" s="386"/>
      <c r="AA43" s="386"/>
      <c r="AB43" s="658"/>
      <c r="AC43" s="676"/>
      <c r="AD43" s="677"/>
      <c r="AE43" s="677"/>
      <c r="AF43" s="677"/>
      <c r="AG43" s="678"/>
      <c r="AH43" s="670"/>
      <c r="AI43" s="671"/>
      <c r="AJ43" s="671"/>
      <c r="AK43" s="671"/>
      <c r="AL43" s="671"/>
      <c r="AM43" s="671"/>
      <c r="AN43" s="671"/>
      <c r="AO43" s="671"/>
      <c r="AP43" s="671"/>
      <c r="AQ43" s="671"/>
      <c r="AR43" s="671"/>
      <c r="AS43" s="671"/>
      <c r="AT43" s="672"/>
      <c r="AU43" s="385"/>
      <c r="AV43" s="386"/>
      <c r="AW43" s="386"/>
      <c r="AX43" s="387"/>
      <c r="AY43" s="34">
        <f t="shared" ref="AY43:AY53" si="3">$AY$41</f>
        <v>0</v>
      </c>
    </row>
    <row r="44" spans="1:51" ht="24.75" customHeight="1">
      <c r="A44" s="1047"/>
      <c r="B44" s="1048"/>
      <c r="C44" s="1048"/>
      <c r="D44" s="1048"/>
      <c r="E44" s="1048"/>
      <c r="F44" s="104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c r="A45" s="1047"/>
      <c r="B45" s="1048"/>
      <c r="C45" s="1048"/>
      <c r="D45" s="1048"/>
      <c r="E45" s="1048"/>
      <c r="F45" s="104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c r="A46" s="1047"/>
      <c r="B46" s="1048"/>
      <c r="C46" s="1048"/>
      <c r="D46" s="1048"/>
      <c r="E46" s="1048"/>
      <c r="F46" s="104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c r="A47" s="1047"/>
      <c r="B47" s="1048"/>
      <c r="C47" s="1048"/>
      <c r="D47" s="1048"/>
      <c r="E47" s="1048"/>
      <c r="F47" s="104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c r="A48" s="1047"/>
      <c r="B48" s="1048"/>
      <c r="C48" s="1048"/>
      <c r="D48" s="1048"/>
      <c r="E48" s="1048"/>
      <c r="F48" s="104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c r="A49" s="1047"/>
      <c r="B49" s="1048"/>
      <c r="C49" s="1048"/>
      <c r="D49" s="1048"/>
      <c r="E49" s="1048"/>
      <c r="F49" s="104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c r="A50" s="1047"/>
      <c r="B50" s="1048"/>
      <c r="C50" s="1048"/>
      <c r="D50" s="1048"/>
      <c r="E50" s="1048"/>
      <c r="F50" s="104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c r="A51" s="1047"/>
      <c r="B51" s="1048"/>
      <c r="C51" s="1048"/>
      <c r="D51" s="1048"/>
      <c r="E51" s="1048"/>
      <c r="F51" s="104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c r="A52" s="1047"/>
      <c r="B52" s="1048"/>
      <c r="C52" s="1048"/>
      <c r="D52" s="1048"/>
      <c r="E52" s="1048"/>
      <c r="F52" s="104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c r="A53" s="1050"/>
      <c r="B53" s="1051"/>
      <c r="C53" s="1051"/>
      <c r="D53" s="1051"/>
      <c r="E53" s="1051"/>
      <c r="F53" s="105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619</v>
      </c>
      <c r="B55" s="1054"/>
      <c r="C55" s="1054"/>
      <c r="D55" s="1054"/>
      <c r="E55" s="1054"/>
      <c r="F55" s="1055"/>
      <c r="G55" s="600" t="s">
        <v>628</v>
      </c>
      <c r="H55" s="601"/>
      <c r="I55" s="601"/>
      <c r="J55" s="601"/>
      <c r="K55" s="601"/>
      <c r="L55" s="601"/>
      <c r="M55" s="601"/>
      <c r="N55" s="601"/>
      <c r="O55" s="601"/>
      <c r="P55" s="601"/>
      <c r="Q55" s="601"/>
      <c r="R55" s="601"/>
      <c r="S55" s="601"/>
      <c r="T55" s="601"/>
      <c r="U55" s="601"/>
      <c r="V55" s="601"/>
      <c r="W55" s="601"/>
      <c r="X55" s="601"/>
      <c r="Y55" s="601"/>
      <c r="Z55" s="601"/>
      <c r="AA55" s="601"/>
      <c r="AB55" s="602"/>
      <c r="AC55" s="600" t="s">
        <v>629</v>
      </c>
      <c r="AD55" s="601"/>
      <c r="AE55" s="601"/>
      <c r="AF55" s="601"/>
      <c r="AG55" s="601"/>
      <c r="AH55" s="601"/>
      <c r="AI55" s="601"/>
      <c r="AJ55" s="601"/>
      <c r="AK55" s="601"/>
      <c r="AL55" s="601"/>
      <c r="AM55" s="601"/>
      <c r="AN55" s="601"/>
      <c r="AO55" s="601"/>
      <c r="AP55" s="601"/>
      <c r="AQ55" s="601"/>
      <c r="AR55" s="601"/>
      <c r="AS55" s="601"/>
      <c r="AT55" s="601"/>
      <c r="AU55" s="601"/>
      <c r="AV55" s="601"/>
      <c r="AW55" s="601"/>
      <c r="AX55" s="799"/>
      <c r="AY55">
        <f>COUNTA($G$57,$AC$57)</f>
        <v>0</v>
      </c>
    </row>
    <row r="56" spans="1:51" ht="24.75" customHeight="1">
      <c r="A56" s="1047"/>
      <c r="B56" s="1048"/>
      <c r="C56" s="1048"/>
      <c r="D56" s="1048"/>
      <c r="E56" s="1048"/>
      <c r="F56" s="1049"/>
      <c r="G56" s="817" t="s">
        <v>165</v>
      </c>
      <c r="H56" s="674"/>
      <c r="I56" s="674"/>
      <c r="J56" s="674"/>
      <c r="K56" s="674"/>
      <c r="L56" s="673" t="s">
        <v>166</v>
      </c>
      <c r="M56" s="674"/>
      <c r="N56" s="674"/>
      <c r="O56" s="674"/>
      <c r="P56" s="674"/>
      <c r="Q56" s="674"/>
      <c r="R56" s="674"/>
      <c r="S56" s="674"/>
      <c r="T56" s="674"/>
      <c r="U56" s="674"/>
      <c r="V56" s="674"/>
      <c r="W56" s="674"/>
      <c r="X56" s="675"/>
      <c r="Y56" s="659" t="s">
        <v>167</v>
      </c>
      <c r="Z56" s="660"/>
      <c r="AA56" s="660"/>
      <c r="AB56" s="804"/>
      <c r="AC56" s="817" t="s">
        <v>165</v>
      </c>
      <c r="AD56" s="674"/>
      <c r="AE56" s="674"/>
      <c r="AF56" s="674"/>
      <c r="AG56" s="674"/>
      <c r="AH56" s="673" t="s">
        <v>166</v>
      </c>
      <c r="AI56" s="674"/>
      <c r="AJ56" s="674"/>
      <c r="AK56" s="674"/>
      <c r="AL56" s="674"/>
      <c r="AM56" s="674"/>
      <c r="AN56" s="674"/>
      <c r="AO56" s="674"/>
      <c r="AP56" s="674"/>
      <c r="AQ56" s="674"/>
      <c r="AR56" s="674"/>
      <c r="AS56" s="674"/>
      <c r="AT56" s="675"/>
      <c r="AU56" s="659" t="s">
        <v>167</v>
      </c>
      <c r="AV56" s="660"/>
      <c r="AW56" s="660"/>
      <c r="AX56" s="661"/>
      <c r="AY56" s="34">
        <f>$AY$55</f>
        <v>0</v>
      </c>
    </row>
    <row r="57" spans="1:51" ht="24.75" customHeight="1">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85"/>
      <c r="Z57" s="386"/>
      <c r="AA57" s="386"/>
      <c r="AB57" s="658"/>
      <c r="AC57" s="676"/>
      <c r="AD57" s="677"/>
      <c r="AE57" s="677"/>
      <c r="AF57" s="677"/>
      <c r="AG57" s="678"/>
      <c r="AH57" s="670"/>
      <c r="AI57" s="671"/>
      <c r="AJ57" s="671"/>
      <c r="AK57" s="671"/>
      <c r="AL57" s="671"/>
      <c r="AM57" s="671"/>
      <c r="AN57" s="671"/>
      <c r="AO57" s="671"/>
      <c r="AP57" s="671"/>
      <c r="AQ57" s="671"/>
      <c r="AR57" s="671"/>
      <c r="AS57" s="671"/>
      <c r="AT57" s="672"/>
      <c r="AU57" s="385"/>
      <c r="AV57" s="386"/>
      <c r="AW57" s="386"/>
      <c r="AX57" s="387"/>
      <c r="AY57" s="34">
        <f t="shared" ref="AY57:AY67" si="4">$AY$55</f>
        <v>0</v>
      </c>
    </row>
    <row r="58" spans="1:51" ht="24.75" customHeight="1">
      <c r="A58" s="1047"/>
      <c r="B58" s="1048"/>
      <c r="C58" s="1048"/>
      <c r="D58" s="1048"/>
      <c r="E58" s="1048"/>
      <c r="F58" s="104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c r="A59" s="1047"/>
      <c r="B59" s="1048"/>
      <c r="C59" s="1048"/>
      <c r="D59" s="1048"/>
      <c r="E59" s="1048"/>
      <c r="F59" s="104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c r="A60" s="1047"/>
      <c r="B60" s="1048"/>
      <c r="C60" s="1048"/>
      <c r="D60" s="1048"/>
      <c r="E60" s="1048"/>
      <c r="F60" s="104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c r="A61" s="1047"/>
      <c r="B61" s="1048"/>
      <c r="C61" s="1048"/>
      <c r="D61" s="1048"/>
      <c r="E61" s="1048"/>
      <c r="F61" s="104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c r="A62" s="1047"/>
      <c r="B62" s="1048"/>
      <c r="C62" s="1048"/>
      <c r="D62" s="1048"/>
      <c r="E62" s="1048"/>
      <c r="F62" s="104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c r="A63" s="1047"/>
      <c r="B63" s="1048"/>
      <c r="C63" s="1048"/>
      <c r="D63" s="1048"/>
      <c r="E63" s="1048"/>
      <c r="F63" s="104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c r="A64" s="1047"/>
      <c r="B64" s="1048"/>
      <c r="C64" s="1048"/>
      <c r="D64" s="1048"/>
      <c r="E64" s="1048"/>
      <c r="F64" s="104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c r="A65" s="1047"/>
      <c r="B65" s="1048"/>
      <c r="C65" s="1048"/>
      <c r="D65" s="1048"/>
      <c r="E65" s="1048"/>
      <c r="F65" s="104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c r="A66" s="1047"/>
      <c r="B66" s="1048"/>
      <c r="C66" s="1048"/>
      <c r="D66" s="1048"/>
      <c r="E66" s="1048"/>
      <c r="F66" s="104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c r="A67" s="1047"/>
      <c r="B67" s="1048"/>
      <c r="C67" s="1048"/>
      <c r="D67" s="1048"/>
      <c r="E67" s="1048"/>
      <c r="F67" s="1049"/>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c r="A68" s="1047"/>
      <c r="B68" s="1048"/>
      <c r="C68" s="1048"/>
      <c r="D68" s="1048"/>
      <c r="E68" s="1048"/>
      <c r="F68" s="1049"/>
      <c r="G68" s="600" t="s">
        <v>630</v>
      </c>
      <c r="H68" s="601"/>
      <c r="I68" s="601"/>
      <c r="J68" s="601"/>
      <c r="K68" s="601"/>
      <c r="L68" s="601"/>
      <c r="M68" s="601"/>
      <c r="N68" s="601"/>
      <c r="O68" s="601"/>
      <c r="P68" s="601"/>
      <c r="Q68" s="601"/>
      <c r="R68" s="601"/>
      <c r="S68" s="601"/>
      <c r="T68" s="601"/>
      <c r="U68" s="601"/>
      <c r="V68" s="601"/>
      <c r="W68" s="601"/>
      <c r="X68" s="601"/>
      <c r="Y68" s="601"/>
      <c r="Z68" s="601"/>
      <c r="AA68" s="601"/>
      <c r="AB68" s="602"/>
      <c r="AC68" s="600" t="s">
        <v>631</v>
      </c>
      <c r="AD68" s="601"/>
      <c r="AE68" s="601"/>
      <c r="AF68" s="601"/>
      <c r="AG68" s="601"/>
      <c r="AH68" s="601"/>
      <c r="AI68" s="601"/>
      <c r="AJ68" s="601"/>
      <c r="AK68" s="601"/>
      <c r="AL68" s="601"/>
      <c r="AM68" s="601"/>
      <c r="AN68" s="601"/>
      <c r="AO68" s="601"/>
      <c r="AP68" s="601"/>
      <c r="AQ68" s="601"/>
      <c r="AR68" s="601"/>
      <c r="AS68" s="601"/>
      <c r="AT68" s="601"/>
      <c r="AU68" s="601"/>
      <c r="AV68" s="601"/>
      <c r="AW68" s="601"/>
      <c r="AX68" s="799"/>
      <c r="AY68">
        <f>COUNTA($G$70,$AC$70)</f>
        <v>0</v>
      </c>
    </row>
    <row r="69" spans="1:51" ht="25.5" customHeight="1">
      <c r="A69" s="1047"/>
      <c r="B69" s="1048"/>
      <c r="C69" s="1048"/>
      <c r="D69" s="1048"/>
      <c r="E69" s="1048"/>
      <c r="F69" s="1049"/>
      <c r="G69" s="817" t="s">
        <v>165</v>
      </c>
      <c r="H69" s="674"/>
      <c r="I69" s="674"/>
      <c r="J69" s="674"/>
      <c r="K69" s="674"/>
      <c r="L69" s="673" t="s">
        <v>166</v>
      </c>
      <c r="M69" s="674"/>
      <c r="N69" s="674"/>
      <c r="O69" s="674"/>
      <c r="P69" s="674"/>
      <c r="Q69" s="674"/>
      <c r="R69" s="674"/>
      <c r="S69" s="674"/>
      <c r="T69" s="674"/>
      <c r="U69" s="674"/>
      <c r="V69" s="674"/>
      <c r="W69" s="674"/>
      <c r="X69" s="675"/>
      <c r="Y69" s="659" t="s">
        <v>167</v>
      </c>
      <c r="Z69" s="660"/>
      <c r="AA69" s="660"/>
      <c r="AB69" s="804"/>
      <c r="AC69" s="817" t="s">
        <v>165</v>
      </c>
      <c r="AD69" s="674"/>
      <c r="AE69" s="674"/>
      <c r="AF69" s="674"/>
      <c r="AG69" s="674"/>
      <c r="AH69" s="673" t="s">
        <v>166</v>
      </c>
      <c r="AI69" s="674"/>
      <c r="AJ69" s="674"/>
      <c r="AK69" s="674"/>
      <c r="AL69" s="674"/>
      <c r="AM69" s="674"/>
      <c r="AN69" s="674"/>
      <c r="AO69" s="674"/>
      <c r="AP69" s="674"/>
      <c r="AQ69" s="674"/>
      <c r="AR69" s="674"/>
      <c r="AS69" s="674"/>
      <c r="AT69" s="675"/>
      <c r="AU69" s="659" t="s">
        <v>167</v>
      </c>
      <c r="AV69" s="660"/>
      <c r="AW69" s="660"/>
      <c r="AX69" s="661"/>
      <c r="AY69" s="34">
        <f>$AY$68</f>
        <v>0</v>
      </c>
    </row>
    <row r="70" spans="1:51" ht="24.75" customHeight="1">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85"/>
      <c r="Z70" s="386"/>
      <c r="AA70" s="386"/>
      <c r="AB70" s="658"/>
      <c r="AC70" s="676"/>
      <c r="AD70" s="677"/>
      <c r="AE70" s="677"/>
      <c r="AF70" s="677"/>
      <c r="AG70" s="678"/>
      <c r="AH70" s="670"/>
      <c r="AI70" s="671"/>
      <c r="AJ70" s="671"/>
      <c r="AK70" s="671"/>
      <c r="AL70" s="671"/>
      <c r="AM70" s="671"/>
      <c r="AN70" s="671"/>
      <c r="AO70" s="671"/>
      <c r="AP70" s="671"/>
      <c r="AQ70" s="671"/>
      <c r="AR70" s="671"/>
      <c r="AS70" s="671"/>
      <c r="AT70" s="672"/>
      <c r="AU70" s="385"/>
      <c r="AV70" s="386"/>
      <c r="AW70" s="386"/>
      <c r="AX70" s="387"/>
      <c r="AY70" s="34">
        <f t="shared" ref="AY70:AY80" si="5">$AY$68</f>
        <v>0</v>
      </c>
    </row>
    <row r="71" spans="1:51" ht="24.75" customHeight="1">
      <c r="A71" s="1047"/>
      <c r="B71" s="1048"/>
      <c r="C71" s="1048"/>
      <c r="D71" s="1048"/>
      <c r="E71" s="1048"/>
      <c r="F71" s="104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c r="A72" s="1047"/>
      <c r="B72" s="1048"/>
      <c r="C72" s="1048"/>
      <c r="D72" s="1048"/>
      <c r="E72" s="1048"/>
      <c r="F72" s="104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c r="A73" s="1047"/>
      <c r="B73" s="1048"/>
      <c r="C73" s="1048"/>
      <c r="D73" s="1048"/>
      <c r="E73" s="1048"/>
      <c r="F73" s="104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c r="A74" s="1047"/>
      <c r="B74" s="1048"/>
      <c r="C74" s="1048"/>
      <c r="D74" s="1048"/>
      <c r="E74" s="1048"/>
      <c r="F74" s="104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c r="A75" s="1047"/>
      <c r="B75" s="1048"/>
      <c r="C75" s="1048"/>
      <c r="D75" s="1048"/>
      <c r="E75" s="1048"/>
      <c r="F75" s="104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c r="A76" s="1047"/>
      <c r="B76" s="1048"/>
      <c r="C76" s="1048"/>
      <c r="D76" s="1048"/>
      <c r="E76" s="1048"/>
      <c r="F76" s="104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c r="A77" s="1047"/>
      <c r="B77" s="1048"/>
      <c r="C77" s="1048"/>
      <c r="D77" s="1048"/>
      <c r="E77" s="1048"/>
      <c r="F77" s="104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c r="A78" s="1047"/>
      <c r="B78" s="1048"/>
      <c r="C78" s="1048"/>
      <c r="D78" s="1048"/>
      <c r="E78" s="1048"/>
      <c r="F78" s="104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c r="A79" s="1047"/>
      <c r="B79" s="1048"/>
      <c r="C79" s="1048"/>
      <c r="D79" s="1048"/>
      <c r="E79" s="1048"/>
      <c r="F79" s="104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c r="A80" s="1047"/>
      <c r="B80" s="1048"/>
      <c r="C80" s="1048"/>
      <c r="D80" s="1048"/>
      <c r="E80" s="1048"/>
      <c r="F80" s="1049"/>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c r="A81" s="1047"/>
      <c r="B81" s="1048"/>
      <c r="C81" s="1048"/>
      <c r="D81" s="1048"/>
      <c r="E81" s="1048"/>
      <c r="F81" s="1049"/>
      <c r="G81" s="600" t="s">
        <v>632</v>
      </c>
      <c r="H81" s="601"/>
      <c r="I81" s="601"/>
      <c r="J81" s="601"/>
      <c r="K81" s="601"/>
      <c r="L81" s="601"/>
      <c r="M81" s="601"/>
      <c r="N81" s="601"/>
      <c r="O81" s="601"/>
      <c r="P81" s="601"/>
      <c r="Q81" s="601"/>
      <c r="R81" s="601"/>
      <c r="S81" s="601"/>
      <c r="T81" s="601"/>
      <c r="U81" s="601"/>
      <c r="V81" s="601"/>
      <c r="W81" s="601"/>
      <c r="X81" s="601"/>
      <c r="Y81" s="601"/>
      <c r="Z81" s="601"/>
      <c r="AA81" s="601"/>
      <c r="AB81" s="602"/>
      <c r="AC81" s="600" t="s">
        <v>633</v>
      </c>
      <c r="AD81" s="601"/>
      <c r="AE81" s="601"/>
      <c r="AF81" s="601"/>
      <c r="AG81" s="601"/>
      <c r="AH81" s="601"/>
      <c r="AI81" s="601"/>
      <c r="AJ81" s="601"/>
      <c r="AK81" s="601"/>
      <c r="AL81" s="601"/>
      <c r="AM81" s="601"/>
      <c r="AN81" s="601"/>
      <c r="AO81" s="601"/>
      <c r="AP81" s="601"/>
      <c r="AQ81" s="601"/>
      <c r="AR81" s="601"/>
      <c r="AS81" s="601"/>
      <c r="AT81" s="601"/>
      <c r="AU81" s="601"/>
      <c r="AV81" s="601"/>
      <c r="AW81" s="601"/>
      <c r="AX81" s="799"/>
      <c r="AY81">
        <f>COUNTA($G$83,$AC$83)</f>
        <v>0</v>
      </c>
    </row>
    <row r="82" spans="1:51" ht="24.75" customHeight="1">
      <c r="A82" s="1047"/>
      <c r="B82" s="1048"/>
      <c r="C82" s="1048"/>
      <c r="D82" s="1048"/>
      <c r="E82" s="1048"/>
      <c r="F82" s="1049"/>
      <c r="G82" s="817" t="s">
        <v>165</v>
      </c>
      <c r="H82" s="674"/>
      <c r="I82" s="674"/>
      <c r="J82" s="674"/>
      <c r="K82" s="674"/>
      <c r="L82" s="673" t="s">
        <v>166</v>
      </c>
      <c r="M82" s="674"/>
      <c r="N82" s="674"/>
      <c r="O82" s="674"/>
      <c r="P82" s="674"/>
      <c r="Q82" s="674"/>
      <c r="R82" s="674"/>
      <c r="S82" s="674"/>
      <c r="T82" s="674"/>
      <c r="U82" s="674"/>
      <c r="V82" s="674"/>
      <c r="W82" s="674"/>
      <c r="X82" s="675"/>
      <c r="Y82" s="659" t="s">
        <v>167</v>
      </c>
      <c r="Z82" s="660"/>
      <c r="AA82" s="660"/>
      <c r="AB82" s="804"/>
      <c r="AC82" s="817" t="s">
        <v>165</v>
      </c>
      <c r="AD82" s="674"/>
      <c r="AE82" s="674"/>
      <c r="AF82" s="674"/>
      <c r="AG82" s="674"/>
      <c r="AH82" s="673" t="s">
        <v>166</v>
      </c>
      <c r="AI82" s="674"/>
      <c r="AJ82" s="674"/>
      <c r="AK82" s="674"/>
      <c r="AL82" s="674"/>
      <c r="AM82" s="674"/>
      <c r="AN82" s="674"/>
      <c r="AO82" s="674"/>
      <c r="AP82" s="674"/>
      <c r="AQ82" s="674"/>
      <c r="AR82" s="674"/>
      <c r="AS82" s="674"/>
      <c r="AT82" s="675"/>
      <c r="AU82" s="659" t="s">
        <v>167</v>
      </c>
      <c r="AV82" s="660"/>
      <c r="AW82" s="660"/>
      <c r="AX82" s="661"/>
      <c r="AY82" s="34">
        <f>$AY$81</f>
        <v>0</v>
      </c>
    </row>
    <row r="83" spans="1:51" ht="24.75" customHeight="1">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85"/>
      <c r="Z83" s="386"/>
      <c r="AA83" s="386"/>
      <c r="AB83" s="658"/>
      <c r="AC83" s="676"/>
      <c r="AD83" s="677"/>
      <c r="AE83" s="677"/>
      <c r="AF83" s="677"/>
      <c r="AG83" s="678"/>
      <c r="AH83" s="670"/>
      <c r="AI83" s="671"/>
      <c r="AJ83" s="671"/>
      <c r="AK83" s="671"/>
      <c r="AL83" s="671"/>
      <c r="AM83" s="671"/>
      <c r="AN83" s="671"/>
      <c r="AO83" s="671"/>
      <c r="AP83" s="671"/>
      <c r="AQ83" s="671"/>
      <c r="AR83" s="671"/>
      <c r="AS83" s="671"/>
      <c r="AT83" s="672"/>
      <c r="AU83" s="385"/>
      <c r="AV83" s="386"/>
      <c r="AW83" s="386"/>
      <c r="AX83" s="387"/>
      <c r="AY83" s="34">
        <f t="shared" ref="AY83:AY93" si="6">$AY$81</f>
        <v>0</v>
      </c>
    </row>
    <row r="84" spans="1:51" ht="24.75" customHeight="1">
      <c r="A84" s="1047"/>
      <c r="B84" s="1048"/>
      <c r="C84" s="1048"/>
      <c r="D84" s="1048"/>
      <c r="E84" s="1048"/>
      <c r="F84" s="104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c r="A85" s="1047"/>
      <c r="B85" s="1048"/>
      <c r="C85" s="1048"/>
      <c r="D85" s="1048"/>
      <c r="E85" s="1048"/>
      <c r="F85" s="104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c r="A86" s="1047"/>
      <c r="B86" s="1048"/>
      <c r="C86" s="1048"/>
      <c r="D86" s="1048"/>
      <c r="E86" s="1048"/>
      <c r="F86" s="104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c r="A87" s="1047"/>
      <c r="B87" s="1048"/>
      <c r="C87" s="1048"/>
      <c r="D87" s="1048"/>
      <c r="E87" s="1048"/>
      <c r="F87" s="104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c r="A88" s="1047"/>
      <c r="B88" s="1048"/>
      <c r="C88" s="1048"/>
      <c r="D88" s="1048"/>
      <c r="E88" s="1048"/>
      <c r="F88" s="104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c r="A89" s="1047"/>
      <c r="B89" s="1048"/>
      <c r="C89" s="1048"/>
      <c r="D89" s="1048"/>
      <c r="E89" s="1048"/>
      <c r="F89" s="104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c r="A90" s="1047"/>
      <c r="B90" s="1048"/>
      <c r="C90" s="1048"/>
      <c r="D90" s="1048"/>
      <c r="E90" s="1048"/>
      <c r="F90" s="104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c r="A91" s="1047"/>
      <c r="B91" s="1048"/>
      <c r="C91" s="1048"/>
      <c r="D91" s="1048"/>
      <c r="E91" s="1048"/>
      <c r="F91" s="104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c r="A92" s="1047"/>
      <c r="B92" s="1048"/>
      <c r="C92" s="1048"/>
      <c r="D92" s="1048"/>
      <c r="E92" s="1048"/>
      <c r="F92" s="104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c r="A93" s="1047"/>
      <c r="B93" s="1048"/>
      <c r="C93" s="1048"/>
      <c r="D93" s="1048"/>
      <c r="E93" s="1048"/>
      <c r="F93" s="1049"/>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c r="A94" s="1047"/>
      <c r="B94" s="1048"/>
      <c r="C94" s="1048"/>
      <c r="D94" s="1048"/>
      <c r="E94" s="1048"/>
      <c r="F94" s="1049"/>
      <c r="G94" s="600" t="s">
        <v>634</v>
      </c>
      <c r="H94" s="601"/>
      <c r="I94" s="601"/>
      <c r="J94" s="601"/>
      <c r="K94" s="601"/>
      <c r="L94" s="601"/>
      <c r="M94" s="601"/>
      <c r="N94" s="601"/>
      <c r="O94" s="601"/>
      <c r="P94" s="601"/>
      <c r="Q94" s="601"/>
      <c r="R94" s="601"/>
      <c r="S94" s="601"/>
      <c r="T94" s="601"/>
      <c r="U94" s="601"/>
      <c r="V94" s="601"/>
      <c r="W94" s="601"/>
      <c r="X94" s="601"/>
      <c r="Y94" s="601"/>
      <c r="Z94" s="601"/>
      <c r="AA94" s="601"/>
      <c r="AB94" s="602"/>
      <c r="AC94" s="600" t="s">
        <v>635</v>
      </c>
      <c r="AD94" s="601"/>
      <c r="AE94" s="601"/>
      <c r="AF94" s="601"/>
      <c r="AG94" s="601"/>
      <c r="AH94" s="601"/>
      <c r="AI94" s="601"/>
      <c r="AJ94" s="601"/>
      <c r="AK94" s="601"/>
      <c r="AL94" s="601"/>
      <c r="AM94" s="601"/>
      <c r="AN94" s="601"/>
      <c r="AO94" s="601"/>
      <c r="AP94" s="601"/>
      <c r="AQ94" s="601"/>
      <c r="AR94" s="601"/>
      <c r="AS94" s="601"/>
      <c r="AT94" s="601"/>
      <c r="AU94" s="601"/>
      <c r="AV94" s="601"/>
      <c r="AW94" s="601"/>
      <c r="AX94" s="799"/>
      <c r="AY94">
        <f>COUNTA($G$96,$AC$96)</f>
        <v>0</v>
      </c>
    </row>
    <row r="95" spans="1:51" ht="24.75" customHeight="1">
      <c r="A95" s="1047"/>
      <c r="B95" s="1048"/>
      <c r="C95" s="1048"/>
      <c r="D95" s="1048"/>
      <c r="E95" s="1048"/>
      <c r="F95" s="1049"/>
      <c r="G95" s="817" t="s">
        <v>165</v>
      </c>
      <c r="H95" s="674"/>
      <c r="I95" s="674"/>
      <c r="J95" s="674"/>
      <c r="K95" s="674"/>
      <c r="L95" s="673" t="s">
        <v>166</v>
      </c>
      <c r="M95" s="674"/>
      <c r="N95" s="674"/>
      <c r="O95" s="674"/>
      <c r="P95" s="674"/>
      <c r="Q95" s="674"/>
      <c r="R95" s="674"/>
      <c r="S95" s="674"/>
      <c r="T95" s="674"/>
      <c r="U95" s="674"/>
      <c r="V95" s="674"/>
      <c r="W95" s="674"/>
      <c r="X95" s="675"/>
      <c r="Y95" s="659" t="s">
        <v>167</v>
      </c>
      <c r="Z95" s="660"/>
      <c r="AA95" s="660"/>
      <c r="AB95" s="804"/>
      <c r="AC95" s="817" t="s">
        <v>165</v>
      </c>
      <c r="AD95" s="674"/>
      <c r="AE95" s="674"/>
      <c r="AF95" s="674"/>
      <c r="AG95" s="674"/>
      <c r="AH95" s="673" t="s">
        <v>166</v>
      </c>
      <c r="AI95" s="674"/>
      <c r="AJ95" s="674"/>
      <c r="AK95" s="674"/>
      <c r="AL95" s="674"/>
      <c r="AM95" s="674"/>
      <c r="AN95" s="674"/>
      <c r="AO95" s="674"/>
      <c r="AP95" s="674"/>
      <c r="AQ95" s="674"/>
      <c r="AR95" s="674"/>
      <c r="AS95" s="674"/>
      <c r="AT95" s="675"/>
      <c r="AU95" s="659" t="s">
        <v>167</v>
      </c>
      <c r="AV95" s="660"/>
      <c r="AW95" s="660"/>
      <c r="AX95" s="661"/>
      <c r="AY95" s="34">
        <f>$AY$94</f>
        <v>0</v>
      </c>
    </row>
    <row r="96" spans="1:51" ht="24.75" customHeight="1">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85"/>
      <c r="Z96" s="386"/>
      <c r="AA96" s="386"/>
      <c r="AB96" s="658"/>
      <c r="AC96" s="676"/>
      <c r="AD96" s="677"/>
      <c r="AE96" s="677"/>
      <c r="AF96" s="677"/>
      <c r="AG96" s="678"/>
      <c r="AH96" s="670"/>
      <c r="AI96" s="671"/>
      <c r="AJ96" s="671"/>
      <c r="AK96" s="671"/>
      <c r="AL96" s="671"/>
      <c r="AM96" s="671"/>
      <c r="AN96" s="671"/>
      <c r="AO96" s="671"/>
      <c r="AP96" s="671"/>
      <c r="AQ96" s="671"/>
      <c r="AR96" s="671"/>
      <c r="AS96" s="671"/>
      <c r="AT96" s="672"/>
      <c r="AU96" s="385"/>
      <c r="AV96" s="386"/>
      <c r="AW96" s="386"/>
      <c r="AX96" s="387"/>
      <c r="AY96" s="34">
        <f t="shared" ref="AY96:AY106" si="7">$AY$94</f>
        <v>0</v>
      </c>
    </row>
    <row r="97" spans="1:51" ht="24.75" customHeight="1">
      <c r="A97" s="1047"/>
      <c r="B97" s="1048"/>
      <c r="C97" s="1048"/>
      <c r="D97" s="1048"/>
      <c r="E97" s="1048"/>
      <c r="F97" s="104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c r="A98" s="1047"/>
      <c r="B98" s="1048"/>
      <c r="C98" s="1048"/>
      <c r="D98" s="1048"/>
      <c r="E98" s="1048"/>
      <c r="F98" s="104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c r="A99" s="1047"/>
      <c r="B99" s="1048"/>
      <c r="C99" s="1048"/>
      <c r="D99" s="1048"/>
      <c r="E99" s="1048"/>
      <c r="F99" s="104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c r="A100" s="1047"/>
      <c r="B100" s="1048"/>
      <c r="C100" s="1048"/>
      <c r="D100" s="1048"/>
      <c r="E100" s="1048"/>
      <c r="F100" s="104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47"/>
      <c r="B101" s="1048"/>
      <c r="C101" s="1048"/>
      <c r="D101" s="1048"/>
      <c r="E101" s="1048"/>
      <c r="F101" s="104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47"/>
      <c r="B102" s="1048"/>
      <c r="C102" s="1048"/>
      <c r="D102" s="1048"/>
      <c r="E102" s="1048"/>
      <c r="F102" s="104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47"/>
      <c r="B103" s="1048"/>
      <c r="C103" s="1048"/>
      <c r="D103" s="1048"/>
      <c r="E103" s="1048"/>
      <c r="F103" s="104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47"/>
      <c r="B104" s="1048"/>
      <c r="C104" s="1048"/>
      <c r="D104" s="1048"/>
      <c r="E104" s="1048"/>
      <c r="F104" s="104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47"/>
      <c r="B105" s="1048"/>
      <c r="C105" s="1048"/>
      <c r="D105" s="1048"/>
      <c r="E105" s="1048"/>
      <c r="F105" s="104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c r="A106" s="1050"/>
      <c r="B106" s="1051"/>
      <c r="C106" s="1051"/>
      <c r="D106" s="1051"/>
      <c r="E106" s="1051"/>
      <c r="F106" s="105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619</v>
      </c>
      <c r="B108" s="1054"/>
      <c r="C108" s="1054"/>
      <c r="D108" s="1054"/>
      <c r="E108" s="1054"/>
      <c r="F108" s="1055"/>
      <c r="G108" s="600" t="s">
        <v>636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637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c r="AY108">
        <f>COUNTA($G$110,$AC$110)</f>
        <v>0</v>
      </c>
    </row>
    <row r="109" spans="1:51" ht="24.75" customHeight="1">
      <c r="A109" s="1047"/>
      <c r="B109" s="1048"/>
      <c r="C109" s="1048"/>
      <c r="D109" s="1048"/>
      <c r="E109" s="1048"/>
      <c r="F109" s="1049"/>
      <c r="G109" s="817" t="s">
        <v>165</v>
      </c>
      <c r="H109" s="674"/>
      <c r="I109" s="674"/>
      <c r="J109" s="674"/>
      <c r="K109" s="674"/>
      <c r="L109" s="673" t="s">
        <v>166</v>
      </c>
      <c r="M109" s="674"/>
      <c r="N109" s="674"/>
      <c r="O109" s="674"/>
      <c r="P109" s="674"/>
      <c r="Q109" s="674"/>
      <c r="R109" s="674"/>
      <c r="S109" s="674"/>
      <c r="T109" s="674"/>
      <c r="U109" s="674"/>
      <c r="V109" s="674"/>
      <c r="W109" s="674"/>
      <c r="X109" s="675"/>
      <c r="Y109" s="659" t="s">
        <v>167</v>
      </c>
      <c r="Z109" s="660"/>
      <c r="AA109" s="660"/>
      <c r="AB109" s="804"/>
      <c r="AC109" s="817" t="s">
        <v>165</v>
      </c>
      <c r="AD109" s="674"/>
      <c r="AE109" s="674"/>
      <c r="AF109" s="674"/>
      <c r="AG109" s="674"/>
      <c r="AH109" s="673" t="s">
        <v>166</v>
      </c>
      <c r="AI109" s="674"/>
      <c r="AJ109" s="674"/>
      <c r="AK109" s="674"/>
      <c r="AL109" s="674"/>
      <c r="AM109" s="674"/>
      <c r="AN109" s="674"/>
      <c r="AO109" s="674"/>
      <c r="AP109" s="674"/>
      <c r="AQ109" s="674"/>
      <c r="AR109" s="674"/>
      <c r="AS109" s="674"/>
      <c r="AT109" s="675"/>
      <c r="AU109" s="659" t="s">
        <v>167</v>
      </c>
      <c r="AV109" s="660"/>
      <c r="AW109" s="660"/>
      <c r="AX109" s="661"/>
      <c r="AY109" s="34">
        <f>$AY$108</f>
        <v>0</v>
      </c>
    </row>
    <row r="110" spans="1:51" ht="24.75" customHeight="1">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85"/>
      <c r="Z110" s="386"/>
      <c r="AA110" s="386"/>
      <c r="AB110" s="658"/>
      <c r="AC110" s="676"/>
      <c r="AD110" s="677"/>
      <c r="AE110" s="677"/>
      <c r="AF110" s="677"/>
      <c r="AG110" s="678"/>
      <c r="AH110" s="670"/>
      <c r="AI110" s="671"/>
      <c r="AJ110" s="671"/>
      <c r="AK110" s="671"/>
      <c r="AL110" s="671"/>
      <c r="AM110" s="671"/>
      <c r="AN110" s="671"/>
      <c r="AO110" s="671"/>
      <c r="AP110" s="671"/>
      <c r="AQ110" s="671"/>
      <c r="AR110" s="671"/>
      <c r="AS110" s="671"/>
      <c r="AT110" s="672"/>
      <c r="AU110" s="385"/>
      <c r="AV110" s="386"/>
      <c r="AW110" s="386"/>
      <c r="AX110" s="387"/>
      <c r="AY110" s="34">
        <f t="shared" ref="AY110:AY120" si="8">$AY$108</f>
        <v>0</v>
      </c>
    </row>
    <row r="111" spans="1:51" ht="24.75" customHeight="1">
      <c r="A111" s="1047"/>
      <c r="B111" s="1048"/>
      <c r="C111" s="1048"/>
      <c r="D111" s="1048"/>
      <c r="E111" s="1048"/>
      <c r="F111" s="104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c r="A112" s="1047"/>
      <c r="B112" s="1048"/>
      <c r="C112" s="1048"/>
      <c r="D112" s="1048"/>
      <c r="E112" s="1048"/>
      <c r="F112" s="104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c r="A113" s="1047"/>
      <c r="B113" s="1048"/>
      <c r="C113" s="1048"/>
      <c r="D113" s="1048"/>
      <c r="E113" s="1048"/>
      <c r="F113" s="104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c r="A114" s="1047"/>
      <c r="B114" s="1048"/>
      <c r="C114" s="1048"/>
      <c r="D114" s="1048"/>
      <c r="E114" s="1048"/>
      <c r="F114" s="104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c r="A115" s="1047"/>
      <c r="B115" s="1048"/>
      <c r="C115" s="1048"/>
      <c r="D115" s="1048"/>
      <c r="E115" s="1048"/>
      <c r="F115" s="104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c r="A116" s="1047"/>
      <c r="B116" s="1048"/>
      <c r="C116" s="1048"/>
      <c r="D116" s="1048"/>
      <c r="E116" s="1048"/>
      <c r="F116" s="104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c r="A117" s="1047"/>
      <c r="B117" s="1048"/>
      <c r="C117" s="1048"/>
      <c r="D117" s="1048"/>
      <c r="E117" s="1048"/>
      <c r="F117" s="104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c r="A118" s="1047"/>
      <c r="B118" s="1048"/>
      <c r="C118" s="1048"/>
      <c r="D118" s="1048"/>
      <c r="E118" s="1048"/>
      <c r="F118" s="104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c r="A119" s="1047"/>
      <c r="B119" s="1048"/>
      <c r="C119" s="1048"/>
      <c r="D119" s="1048"/>
      <c r="E119" s="1048"/>
      <c r="F119" s="104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c r="A120" s="1047"/>
      <c r="B120" s="1048"/>
      <c r="C120" s="1048"/>
      <c r="D120" s="1048"/>
      <c r="E120" s="1048"/>
      <c r="F120" s="1049"/>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c r="A121" s="1047"/>
      <c r="B121" s="1048"/>
      <c r="C121" s="1048"/>
      <c r="D121" s="1048"/>
      <c r="E121" s="1048"/>
      <c r="F121" s="1049"/>
      <c r="G121" s="600" t="s">
        <v>638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639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c r="AY121">
        <f>COUNTA($G$123,$AC$123)</f>
        <v>0</v>
      </c>
    </row>
    <row r="122" spans="1:51" ht="25.5" customHeight="1">
      <c r="A122" s="1047"/>
      <c r="B122" s="1048"/>
      <c r="C122" s="1048"/>
      <c r="D122" s="1048"/>
      <c r="E122" s="1048"/>
      <c r="F122" s="1049"/>
      <c r="G122" s="817" t="s">
        <v>165</v>
      </c>
      <c r="H122" s="674"/>
      <c r="I122" s="674"/>
      <c r="J122" s="674"/>
      <c r="K122" s="674"/>
      <c r="L122" s="673" t="s">
        <v>166</v>
      </c>
      <c r="M122" s="674"/>
      <c r="N122" s="674"/>
      <c r="O122" s="674"/>
      <c r="P122" s="674"/>
      <c r="Q122" s="674"/>
      <c r="R122" s="674"/>
      <c r="S122" s="674"/>
      <c r="T122" s="674"/>
      <c r="U122" s="674"/>
      <c r="V122" s="674"/>
      <c r="W122" s="674"/>
      <c r="X122" s="675"/>
      <c r="Y122" s="659" t="s">
        <v>167</v>
      </c>
      <c r="Z122" s="660"/>
      <c r="AA122" s="660"/>
      <c r="AB122" s="804"/>
      <c r="AC122" s="817" t="s">
        <v>165</v>
      </c>
      <c r="AD122" s="674"/>
      <c r="AE122" s="674"/>
      <c r="AF122" s="674"/>
      <c r="AG122" s="674"/>
      <c r="AH122" s="673" t="s">
        <v>166</v>
      </c>
      <c r="AI122" s="674"/>
      <c r="AJ122" s="674"/>
      <c r="AK122" s="674"/>
      <c r="AL122" s="674"/>
      <c r="AM122" s="674"/>
      <c r="AN122" s="674"/>
      <c r="AO122" s="674"/>
      <c r="AP122" s="674"/>
      <c r="AQ122" s="674"/>
      <c r="AR122" s="674"/>
      <c r="AS122" s="674"/>
      <c r="AT122" s="675"/>
      <c r="AU122" s="659" t="s">
        <v>167</v>
      </c>
      <c r="AV122" s="660"/>
      <c r="AW122" s="660"/>
      <c r="AX122" s="661"/>
      <c r="AY122" s="34">
        <f>$AY$121</f>
        <v>0</v>
      </c>
    </row>
    <row r="123" spans="1:51" ht="24.75" customHeight="1">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85"/>
      <c r="Z123" s="386"/>
      <c r="AA123" s="386"/>
      <c r="AB123" s="658"/>
      <c r="AC123" s="676"/>
      <c r="AD123" s="677"/>
      <c r="AE123" s="677"/>
      <c r="AF123" s="677"/>
      <c r="AG123" s="678"/>
      <c r="AH123" s="670"/>
      <c r="AI123" s="671"/>
      <c r="AJ123" s="671"/>
      <c r="AK123" s="671"/>
      <c r="AL123" s="671"/>
      <c r="AM123" s="671"/>
      <c r="AN123" s="671"/>
      <c r="AO123" s="671"/>
      <c r="AP123" s="671"/>
      <c r="AQ123" s="671"/>
      <c r="AR123" s="671"/>
      <c r="AS123" s="671"/>
      <c r="AT123" s="672"/>
      <c r="AU123" s="385"/>
      <c r="AV123" s="386"/>
      <c r="AW123" s="386"/>
      <c r="AX123" s="387"/>
      <c r="AY123" s="34">
        <f t="shared" ref="AY123:AY133" si="9">$AY$121</f>
        <v>0</v>
      </c>
    </row>
    <row r="124" spans="1:51" ht="24.75" customHeight="1">
      <c r="A124" s="1047"/>
      <c r="B124" s="1048"/>
      <c r="C124" s="1048"/>
      <c r="D124" s="1048"/>
      <c r="E124" s="1048"/>
      <c r="F124" s="104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c r="A125" s="1047"/>
      <c r="B125" s="1048"/>
      <c r="C125" s="1048"/>
      <c r="D125" s="1048"/>
      <c r="E125" s="1048"/>
      <c r="F125" s="104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c r="A126" s="1047"/>
      <c r="B126" s="1048"/>
      <c r="C126" s="1048"/>
      <c r="D126" s="1048"/>
      <c r="E126" s="1048"/>
      <c r="F126" s="104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c r="A127" s="1047"/>
      <c r="B127" s="1048"/>
      <c r="C127" s="1048"/>
      <c r="D127" s="1048"/>
      <c r="E127" s="1048"/>
      <c r="F127" s="104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c r="A128" s="1047"/>
      <c r="B128" s="1048"/>
      <c r="C128" s="1048"/>
      <c r="D128" s="1048"/>
      <c r="E128" s="1048"/>
      <c r="F128" s="104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c r="A129" s="1047"/>
      <c r="B129" s="1048"/>
      <c r="C129" s="1048"/>
      <c r="D129" s="1048"/>
      <c r="E129" s="1048"/>
      <c r="F129" s="104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c r="A130" s="1047"/>
      <c r="B130" s="1048"/>
      <c r="C130" s="1048"/>
      <c r="D130" s="1048"/>
      <c r="E130" s="1048"/>
      <c r="F130" s="104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c r="A131" s="1047"/>
      <c r="B131" s="1048"/>
      <c r="C131" s="1048"/>
      <c r="D131" s="1048"/>
      <c r="E131" s="1048"/>
      <c r="F131" s="104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c r="A132" s="1047"/>
      <c r="B132" s="1048"/>
      <c r="C132" s="1048"/>
      <c r="D132" s="1048"/>
      <c r="E132" s="1048"/>
      <c r="F132" s="104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c r="A133" s="1047"/>
      <c r="B133" s="1048"/>
      <c r="C133" s="1048"/>
      <c r="D133" s="1048"/>
      <c r="E133" s="1048"/>
      <c r="F133" s="1049"/>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c r="A134" s="1047"/>
      <c r="B134" s="1048"/>
      <c r="C134" s="1048"/>
      <c r="D134" s="1048"/>
      <c r="E134" s="1048"/>
      <c r="F134" s="1049"/>
      <c r="G134" s="600" t="s">
        <v>640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641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c r="AY134">
        <f>COUNTA($G$136,$AC$136)</f>
        <v>0</v>
      </c>
    </row>
    <row r="135" spans="1:51" ht="24.75" customHeight="1">
      <c r="A135" s="1047"/>
      <c r="B135" s="1048"/>
      <c r="C135" s="1048"/>
      <c r="D135" s="1048"/>
      <c r="E135" s="1048"/>
      <c r="F135" s="1049"/>
      <c r="G135" s="817" t="s">
        <v>165</v>
      </c>
      <c r="H135" s="674"/>
      <c r="I135" s="674"/>
      <c r="J135" s="674"/>
      <c r="K135" s="674"/>
      <c r="L135" s="673" t="s">
        <v>166</v>
      </c>
      <c r="M135" s="674"/>
      <c r="N135" s="674"/>
      <c r="O135" s="674"/>
      <c r="P135" s="674"/>
      <c r="Q135" s="674"/>
      <c r="R135" s="674"/>
      <c r="S135" s="674"/>
      <c r="T135" s="674"/>
      <c r="U135" s="674"/>
      <c r="V135" s="674"/>
      <c r="W135" s="674"/>
      <c r="X135" s="675"/>
      <c r="Y135" s="659" t="s">
        <v>167</v>
      </c>
      <c r="Z135" s="660"/>
      <c r="AA135" s="660"/>
      <c r="AB135" s="804"/>
      <c r="AC135" s="817" t="s">
        <v>165</v>
      </c>
      <c r="AD135" s="674"/>
      <c r="AE135" s="674"/>
      <c r="AF135" s="674"/>
      <c r="AG135" s="674"/>
      <c r="AH135" s="673" t="s">
        <v>166</v>
      </c>
      <c r="AI135" s="674"/>
      <c r="AJ135" s="674"/>
      <c r="AK135" s="674"/>
      <c r="AL135" s="674"/>
      <c r="AM135" s="674"/>
      <c r="AN135" s="674"/>
      <c r="AO135" s="674"/>
      <c r="AP135" s="674"/>
      <c r="AQ135" s="674"/>
      <c r="AR135" s="674"/>
      <c r="AS135" s="674"/>
      <c r="AT135" s="675"/>
      <c r="AU135" s="659" t="s">
        <v>167</v>
      </c>
      <c r="AV135" s="660"/>
      <c r="AW135" s="660"/>
      <c r="AX135" s="661"/>
      <c r="AY135" s="34">
        <f>$AY$134</f>
        <v>0</v>
      </c>
    </row>
    <row r="136" spans="1:51" ht="24.75" customHeight="1">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85"/>
      <c r="Z136" s="386"/>
      <c r="AA136" s="386"/>
      <c r="AB136" s="658"/>
      <c r="AC136" s="676"/>
      <c r="AD136" s="677"/>
      <c r="AE136" s="677"/>
      <c r="AF136" s="677"/>
      <c r="AG136" s="678"/>
      <c r="AH136" s="670"/>
      <c r="AI136" s="671"/>
      <c r="AJ136" s="671"/>
      <c r="AK136" s="671"/>
      <c r="AL136" s="671"/>
      <c r="AM136" s="671"/>
      <c r="AN136" s="671"/>
      <c r="AO136" s="671"/>
      <c r="AP136" s="671"/>
      <c r="AQ136" s="671"/>
      <c r="AR136" s="671"/>
      <c r="AS136" s="671"/>
      <c r="AT136" s="672"/>
      <c r="AU136" s="385"/>
      <c r="AV136" s="386"/>
      <c r="AW136" s="386"/>
      <c r="AX136" s="387"/>
      <c r="AY136" s="34">
        <f t="shared" ref="AY136:AY146" si="10">$AY$134</f>
        <v>0</v>
      </c>
    </row>
    <row r="137" spans="1:51" ht="24.75" customHeight="1">
      <c r="A137" s="1047"/>
      <c r="B137" s="1048"/>
      <c r="C137" s="1048"/>
      <c r="D137" s="1048"/>
      <c r="E137" s="1048"/>
      <c r="F137" s="104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c r="A138" s="1047"/>
      <c r="B138" s="1048"/>
      <c r="C138" s="1048"/>
      <c r="D138" s="1048"/>
      <c r="E138" s="1048"/>
      <c r="F138" s="104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c r="A139" s="1047"/>
      <c r="B139" s="1048"/>
      <c r="C139" s="1048"/>
      <c r="D139" s="1048"/>
      <c r="E139" s="1048"/>
      <c r="F139" s="104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c r="A140" s="1047"/>
      <c r="B140" s="1048"/>
      <c r="C140" s="1048"/>
      <c r="D140" s="1048"/>
      <c r="E140" s="1048"/>
      <c r="F140" s="104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c r="A141" s="1047"/>
      <c r="B141" s="1048"/>
      <c r="C141" s="1048"/>
      <c r="D141" s="1048"/>
      <c r="E141" s="1048"/>
      <c r="F141" s="104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c r="A142" s="1047"/>
      <c r="B142" s="1048"/>
      <c r="C142" s="1048"/>
      <c r="D142" s="1048"/>
      <c r="E142" s="1048"/>
      <c r="F142" s="104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c r="A143" s="1047"/>
      <c r="B143" s="1048"/>
      <c r="C143" s="1048"/>
      <c r="D143" s="1048"/>
      <c r="E143" s="1048"/>
      <c r="F143" s="104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c r="A144" s="1047"/>
      <c r="B144" s="1048"/>
      <c r="C144" s="1048"/>
      <c r="D144" s="1048"/>
      <c r="E144" s="1048"/>
      <c r="F144" s="104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c r="A145" s="1047"/>
      <c r="B145" s="1048"/>
      <c r="C145" s="1048"/>
      <c r="D145" s="1048"/>
      <c r="E145" s="1048"/>
      <c r="F145" s="104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c r="A146" s="1047"/>
      <c r="B146" s="1048"/>
      <c r="C146" s="1048"/>
      <c r="D146" s="1048"/>
      <c r="E146" s="1048"/>
      <c r="F146" s="1049"/>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c r="A147" s="1047"/>
      <c r="B147" s="1048"/>
      <c r="C147" s="1048"/>
      <c r="D147" s="1048"/>
      <c r="E147" s="1048"/>
      <c r="F147" s="1049"/>
      <c r="G147" s="600" t="s">
        <v>642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643</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c r="AY147">
        <f>COUNTA($G$149,$AC$149)</f>
        <v>0</v>
      </c>
    </row>
    <row r="148" spans="1:51" ht="24.75" customHeight="1">
      <c r="A148" s="1047"/>
      <c r="B148" s="1048"/>
      <c r="C148" s="1048"/>
      <c r="D148" s="1048"/>
      <c r="E148" s="1048"/>
      <c r="F148" s="1049"/>
      <c r="G148" s="817" t="s">
        <v>165</v>
      </c>
      <c r="H148" s="674"/>
      <c r="I148" s="674"/>
      <c r="J148" s="674"/>
      <c r="K148" s="674"/>
      <c r="L148" s="673" t="s">
        <v>166</v>
      </c>
      <c r="M148" s="674"/>
      <c r="N148" s="674"/>
      <c r="O148" s="674"/>
      <c r="P148" s="674"/>
      <c r="Q148" s="674"/>
      <c r="R148" s="674"/>
      <c r="S148" s="674"/>
      <c r="T148" s="674"/>
      <c r="U148" s="674"/>
      <c r="V148" s="674"/>
      <c r="W148" s="674"/>
      <c r="X148" s="675"/>
      <c r="Y148" s="659" t="s">
        <v>167</v>
      </c>
      <c r="Z148" s="660"/>
      <c r="AA148" s="660"/>
      <c r="AB148" s="804"/>
      <c r="AC148" s="817" t="s">
        <v>165</v>
      </c>
      <c r="AD148" s="674"/>
      <c r="AE148" s="674"/>
      <c r="AF148" s="674"/>
      <c r="AG148" s="674"/>
      <c r="AH148" s="673" t="s">
        <v>166</v>
      </c>
      <c r="AI148" s="674"/>
      <c r="AJ148" s="674"/>
      <c r="AK148" s="674"/>
      <c r="AL148" s="674"/>
      <c r="AM148" s="674"/>
      <c r="AN148" s="674"/>
      <c r="AO148" s="674"/>
      <c r="AP148" s="674"/>
      <c r="AQ148" s="674"/>
      <c r="AR148" s="674"/>
      <c r="AS148" s="674"/>
      <c r="AT148" s="675"/>
      <c r="AU148" s="659" t="s">
        <v>167</v>
      </c>
      <c r="AV148" s="660"/>
      <c r="AW148" s="660"/>
      <c r="AX148" s="661"/>
      <c r="AY148" s="34">
        <f>$AY$147</f>
        <v>0</v>
      </c>
    </row>
    <row r="149" spans="1:51" ht="24.75" customHeight="1">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85"/>
      <c r="Z149" s="386"/>
      <c r="AA149" s="386"/>
      <c r="AB149" s="658"/>
      <c r="AC149" s="676"/>
      <c r="AD149" s="677"/>
      <c r="AE149" s="677"/>
      <c r="AF149" s="677"/>
      <c r="AG149" s="678"/>
      <c r="AH149" s="670"/>
      <c r="AI149" s="671"/>
      <c r="AJ149" s="671"/>
      <c r="AK149" s="671"/>
      <c r="AL149" s="671"/>
      <c r="AM149" s="671"/>
      <c r="AN149" s="671"/>
      <c r="AO149" s="671"/>
      <c r="AP149" s="671"/>
      <c r="AQ149" s="671"/>
      <c r="AR149" s="671"/>
      <c r="AS149" s="671"/>
      <c r="AT149" s="672"/>
      <c r="AU149" s="385"/>
      <c r="AV149" s="386"/>
      <c r="AW149" s="386"/>
      <c r="AX149" s="387"/>
      <c r="AY149" s="34">
        <f t="shared" ref="AY149:AY159" si="11">$AY$147</f>
        <v>0</v>
      </c>
    </row>
    <row r="150" spans="1:51" ht="24.75" customHeight="1">
      <c r="A150" s="1047"/>
      <c r="B150" s="1048"/>
      <c r="C150" s="1048"/>
      <c r="D150" s="1048"/>
      <c r="E150" s="1048"/>
      <c r="F150" s="104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c r="A151" s="1047"/>
      <c r="B151" s="1048"/>
      <c r="C151" s="1048"/>
      <c r="D151" s="1048"/>
      <c r="E151" s="1048"/>
      <c r="F151" s="104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c r="A152" s="1047"/>
      <c r="B152" s="1048"/>
      <c r="C152" s="1048"/>
      <c r="D152" s="1048"/>
      <c r="E152" s="1048"/>
      <c r="F152" s="104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c r="A153" s="1047"/>
      <c r="B153" s="1048"/>
      <c r="C153" s="1048"/>
      <c r="D153" s="1048"/>
      <c r="E153" s="1048"/>
      <c r="F153" s="104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47"/>
      <c r="B154" s="1048"/>
      <c r="C154" s="1048"/>
      <c r="D154" s="1048"/>
      <c r="E154" s="1048"/>
      <c r="F154" s="104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47"/>
      <c r="B155" s="1048"/>
      <c r="C155" s="1048"/>
      <c r="D155" s="1048"/>
      <c r="E155" s="1048"/>
      <c r="F155" s="104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47"/>
      <c r="B156" s="1048"/>
      <c r="C156" s="1048"/>
      <c r="D156" s="1048"/>
      <c r="E156" s="1048"/>
      <c r="F156" s="104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47"/>
      <c r="B157" s="1048"/>
      <c r="C157" s="1048"/>
      <c r="D157" s="1048"/>
      <c r="E157" s="1048"/>
      <c r="F157" s="104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47"/>
      <c r="B158" s="1048"/>
      <c r="C158" s="1048"/>
      <c r="D158" s="1048"/>
      <c r="E158" s="1048"/>
      <c r="F158" s="104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c r="A159" s="1050"/>
      <c r="B159" s="1051"/>
      <c r="C159" s="1051"/>
      <c r="D159" s="1051"/>
      <c r="E159" s="1051"/>
      <c r="F159" s="105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619</v>
      </c>
      <c r="B161" s="1054"/>
      <c r="C161" s="1054"/>
      <c r="D161" s="1054"/>
      <c r="E161" s="1054"/>
      <c r="F161" s="1055"/>
      <c r="G161" s="600" t="s">
        <v>644</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645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c r="AY161">
        <f>COUNTA($G$163,$AC$163)</f>
        <v>0</v>
      </c>
    </row>
    <row r="162" spans="1:51" ht="24.75" customHeight="1">
      <c r="A162" s="1047"/>
      <c r="B162" s="1048"/>
      <c r="C162" s="1048"/>
      <c r="D162" s="1048"/>
      <c r="E162" s="1048"/>
      <c r="F162" s="1049"/>
      <c r="G162" s="817" t="s">
        <v>165</v>
      </c>
      <c r="H162" s="674"/>
      <c r="I162" s="674"/>
      <c r="J162" s="674"/>
      <c r="K162" s="674"/>
      <c r="L162" s="673" t="s">
        <v>166</v>
      </c>
      <c r="M162" s="674"/>
      <c r="N162" s="674"/>
      <c r="O162" s="674"/>
      <c r="P162" s="674"/>
      <c r="Q162" s="674"/>
      <c r="R162" s="674"/>
      <c r="S162" s="674"/>
      <c r="T162" s="674"/>
      <c r="U162" s="674"/>
      <c r="V162" s="674"/>
      <c r="W162" s="674"/>
      <c r="X162" s="675"/>
      <c r="Y162" s="659" t="s">
        <v>167</v>
      </c>
      <c r="Z162" s="660"/>
      <c r="AA162" s="660"/>
      <c r="AB162" s="804"/>
      <c r="AC162" s="817" t="s">
        <v>165</v>
      </c>
      <c r="AD162" s="674"/>
      <c r="AE162" s="674"/>
      <c r="AF162" s="674"/>
      <c r="AG162" s="674"/>
      <c r="AH162" s="673" t="s">
        <v>166</v>
      </c>
      <c r="AI162" s="674"/>
      <c r="AJ162" s="674"/>
      <c r="AK162" s="674"/>
      <c r="AL162" s="674"/>
      <c r="AM162" s="674"/>
      <c r="AN162" s="674"/>
      <c r="AO162" s="674"/>
      <c r="AP162" s="674"/>
      <c r="AQ162" s="674"/>
      <c r="AR162" s="674"/>
      <c r="AS162" s="674"/>
      <c r="AT162" s="675"/>
      <c r="AU162" s="659" t="s">
        <v>167</v>
      </c>
      <c r="AV162" s="660"/>
      <c r="AW162" s="660"/>
      <c r="AX162" s="661"/>
      <c r="AY162" s="34">
        <f>$AY$161</f>
        <v>0</v>
      </c>
    </row>
    <row r="163" spans="1:51" ht="24.75" customHeight="1">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85"/>
      <c r="Z163" s="386"/>
      <c r="AA163" s="386"/>
      <c r="AB163" s="658"/>
      <c r="AC163" s="676"/>
      <c r="AD163" s="677"/>
      <c r="AE163" s="677"/>
      <c r="AF163" s="677"/>
      <c r="AG163" s="678"/>
      <c r="AH163" s="670"/>
      <c r="AI163" s="671"/>
      <c r="AJ163" s="671"/>
      <c r="AK163" s="671"/>
      <c r="AL163" s="671"/>
      <c r="AM163" s="671"/>
      <c r="AN163" s="671"/>
      <c r="AO163" s="671"/>
      <c r="AP163" s="671"/>
      <c r="AQ163" s="671"/>
      <c r="AR163" s="671"/>
      <c r="AS163" s="671"/>
      <c r="AT163" s="672"/>
      <c r="AU163" s="385"/>
      <c r="AV163" s="386"/>
      <c r="AW163" s="386"/>
      <c r="AX163" s="387"/>
      <c r="AY163" s="34">
        <f t="shared" ref="AY163:AY173" si="12">$AY$161</f>
        <v>0</v>
      </c>
    </row>
    <row r="164" spans="1:51" ht="24.75" customHeight="1">
      <c r="A164" s="1047"/>
      <c r="B164" s="1048"/>
      <c r="C164" s="1048"/>
      <c r="D164" s="1048"/>
      <c r="E164" s="1048"/>
      <c r="F164" s="104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c r="A165" s="1047"/>
      <c r="B165" s="1048"/>
      <c r="C165" s="1048"/>
      <c r="D165" s="1048"/>
      <c r="E165" s="1048"/>
      <c r="F165" s="104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c r="A166" s="1047"/>
      <c r="B166" s="1048"/>
      <c r="C166" s="1048"/>
      <c r="D166" s="1048"/>
      <c r="E166" s="1048"/>
      <c r="F166" s="104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c r="A167" s="1047"/>
      <c r="B167" s="1048"/>
      <c r="C167" s="1048"/>
      <c r="D167" s="1048"/>
      <c r="E167" s="1048"/>
      <c r="F167" s="104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c r="A168" s="1047"/>
      <c r="B168" s="1048"/>
      <c r="C168" s="1048"/>
      <c r="D168" s="1048"/>
      <c r="E168" s="1048"/>
      <c r="F168" s="104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c r="A169" s="1047"/>
      <c r="B169" s="1048"/>
      <c r="C169" s="1048"/>
      <c r="D169" s="1048"/>
      <c r="E169" s="1048"/>
      <c r="F169" s="104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c r="A170" s="1047"/>
      <c r="B170" s="1048"/>
      <c r="C170" s="1048"/>
      <c r="D170" s="1048"/>
      <c r="E170" s="1048"/>
      <c r="F170" s="104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c r="A171" s="1047"/>
      <c r="B171" s="1048"/>
      <c r="C171" s="1048"/>
      <c r="D171" s="1048"/>
      <c r="E171" s="1048"/>
      <c r="F171" s="104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c r="A172" s="1047"/>
      <c r="B172" s="1048"/>
      <c r="C172" s="1048"/>
      <c r="D172" s="1048"/>
      <c r="E172" s="1048"/>
      <c r="F172" s="104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c r="A173" s="1047"/>
      <c r="B173" s="1048"/>
      <c r="C173" s="1048"/>
      <c r="D173" s="1048"/>
      <c r="E173" s="1048"/>
      <c r="F173" s="1049"/>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c r="A174" s="1047"/>
      <c r="B174" s="1048"/>
      <c r="C174" s="1048"/>
      <c r="D174" s="1048"/>
      <c r="E174" s="1048"/>
      <c r="F174" s="1049"/>
      <c r="G174" s="600" t="s">
        <v>646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647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c r="AY174">
        <f>COUNTA($G$176,$AC$176)</f>
        <v>0</v>
      </c>
    </row>
    <row r="175" spans="1:51" ht="25.5" customHeight="1">
      <c r="A175" s="1047"/>
      <c r="B175" s="1048"/>
      <c r="C175" s="1048"/>
      <c r="D175" s="1048"/>
      <c r="E175" s="1048"/>
      <c r="F175" s="1049"/>
      <c r="G175" s="817" t="s">
        <v>165</v>
      </c>
      <c r="H175" s="674"/>
      <c r="I175" s="674"/>
      <c r="J175" s="674"/>
      <c r="K175" s="674"/>
      <c r="L175" s="673" t="s">
        <v>166</v>
      </c>
      <c r="M175" s="674"/>
      <c r="N175" s="674"/>
      <c r="O175" s="674"/>
      <c r="P175" s="674"/>
      <c r="Q175" s="674"/>
      <c r="R175" s="674"/>
      <c r="S175" s="674"/>
      <c r="T175" s="674"/>
      <c r="U175" s="674"/>
      <c r="V175" s="674"/>
      <c r="W175" s="674"/>
      <c r="X175" s="675"/>
      <c r="Y175" s="659" t="s">
        <v>167</v>
      </c>
      <c r="Z175" s="660"/>
      <c r="AA175" s="660"/>
      <c r="AB175" s="804"/>
      <c r="AC175" s="817" t="s">
        <v>165</v>
      </c>
      <c r="AD175" s="674"/>
      <c r="AE175" s="674"/>
      <c r="AF175" s="674"/>
      <c r="AG175" s="674"/>
      <c r="AH175" s="673" t="s">
        <v>166</v>
      </c>
      <c r="AI175" s="674"/>
      <c r="AJ175" s="674"/>
      <c r="AK175" s="674"/>
      <c r="AL175" s="674"/>
      <c r="AM175" s="674"/>
      <c r="AN175" s="674"/>
      <c r="AO175" s="674"/>
      <c r="AP175" s="674"/>
      <c r="AQ175" s="674"/>
      <c r="AR175" s="674"/>
      <c r="AS175" s="674"/>
      <c r="AT175" s="675"/>
      <c r="AU175" s="659" t="s">
        <v>167</v>
      </c>
      <c r="AV175" s="660"/>
      <c r="AW175" s="660"/>
      <c r="AX175" s="661"/>
      <c r="AY175" s="34">
        <f>$AY$174</f>
        <v>0</v>
      </c>
    </row>
    <row r="176" spans="1:51" ht="24.75" customHeight="1">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85"/>
      <c r="Z176" s="386"/>
      <c r="AA176" s="386"/>
      <c r="AB176" s="658"/>
      <c r="AC176" s="676"/>
      <c r="AD176" s="677"/>
      <c r="AE176" s="677"/>
      <c r="AF176" s="677"/>
      <c r="AG176" s="678"/>
      <c r="AH176" s="670"/>
      <c r="AI176" s="671"/>
      <c r="AJ176" s="671"/>
      <c r="AK176" s="671"/>
      <c r="AL176" s="671"/>
      <c r="AM176" s="671"/>
      <c r="AN176" s="671"/>
      <c r="AO176" s="671"/>
      <c r="AP176" s="671"/>
      <c r="AQ176" s="671"/>
      <c r="AR176" s="671"/>
      <c r="AS176" s="671"/>
      <c r="AT176" s="672"/>
      <c r="AU176" s="385"/>
      <c r="AV176" s="386"/>
      <c r="AW176" s="386"/>
      <c r="AX176" s="387"/>
      <c r="AY176" s="34">
        <f t="shared" ref="AY176:AY186" si="13">$AY$174</f>
        <v>0</v>
      </c>
    </row>
    <row r="177" spans="1:51" ht="24.75" customHeight="1">
      <c r="A177" s="1047"/>
      <c r="B177" s="1048"/>
      <c r="C177" s="1048"/>
      <c r="D177" s="1048"/>
      <c r="E177" s="1048"/>
      <c r="F177" s="104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c r="A178" s="1047"/>
      <c r="B178" s="1048"/>
      <c r="C178" s="1048"/>
      <c r="D178" s="1048"/>
      <c r="E178" s="1048"/>
      <c r="F178" s="104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c r="A179" s="1047"/>
      <c r="B179" s="1048"/>
      <c r="C179" s="1048"/>
      <c r="D179" s="1048"/>
      <c r="E179" s="1048"/>
      <c r="F179" s="104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c r="A180" s="1047"/>
      <c r="B180" s="1048"/>
      <c r="C180" s="1048"/>
      <c r="D180" s="1048"/>
      <c r="E180" s="1048"/>
      <c r="F180" s="104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c r="A181" s="1047"/>
      <c r="B181" s="1048"/>
      <c r="C181" s="1048"/>
      <c r="D181" s="1048"/>
      <c r="E181" s="1048"/>
      <c r="F181" s="104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c r="A182" s="1047"/>
      <c r="B182" s="1048"/>
      <c r="C182" s="1048"/>
      <c r="D182" s="1048"/>
      <c r="E182" s="1048"/>
      <c r="F182" s="104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c r="A183" s="1047"/>
      <c r="B183" s="1048"/>
      <c r="C183" s="1048"/>
      <c r="D183" s="1048"/>
      <c r="E183" s="1048"/>
      <c r="F183" s="104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c r="A184" s="1047"/>
      <c r="B184" s="1048"/>
      <c r="C184" s="1048"/>
      <c r="D184" s="1048"/>
      <c r="E184" s="1048"/>
      <c r="F184" s="104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c r="A185" s="1047"/>
      <c r="B185" s="1048"/>
      <c r="C185" s="1048"/>
      <c r="D185" s="1048"/>
      <c r="E185" s="1048"/>
      <c r="F185" s="104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c r="A186" s="1047"/>
      <c r="B186" s="1048"/>
      <c r="C186" s="1048"/>
      <c r="D186" s="1048"/>
      <c r="E186" s="1048"/>
      <c r="F186" s="1049"/>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c r="A187" s="1047"/>
      <c r="B187" s="1048"/>
      <c r="C187" s="1048"/>
      <c r="D187" s="1048"/>
      <c r="E187" s="1048"/>
      <c r="F187" s="1049"/>
      <c r="G187" s="600" t="s">
        <v>648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649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c r="AY187">
        <f>COUNTA($G$189,$AC$189)</f>
        <v>0</v>
      </c>
    </row>
    <row r="188" spans="1:51" ht="24.75" customHeight="1">
      <c r="A188" s="1047"/>
      <c r="B188" s="1048"/>
      <c r="C188" s="1048"/>
      <c r="D188" s="1048"/>
      <c r="E188" s="1048"/>
      <c r="F188" s="1049"/>
      <c r="G188" s="817" t="s">
        <v>165</v>
      </c>
      <c r="H188" s="674"/>
      <c r="I188" s="674"/>
      <c r="J188" s="674"/>
      <c r="K188" s="674"/>
      <c r="L188" s="673" t="s">
        <v>166</v>
      </c>
      <c r="M188" s="674"/>
      <c r="N188" s="674"/>
      <c r="O188" s="674"/>
      <c r="P188" s="674"/>
      <c r="Q188" s="674"/>
      <c r="R188" s="674"/>
      <c r="S188" s="674"/>
      <c r="T188" s="674"/>
      <c r="U188" s="674"/>
      <c r="V188" s="674"/>
      <c r="W188" s="674"/>
      <c r="X188" s="675"/>
      <c r="Y188" s="659" t="s">
        <v>167</v>
      </c>
      <c r="Z188" s="660"/>
      <c r="AA188" s="660"/>
      <c r="AB188" s="804"/>
      <c r="AC188" s="817" t="s">
        <v>165</v>
      </c>
      <c r="AD188" s="674"/>
      <c r="AE188" s="674"/>
      <c r="AF188" s="674"/>
      <c r="AG188" s="674"/>
      <c r="AH188" s="673" t="s">
        <v>166</v>
      </c>
      <c r="AI188" s="674"/>
      <c r="AJ188" s="674"/>
      <c r="AK188" s="674"/>
      <c r="AL188" s="674"/>
      <c r="AM188" s="674"/>
      <c r="AN188" s="674"/>
      <c r="AO188" s="674"/>
      <c r="AP188" s="674"/>
      <c r="AQ188" s="674"/>
      <c r="AR188" s="674"/>
      <c r="AS188" s="674"/>
      <c r="AT188" s="675"/>
      <c r="AU188" s="659" t="s">
        <v>167</v>
      </c>
      <c r="AV188" s="660"/>
      <c r="AW188" s="660"/>
      <c r="AX188" s="661"/>
      <c r="AY188" s="34">
        <f>$AY$187</f>
        <v>0</v>
      </c>
    </row>
    <row r="189" spans="1:51" ht="24.75" customHeight="1">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85"/>
      <c r="Z189" s="386"/>
      <c r="AA189" s="386"/>
      <c r="AB189" s="658"/>
      <c r="AC189" s="676"/>
      <c r="AD189" s="677"/>
      <c r="AE189" s="677"/>
      <c r="AF189" s="677"/>
      <c r="AG189" s="678"/>
      <c r="AH189" s="670"/>
      <c r="AI189" s="671"/>
      <c r="AJ189" s="671"/>
      <c r="AK189" s="671"/>
      <c r="AL189" s="671"/>
      <c r="AM189" s="671"/>
      <c r="AN189" s="671"/>
      <c r="AO189" s="671"/>
      <c r="AP189" s="671"/>
      <c r="AQ189" s="671"/>
      <c r="AR189" s="671"/>
      <c r="AS189" s="671"/>
      <c r="AT189" s="672"/>
      <c r="AU189" s="385"/>
      <c r="AV189" s="386"/>
      <c r="AW189" s="386"/>
      <c r="AX189" s="387"/>
      <c r="AY189" s="34">
        <f t="shared" ref="AY189:AY199" si="14">$AY$187</f>
        <v>0</v>
      </c>
    </row>
    <row r="190" spans="1:51" ht="24.75" customHeight="1">
      <c r="A190" s="1047"/>
      <c r="B190" s="1048"/>
      <c r="C190" s="1048"/>
      <c r="D190" s="1048"/>
      <c r="E190" s="1048"/>
      <c r="F190" s="104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c r="A191" s="1047"/>
      <c r="B191" s="1048"/>
      <c r="C191" s="1048"/>
      <c r="D191" s="1048"/>
      <c r="E191" s="1048"/>
      <c r="F191" s="104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c r="A192" s="1047"/>
      <c r="B192" s="1048"/>
      <c r="C192" s="1048"/>
      <c r="D192" s="1048"/>
      <c r="E192" s="1048"/>
      <c r="F192" s="104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c r="A193" s="1047"/>
      <c r="B193" s="1048"/>
      <c r="C193" s="1048"/>
      <c r="D193" s="1048"/>
      <c r="E193" s="1048"/>
      <c r="F193" s="104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c r="A194" s="1047"/>
      <c r="B194" s="1048"/>
      <c r="C194" s="1048"/>
      <c r="D194" s="1048"/>
      <c r="E194" s="1048"/>
      <c r="F194" s="104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c r="A195" s="1047"/>
      <c r="B195" s="1048"/>
      <c r="C195" s="1048"/>
      <c r="D195" s="1048"/>
      <c r="E195" s="1048"/>
      <c r="F195" s="104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c r="A196" s="1047"/>
      <c r="B196" s="1048"/>
      <c r="C196" s="1048"/>
      <c r="D196" s="1048"/>
      <c r="E196" s="1048"/>
      <c r="F196" s="104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c r="A197" s="1047"/>
      <c r="B197" s="1048"/>
      <c r="C197" s="1048"/>
      <c r="D197" s="1048"/>
      <c r="E197" s="1048"/>
      <c r="F197" s="104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c r="A198" s="1047"/>
      <c r="B198" s="1048"/>
      <c r="C198" s="1048"/>
      <c r="D198" s="1048"/>
      <c r="E198" s="1048"/>
      <c r="F198" s="104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c r="A199" s="1047"/>
      <c r="B199" s="1048"/>
      <c r="C199" s="1048"/>
      <c r="D199" s="1048"/>
      <c r="E199" s="1048"/>
      <c r="F199" s="1049"/>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c r="A200" s="1047"/>
      <c r="B200" s="1048"/>
      <c r="C200" s="1048"/>
      <c r="D200" s="1048"/>
      <c r="E200" s="1048"/>
      <c r="F200" s="1049"/>
      <c r="G200" s="600" t="s">
        <v>650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651</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c r="AY200">
        <f>COUNTA($G$202,$AC$202)</f>
        <v>0</v>
      </c>
    </row>
    <row r="201" spans="1:51" ht="24.75" customHeight="1">
      <c r="A201" s="1047"/>
      <c r="B201" s="1048"/>
      <c r="C201" s="1048"/>
      <c r="D201" s="1048"/>
      <c r="E201" s="1048"/>
      <c r="F201" s="1049"/>
      <c r="G201" s="817" t="s">
        <v>165</v>
      </c>
      <c r="H201" s="674"/>
      <c r="I201" s="674"/>
      <c r="J201" s="674"/>
      <c r="K201" s="674"/>
      <c r="L201" s="673" t="s">
        <v>166</v>
      </c>
      <c r="M201" s="674"/>
      <c r="N201" s="674"/>
      <c r="O201" s="674"/>
      <c r="P201" s="674"/>
      <c r="Q201" s="674"/>
      <c r="R201" s="674"/>
      <c r="S201" s="674"/>
      <c r="T201" s="674"/>
      <c r="U201" s="674"/>
      <c r="V201" s="674"/>
      <c r="W201" s="674"/>
      <c r="X201" s="675"/>
      <c r="Y201" s="659" t="s">
        <v>167</v>
      </c>
      <c r="Z201" s="660"/>
      <c r="AA201" s="660"/>
      <c r="AB201" s="804"/>
      <c r="AC201" s="817" t="s">
        <v>165</v>
      </c>
      <c r="AD201" s="674"/>
      <c r="AE201" s="674"/>
      <c r="AF201" s="674"/>
      <c r="AG201" s="674"/>
      <c r="AH201" s="673" t="s">
        <v>166</v>
      </c>
      <c r="AI201" s="674"/>
      <c r="AJ201" s="674"/>
      <c r="AK201" s="674"/>
      <c r="AL201" s="674"/>
      <c r="AM201" s="674"/>
      <c r="AN201" s="674"/>
      <c r="AO201" s="674"/>
      <c r="AP201" s="674"/>
      <c r="AQ201" s="674"/>
      <c r="AR201" s="674"/>
      <c r="AS201" s="674"/>
      <c r="AT201" s="675"/>
      <c r="AU201" s="659" t="s">
        <v>167</v>
      </c>
      <c r="AV201" s="660"/>
      <c r="AW201" s="660"/>
      <c r="AX201" s="661"/>
      <c r="AY201" s="34">
        <f>$AY$200</f>
        <v>0</v>
      </c>
    </row>
    <row r="202" spans="1:51" ht="24.75" customHeight="1">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85"/>
      <c r="Z202" s="386"/>
      <c r="AA202" s="386"/>
      <c r="AB202" s="658"/>
      <c r="AC202" s="676"/>
      <c r="AD202" s="677"/>
      <c r="AE202" s="677"/>
      <c r="AF202" s="677"/>
      <c r="AG202" s="678"/>
      <c r="AH202" s="670"/>
      <c r="AI202" s="671"/>
      <c r="AJ202" s="671"/>
      <c r="AK202" s="671"/>
      <c r="AL202" s="671"/>
      <c r="AM202" s="671"/>
      <c r="AN202" s="671"/>
      <c r="AO202" s="671"/>
      <c r="AP202" s="671"/>
      <c r="AQ202" s="671"/>
      <c r="AR202" s="671"/>
      <c r="AS202" s="671"/>
      <c r="AT202" s="672"/>
      <c r="AU202" s="385"/>
      <c r="AV202" s="386"/>
      <c r="AW202" s="386"/>
      <c r="AX202" s="387"/>
      <c r="AY202" s="34">
        <f t="shared" ref="AY202:AY212" si="15">$AY$200</f>
        <v>0</v>
      </c>
    </row>
    <row r="203" spans="1:51" ht="24.75" customHeight="1">
      <c r="A203" s="1047"/>
      <c r="B203" s="1048"/>
      <c r="C203" s="1048"/>
      <c r="D203" s="1048"/>
      <c r="E203" s="1048"/>
      <c r="F203" s="104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c r="A204" s="1047"/>
      <c r="B204" s="1048"/>
      <c r="C204" s="1048"/>
      <c r="D204" s="1048"/>
      <c r="E204" s="1048"/>
      <c r="F204" s="104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c r="A205" s="1047"/>
      <c r="B205" s="1048"/>
      <c r="C205" s="1048"/>
      <c r="D205" s="1048"/>
      <c r="E205" s="1048"/>
      <c r="F205" s="104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c r="A206" s="1047"/>
      <c r="B206" s="1048"/>
      <c r="C206" s="1048"/>
      <c r="D206" s="1048"/>
      <c r="E206" s="1048"/>
      <c r="F206" s="104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47"/>
      <c r="B207" s="1048"/>
      <c r="C207" s="1048"/>
      <c r="D207" s="1048"/>
      <c r="E207" s="1048"/>
      <c r="F207" s="104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47"/>
      <c r="B208" s="1048"/>
      <c r="C208" s="1048"/>
      <c r="D208" s="1048"/>
      <c r="E208" s="1048"/>
      <c r="F208" s="104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47"/>
      <c r="B209" s="1048"/>
      <c r="C209" s="1048"/>
      <c r="D209" s="1048"/>
      <c r="E209" s="1048"/>
      <c r="F209" s="104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47"/>
      <c r="B210" s="1048"/>
      <c r="C210" s="1048"/>
      <c r="D210" s="1048"/>
      <c r="E210" s="1048"/>
      <c r="F210" s="104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47"/>
      <c r="B211" s="1048"/>
      <c r="C211" s="1048"/>
      <c r="D211" s="1048"/>
      <c r="E211" s="1048"/>
      <c r="F211" s="104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c r="A212" s="1050"/>
      <c r="B212" s="1051"/>
      <c r="C212" s="1051"/>
      <c r="D212" s="1051"/>
      <c r="E212" s="1051"/>
      <c r="F212" s="105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619</v>
      </c>
      <c r="B214" s="1045"/>
      <c r="C214" s="1045"/>
      <c r="D214" s="1045"/>
      <c r="E214" s="1045"/>
      <c r="F214" s="1046"/>
      <c r="G214" s="600" t="s">
        <v>652</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653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c r="AY214">
        <f>COUNTA($G$216,$AC$216)</f>
        <v>0</v>
      </c>
    </row>
    <row r="215" spans="1:51" ht="24.75" customHeight="1">
      <c r="A215" s="1047"/>
      <c r="B215" s="1048"/>
      <c r="C215" s="1048"/>
      <c r="D215" s="1048"/>
      <c r="E215" s="1048"/>
      <c r="F215" s="1049"/>
      <c r="G215" s="817" t="s">
        <v>165</v>
      </c>
      <c r="H215" s="674"/>
      <c r="I215" s="674"/>
      <c r="J215" s="674"/>
      <c r="K215" s="674"/>
      <c r="L215" s="673" t="s">
        <v>166</v>
      </c>
      <c r="M215" s="674"/>
      <c r="N215" s="674"/>
      <c r="O215" s="674"/>
      <c r="P215" s="674"/>
      <c r="Q215" s="674"/>
      <c r="R215" s="674"/>
      <c r="S215" s="674"/>
      <c r="T215" s="674"/>
      <c r="U215" s="674"/>
      <c r="V215" s="674"/>
      <c r="W215" s="674"/>
      <c r="X215" s="675"/>
      <c r="Y215" s="659" t="s">
        <v>167</v>
      </c>
      <c r="Z215" s="660"/>
      <c r="AA215" s="660"/>
      <c r="AB215" s="804"/>
      <c r="AC215" s="817" t="s">
        <v>165</v>
      </c>
      <c r="AD215" s="674"/>
      <c r="AE215" s="674"/>
      <c r="AF215" s="674"/>
      <c r="AG215" s="674"/>
      <c r="AH215" s="673" t="s">
        <v>166</v>
      </c>
      <c r="AI215" s="674"/>
      <c r="AJ215" s="674"/>
      <c r="AK215" s="674"/>
      <c r="AL215" s="674"/>
      <c r="AM215" s="674"/>
      <c r="AN215" s="674"/>
      <c r="AO215" s="674"/>
      <c r="AP215" s="674"/>
      <c r="AQ215" s="674"/>
      <c r="AR215" s="674"/>
      <c r="AS215" s="674"/>
      <c r="AT215" s="675"/>
      <c r="AU215" s="659" t="s">
        <v>167</v>
      </c>
      <c r="AV215" s="660"/>
      <c r="AW215" s="660"/>
      <c r="AX215" s="661"/>
      <c r="AY215" s="34">
        <f>$AY$214</f>
        <v>0</v>
      </c>
    </row>
    <row r="216" spans="1:51" ht="24.75" customHeight="1">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85"/>
      <c r="Z216" s="386"/>
      <c r="AA216" s="386"/>
      <c r="AB216" s="658"/>
      <c r="AC216" s="676"/>
      <c r="AD216" s="677"/>
      <c r="AE216" s="677"/>
      <c r="AF216" s="677"/>
      <c r="AG216" s="678"/>
      <c r="AH216" s="670"/>
      <c r="AI216" s="671"/>
      <c r="AJ216" s="671"/>
      <c r="AK216" s="671"/>
      <c r="AL216" s="671"/>
      <c r="AM216" s="671"/>
      <c r="AN216" s="671"/>
      <c r="AO216" s="671"/>
      <c r="AP216" s="671"/>
      <c r="AQ216" s="671"/>
      <c r="AR216" s="671"/>
      <c r="AS216" s="671"/>
      <c r="AT216" s="672"/>
      <c r="AU216" s="385"/>
      <c r="AV216" s="386"/>
      <c r="AW216" s="386"/>
      <c r="AX216" s="387"/>
      <c r="AY216" s="34">
        <f t="shared" ref="AY216:AY226" si="16">$AY$214</f>
        <v>0</v>
      </c>
    </row>
    <row r="217" spans="1:51" ht="24.75" customHeight="1">
      <c r="A217" s="1047"/>
      <c r="B217" s="1048"/>
      <c r="C217" s="1048"/>
      <c r="D217" s="1048"/>
      <c r="E217" s="1048"/>
      <c r="F217" s="104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c r="A218" s="1047"/>
      <c r="B218" s="1048"/>
      <c r="C218" s="1048"/>
      <c r="D218" s="1048"/>
      <c r="E218" s="1048"/>
      <c r="F218" s="104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c r="A219" s="1047"/>
      <c r="B219" s="1048"/>
      <c r="C219" s="1048"/>
      <c r="D219" s="1048"/>
      <c r="E219" s="1048"/>
      <c r="F219" s="104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c r="A220" s="1047"/>
      <c r="B220" s="1048"/>
      <c r="C220" s="1048"/>
      <c r="D220" s="1048"/>
      <c r="E220" s="1048"/>
      <c r="F220" s="104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c r="A221" s="1047"/>
      <c r="B221" s="1048"/>
      <c r="C221" s="1048"/>
      <c r="D221" s="1048"/>
      <c r="E221" s="1048"/>
      <c r="F221" s="104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c r="A222" s="1047"/>
      <c r="B222" s="1048"/>
      <c r="C222" s="1048"/>
      <c r="D222" s="1048"/>
      <c r="E222" s="1048"/>
      <c r="F222" s="104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c r="A223" s="1047"/>
      <c r="B223" s="1048"/>
      <c r="C223" s="1048"/>
      <c r="D223" s="1048"/>
      <c r="E223" s="1048"/>
      <c r="F223" s="104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c r="A224" s="1047"/>
      <c r="B224" s="1048"/>
      <c r="C224" s="1048"/>
      <c r="D224" s="1048"/>
      <c r="E224" s="1048"/>
      <c r="F224" s="104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c r="A225" s="1047"/>
      <c r="B225" s="1048"/>
      <c r="C225" s="1048"/>
      <c r="D225" s="1048"/>
      <c r="E225" s="1048"/>
      <c r="F225" s="104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c r="A226" s="1047"/>
      <c r="B226" s="1048"/>
      <c r="C226" s="1048"/>
      <c r="D226" s="1048"/>
      <c r="E226" s="1048"/>
      <c r="F226" s="1049"/>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c r="A227" s="1047"/>
      <c r="B227" s="1048"/>
      <c r="C227" s="1048"/>
      <c r="D227" s="1048"/>
      <c r="E227" s="1048"/>
      <c r="F227" s="1049"/>
      <c r="G227" s="600" t="s">
        <v>654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655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c r="AY227">
        <f>COUNTA($G$229,$AC$229)</f>
        <v>0</v>
      </c>
    </row>
    <row r="228" spans="1:51" ht="25.5" customHeight="1">
      <c r="A228" s="1047"/>
      <c r="B228" s="1048"/>
      <c r="C228" s="1048"/>
      <c r="D228" s="1048"/>
      <c r="E228" s="1048"/>
      <c r="F228" s="1049"/>
      <c r="G228" s="817" t="s">
        <v>165</v>
      </c>
      <c r="H228" s="674"/>
      <c r="I228" s="674"/>
      <c r="J228" s="674"/>
      <c r="K228" s="674"/>
      <c r="L228" s="673" t="s">
        <v>166</v>
      </c>
      <c r="M228" s="674"/>
      <c r="N228" s="674"/>
      <c r="O228" s="674"/>
      <c r="P228" s="674"/>
      <c r="Q228" s="674"/>
      <c r="R228" s="674"/>
      <c r="S228" s="674"/>
      <c r="T228" s="674"/>
      <c r="U228" s="674"/>
      <c r="V228" s="674"/>
      <c r="W228" s="674"/>
      <c r="X228" s="675"/>
      <c r="Y228" s="659" t="s">
        <v>167</v>
      </c>
      <c r="Z228" s="660"/>
      <c r="AA228" s="660"/>
      <c r="AB228" s="804"/>
      <c r="AC228" s="817" t="s">
        <v>165</v>
      </c>
      <c r="AD228" s="674"/>
      <c r="AE228" s="674"/>
      <c r="AF228" s="674"/>
      <c r="AG228" s="674"/>
      <c r="AH228" s="673" t="s">
        <v>166</v>
      </c>
      <c r="AI228" s="674"/>
      <c r="AJ228" s="674"/>
      <c r="AK228" s="674"/>
      <c r="AL228" s="674"/>
      <c r="AM228" s="674"/>
      <c r="AN228" s="674"/>
      <c r="AO228" s="674"/>
      <c r="AP228" s="674"/>
      <c r="AQ228" s="674"/>
      <c r="AR228" s="674"/>
      <c r="AS228" s="674"/>
      <c r="AT228" s="675"/>
      <c r="AU228" s="659" t="s">
        <v>167</v>
      </c>
      <c r="AV228" s="660"/>
      <c r="AW228" s="660"/>
      <c r="AX228" s="661"/>
      <c r="AY228" s="34">
        <f>$AY$227</f>
        <v>0</v>
      </c>
    </row>
    <row r="229" spans="1:51" ht="24.75" customHeight="1">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85"/>
      <c r="Z229" s="386"/>
      <c r="AA229" s="386"/>
      <c r="AB229" s="658"/>
      <c r="AC229" s="676"/>
      <c r="AD229" s="677"/>
      <c r="AE229" s="677"/>
      <c r="AF229" s="677"/>
      <c r="AG229" s="678"/>
      <c r="AH229" s="670"/>
      <c r="AI229" s="671"/>
      <c r="AJ229" s="671"/>
      <c r="AK229" s="671"/>
      <c r="AL229" s="671"/>
      <c r="AM229" s="671"/>
      <c r="AN229" s="671"/>
      <c r="AO229" s="671"/>
      <c r="AP229" s="671"/>
      <c r="AQ229" s="671"/>
      <c r="AR229" s="671"/>
      <c r="AS229" s="671"/>
      <c r="AT229" s="672"/>
      <c r="AU229" s="385"/>
      <c r="AV229" s="386"/>
      <c r="AW229" s="386"/>
      <c r="AX229" s="387"/>
      <c r="AY229" s="34">
        <f t="shared" ref="AY229:AY239" si="17">$AY$227</f>
        <v>0</v>
      </c>
    </row>
    <row r="230" spans="1:51" ht="24.75" customHeight="1">
      <c r="A230" s="1047"/>
      <c r="B230" s="1048"/>
      <c r="C230" s="1048"/>
      <c r="D230" s="1048"/>
      <c r="E230" s="1048"/>
      <c r="F230" s="104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c r="A231" s="1047"/>
      <c r="B231" s="1048"/>
      <c r="C231" s="1048"/>
      <c r="D231" s="1048"/>
      <c r="E231" s="1048"/>
      <c r="F231" s="104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c r="A232" s="1047"/>
      <c r="B232" s="1048"/>
      <c r="C232" s="1048"/>
      <c r="D232" s="1048"/>
      <c r="E232" s="1048"/>
      <c r="F232" s="104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c r="A233" s="1047"/>
      <c r="B233" s="1048"/>
      <c r="C233" s="1048"/>
      <c r="D233" s="1048"/>
      <c r="E233" s="1048"/>
      <c r="F233" s="104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c r="A234" s="1047"/>
      <c r="B234" s="1048"/>
      <c r="C234" s="1048"/>
      <c r="D234" s="1048"/>
      <c r="E234" s="1048"/>
      <c r="F234" s="104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c r="A235" s="1047"/>
      <c r="B235" s="1048"/>
      <c r="C235" s="1048"/>
      <c r="D235" s="1048"/>
      <c r="E235" s="1048"/>
      <c r="F235" s="104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c r="A236" s="1047"/>
      <c r="B236" s="1048"/>
      <c r="C236" s="1048"/>
      <c r="D236" s="1048"/>
      <c r="E236" s="1048"/>
      <c r="F236" s="104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c r="A237" s="1047"/>
      <c r="B237" s="1048"/>
      <c r="C237" s="1048"/>
      <c r="D237" s="1048"/>
      <c r="E237" s="1048"/>
      <c r="F237" s="104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c r="A238" s="1047"/>
      <c r="B238" s="1048"/>
      <c r="C238" s="1048"/>
      <c r="D238" s="1048"/>
      <c r="E238" s="1048"/>
      <c r="F238" s="104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c r="A239" s="1047"/>
      <c r="B239" s="1048"/>
      <c r="C239" s="1048"/>
      <c r="D239" s="1048"/>
      <c r="E239" s="1048"/>
      <c r="F239" s="1049"/>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c r="A240" s="1047"/>
      <c r="B240" s="1048"/>
      <c r="C240" s="1048"/>
      <c r="D240" s="1048"/>
      <c r="E240" s="1048"/>
      <c r="F240" s="1049"/>
      <c r="G240" s="600" t="s">
        <v>656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657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c r="AY240">
        <f>COUNTA($G$242,$AC$242)</f>
        <v>0</v>
      </c>
    </row>
    <row r="241" spans="1:51" ht="24.75" customHeight="1">
      <c r="A241" s="1047"/>
      <c r="B241" s="1048"/>
      <c r="C241" s="1048"/>
      <c r="D241" s="1048"/>
      <c r="E241" s="1048"/>
      <c r="F241" s="1049"/>
      <c r="G241" s="817" t="s">
        <v>165</v>
      </c>
      <c r="H241" s="674"/>
      <c r="I241" s="674"/>
      <c r="J241" s="674"/>
      <c r="K241" s="674"/>
      <c r="L241" s="673" t="s">
        <v>166</v>
      </c>
      <c r="M241" s="674"/>
      <c r="N241" s="674"/>
      <c r="O241" s="674"/>
      <c r="P241" s="674"/>
      <c r="Q241" s="674"/>
      <c r="R241" s="674"/>
      <c r="S241" s="674"/>
      <c r="T241" s="674"/>
      <c r="U241" s="674"/>
      <c r="V241" s="674"/>
      <c r="W241" s="674"/>
      <c r="X241" s="675"/>
      <c r="Y241" s="659" t="s">
        <v>167</v>
      </c>
      <c r="Z241" s="660"/>
      <c r="AA241" s="660"/>
      <c r="AB241" s="804"/>
      <c r="AC241" s="817" t="s">
        <v>165</v>
      </c>
      <c r="AD241" s="674"/>
      <c r="AE241" s="674"/>
      <c r="AF241" s="674"/>
      <c r="AG241" s="674"/>
      <c r="AH241" s="673" t="s">
        <v>166</v>
      </c>
      <c r="AI241" s="674"/>
      <c r="AJ241" s="674"/>
      <c r="AK241" s="674"/>
      <c r="AL241" s="674"/>
      <c r="AM241" s="674"/>
      <c r="AN241" s="674"/>
      <c r="AO241" s="674"/>
      <c r="AP241" s="674"/>
      <c r="AQ241" s="674"/>
      <c r="AR241" s="674"/>
      <c r="AS241" s="674"/>
      <c r="AT241" s="675"/>
      <c r="AU241" s="659" t="s">
        <v>167</v>
      </c>
      <c r="AV241" s="660"/>
      <c r="AW241" s="660"/>
      <c r="AX241" s="661"/>
      <c r="AY241" s="34">
        <f>$AY$240</f>
        <v>0</v>
      </c>
    </row>
    <row r="242" spans="1:51" ht="24.75" customHeight="1">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85"/>
      <c r="Z242" s="386"/>
      <c r="AA242" s="386"/>
      <c r="AB242" s="658"/>
      <c r="AC242" s="676"/>
      <c r="AD242" s="677"/>
      <c r="AE242" s="677"/>
      <c r="AF242" s="677"/>
      <c r="AG242" s="678"/>
      <c r="AH242" s="670"/>
      <c r="AI242" s="671"/>
      <c r="AJ242" s="671"/>
      <c r="AK242" s="671"/>
      <c r="AL242" s="671"/>
      <c r="AM242" s="671"/>
      <c r="AN242" s="671"/>
      <c r="AO242" s="671"/>
      <c r="AP242" s="671"/>
      <c r="AQ242" s="671"/>
      <c r="AR242" s="671"/>
      <c r="AS242" s="671"/>
      <c r="AT242" s="672"/>
      <c r="AU242" s="385"/>
      <c r="AV242" s="386"/>
      <c r="AW242" s="386"/>
      <c r="AX242" s="387"/>
      <c r="AY242" s="34">
        <f t="shared" ref="AY242:AY252" si="18">$AY$240</f>
        <v>0</v>
      </c>
    </row>
    <row r="243" spans="1:51" ht="24.75" customHeight="1">
      <c r="A243" s="1047"/>
      <c r="B243" s="1048"/>
      <c r="C243" s="1048"/>
      <c r="D243" s="1048"/>
      <c r="E243" s="1048"/>
      <c r="F243" s="104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c r="A244" s="1047"/>
      <c r="B244" s="1048"/>
      <c r="C244" s="1048"/>
      <c r="D244" s="1048"/>
      <c r="E244" s="1048"/>
      <c r="F244" s="104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c r="A245" s="1047"/>
      <c r="B245" s="1048"/>
      <c r="C245" s="1048"/>
      <c r="D245" s="1048"/>
      <c r="E245" s="1048"/>
      <c r="F245" s="104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c r="A246" s="1047"/>
      <c r="B246" s="1048"/>
      <c r="C246" s="1048"/>
      <c r="D246" s="1048"/>
      <c r="E246" s="1048"/>
      <c r="F246" s="104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c r="A247" s="1047"/>
      <c r="B247" s="1048"/>
      <c r="C247" s="1048"/>
      <c r="D247" s="1048"/>
      <c r="E247" s="1048"/>
      <c r="F247" s="104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c r="A248" s="1047"/>
      <c r="B248" s="1048"/>
      <c r="C248" s="1048"/>
      <c r="D248" s="1048"/>
      <c r="E248" s="1048"/>
      <c r="F248" s="104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c r="A249" s="1047"/>
      <c r="B249" s="1048"/>
      <c r="C249" s="1048"/>
      <c r="D249" s="1048"/>
      <c r="E249" s="1048"/>
      <c r="F249" s="104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c r="A250" s="1047"/>
      <c r="B250" s="1048"/>
      <c r="C250" s="1048"/>
      <c r="D250" s="1048"/>
      <c r="E250" s="1048"/>
      <c r="F250" s="104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c r="A251" s="1047"/>
      <c r="B251" s="1048"/>
      <c r="C251" s="1048"/>
      <c r="D251" s="1048"/>
      <c r="E251" s="1048"/>
      <c r="F251" s="104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c r="A252" s="1047"/>
      <c r="B252" s="1048"/>
      <c r="C252" s="1048"/>
      <c r="D252" s="1048"/>
      <c r="E252" s="1048"/>
      <c r="F252" s="1049"/>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c r="A253" s="1047"/>
      <c r="B253" s="1048"/>
      <c r="C253" s="1048"/>
      <c r="D253" s="1048"/>
      <c r="E253" s="1048"/>
      <c r="F253" s="1049"/>
      <c r="G253" s="600" t="s">
        <v>658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659</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c r="AY253">
        <f>COUNTA($G$255,$AC$255)</f>
        <v>0</v>
      </c>
    </row>
    <row r="254" spans="1:51" ht="24.75" customHeight="1">
      <c r="A254" s="1047"/>
      <c r="B254" s="1048"/>
      <c r="C254" s="1048"/>
      <c r="D254" s="1048"/>
      <c r="E254" s="1048"/>
      <c r="F254" s="1049"/>
      <c r="G254" s="817" t="s">
        <v>165</v>
      </c>
      <c r="H254" s="674"/>
      <c r="I254" s="674"/>
      <c r="J254" s="674"/>
      <c r="K254" s="674"/>
      <c r="L254" s="673" t="s">
        <v>166</v>
      </c>
      <c r="M254" s="674"/>
      <c r="N254" s="674"/>
      <c r="O254" s="674"/>
      <c r="P254" s="674"/>
      <c r="Q254" s="674"/>
      <c r="R254" s="674"/>
      <c r="S254" s="674"/>
      <c r="T254" s="674"/>
      <c r="U254" s="674"/>
      <c r="V254" s="674"/>
      <c r="W254" s="674"/>
      <c r="X254" s="675"/>
      <c r="Y254" s="659" t="s">
        <v>167</v>
      </c>
      <c r="Z254" s="660"/>
      <c r="AA254" s="660"/>
      <c r="AB254" s="804"/>
      <c r="AC254" s="817" t="s">
        <v>165</v>
      </c>
      <c r="AD254" s="674"/>
      <c r="AE254" s="674"/>
      <c r="AF254" s="674"/>
      <c r="AG254" s="674"/>
      <c r="AH254" s="673" t="s">
        <v>166</v>
      </c>
      <c r="AI254" s="674"/>
      <c r="AJ254" s="674"/>
      <c r="AK254" s="674"/>
      <c r="AL254" s="674"/>
      <c r="AM254" s="674"/>
      <c r="AN254" s="674"/>
      <c r="AO254" s="674"/>
      <c r="AP254" s="674"/>
      <c r="AQ254" s="674"/>
      <c r="AR254" s="674"/>
      <c r="AS254" s="674"/>
      <c r="AT254" s="675"/>
      <c r="AU254" s="659" t="s">
        <v>167</v>
      </c>
      <c r="AV254" s="660"/>
      <c r="AW254" s="660"/>
      <c r="AX254" s="661"/>
      <c r="AY254" s="34">
        <f>$AY$253</f>
        <v>0</v>
      </c>
    </row>
    <row r="255" spans="1:51" ht="24.75" customHeight="1">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85"/>
      <c r="Z255" s="386"/>
      <c r="AA255" s="386"/>
      <c r="AB255" s="658"/>
      <c r="AC255" s="676"/>
      <c r="AD255" s="677"/>
      <c r="AE255" s="677"/>
      <c r="AF255" s="677"/>
      <c r="AG255" s="678"/>
      <c r="AH255" s="670"/>
      <c r="AI255" s="671"/>
      <c r="AJ255" s="671"/>
      <c r="AK255" s="671"/>
      <c r="AL255" s="671"/>
      <c r="AM255" s="671"/>
      <c r="AN255" s="671"/>
      <c r="AO255" s="671"/>
      <c r="AP255" s="671"/>
      <c r="AQ255" s="671"/>
      <c r="AR255" s="671"/>
      <c r="AS255" s="671"/>
      <c r="AT255" s="672"/>
      <c r="AU255" s="385"/>
      <c r="AV255" s="386"/>
      <c r="AW255" s="386"/>
      <c r="AX255" s="387"/>
      <c r="AY255" s="34">
        <f t="shared" ref="AY255:AY265" si="19">$AY$253</f>
        <v>0</v>
      </c>
    </row>
    <row r="256" spans="1:51" ht="24.75" customHeight="1">
      <c r="A256" s="1047"/>
      <c r="B256" s="1048"/>
      <c r="C256" s="1048"/>
      <c r="D256" s="1048"/>
      <c r="E256" s="1048"/>
      <c r="F256" s="104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c r="A257" s="1047"/>
      <c r="B257" s="1048"/>
      <c r="C257" s="1048"/>
      <c r="D257" s="1048"/>
      <c r="E257" s="1048"/>
      <c r="F257" s="104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c r="A258" s="1047"/>
      <c r="B258" s="1048"/>
      <c r="C258" s="1048"/>
      <c r="D258" s="1048"/>
      <c r="E258" s="1048"/>
      <c r="F258" s="104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c r="A259" s="1047"/>
      <c r="B259" s="1048"/>
      <c r="C259" s="1048"/>
      <c r="D259" s="1048"/>
      <c r="E259" s="1048"/>
      <c r="F259" s="104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47"/>
      <c r="B260" s="1048"/>
      <c r="C260" s="1048"/>
      <c r="D260" s="1048"/>
      <c r="E260" s="1048"/>
      <c r="F260" s="104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47"/>
      <c r="B261" s="1048"/>
      <c r="C261" s="1048"/>
      <c r="D261" s="1048"/>
      <c r="E261" s="1048"/>
      <c r="F261" s="104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47"/>
      <c r="B262" s="1048"/>
      <c r="C262" s="1048"/>
      <c r="D262" s="1048"/>
      <c r="E262" s="1048"/>
      <c r="F262" s="104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47"/>
      <c r="B263" s="1048"/>
      <c r="C263" s="1048"/>
      <c r="D263" s="1048"/>
      <c r="E263" s="1048"/>
      <c r="F263" s="104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47"/>
      <c r="B264" s="1048"/>
      <c r="C264" s="1048"/>
      <c r="D264" s="1048"/>
      <c r="E264" s="1048"/>
      <c r="F264" s="104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c r="A265" s="1050"/>
      <c r="B265" s="1051"/>
      <c r="C265" s="1051"/>
      <c r="D265" s="1051"/>
      <c r="E265" s="1051"/>
      <c r="F265" s="105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177</v>
      </c>
      <c r="D3" s="359"/>
      <c r="E3" s="359"/>
      <c r="F3" s="359"/>
      <c r="G3" s="359"/>
      <c r="H3" s="359"/>
      <c r="I3" s="359"/>
      <c r="J3" s="152" t="s">
        <v>178</v>
      </c>
      <c r="K3" s="360"/>
      <c r="L3" s="360"/>
      <c r="M3" s="360"/>
      <c r="N3" s="360"/>
      <c r="O3" s="360"/>
      <c r="P3" s="247" t="s">
        <v>179</v>
      </c>
      <c r="Q3" s="247"/>
      <c r="R3" s="247"/>
      <c r="S3" s="247"/>
      <c r="T3" s="247"/>
      <c r="U3" s="247"/>
      <c r="V3" s="247"/>
      <c r="W3" s="247"/>
      <c r="X3" s="247"/>
      <c r="Y3" s="361" t="s">
        <v>180</v>
      </c>
      <c r="Z3" s="362"/>
      <c r="AA3" s="362"/>
      <c r="AB3" s="362"/>
      <c r="AC3" s="152" t="s">
        <v>181</v>
      </c>
      <c r="AD3" s="152"/>
      <c r="AE3" s="152"/>
      <c r="AF3" s="152"/>
      <c r="AG3" s="152"/>
      <c r="AH3" s="361" t="s">
        <v>198</v>
      </c>
      <c r="AI3" s="359"/>
      <c r="AJ3" s="359"/>
      <c r="AK3" s="359"/>
      <c r="AL3" s="359" t="s">
        <v>183</v>
      </c>
      <c r="AM3" s="359"/>
      <c r="AN3" s="359"/>
      <c r="AO3" s="363"/>
      <c r="AP3" s="364" t="s">
        <v>184</v>
      </c>
      <c r="AQ3" s="364"/>
      <c r="AR3" s="364"/>
      <c r="AS3" s="364"/>
      <c r="AT3" s="364"/>
      <c r="AU3" s="364"/>
      <c r="AV3" s="364"/>
      <c r="AW3" s="364"/>
      <c r="AX3" s="364"/>
      <c r="AY3">
        <f>$AY$2</f>
        <v>0</v>
      </c>
    </row>
    <row r="4" spans="1:51" ht="26.25" customHeight="1">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177</v>
      </c>
      <c r="D36" s="359"/>
      <c r="E36" s="359"/>
      <c r="F36" s="359"/>
      <c r="G36" s="359"/>
      <c r="H36" s="359"/>
      <c r="I36" s="359"/>
      <c r="J36" s="152" t="s">
        <v>178</v>
      </c>
      <c r="K36" s="360"/>
      <c r="L36" s="360"/>
      <c r="M36" s="360"/>
      <c r="N36" s="360"/>
      <c r="O36" s="360"/>
      <c r="P36" s="247" t="s">
        <v>179</v>
      </c>
      <c r="Q36" s="247"/>
      <c r="R36" s="247"/>
      <c r="S36" s="247"/>
      <c r="T36" s="247"/>
      <c r="U36" s="247"/>
      <c r="V36" s="247"/>
      <c r="W36" s="247"/>
      <c r="X36" s="247"/>
      <c r="Y36" s="361" t="s">
        <v>180</v>
      </c>
      <c r="Z36" s="362"/>
      <c r="AA36" s="362"/>
      <c r="AB36" s="362"/>
      <c r="AC36" s="152" t="s">
        <v>181</v>
      </c>
      <c r="AD36" s="152"/>
      <c r="AE36" s="152"/>
      <c r="AF36" s="152"/>
      <c r="AG36" s="152"/>
      <c r="AH36" s="361" t="s">
        <v>198</v>
      </c>
      <c r="AI36" s="359"/>
      <c r="AJ36" s="359"/>
      <c r="AK36" s="359"/>
      <c r="AL36" s="359" t="s">
        <v>183</v>
      </c>
      <c r="AM36" s="359"/>
      <c r="AN36" s="359"/>
      <c r="AO36" s="363"/>
      <c r="AP36" s="364" t="s">
        <v>184</v>
      </c>
      <c r="AQ36" s="364"/>
      <c r="AR36" s="364"/>
      <c r="AS36" s="364"/>
      <c r="AT36" s="364"/>
      <c r="AU36" s="364"/>
      <c r="AV36" s="364"/>
      <c r="AW36" s="364"/>
      <c r="AX36" s="364"/>
      <c r="AY36">
        <f>$AY$34</f>
        <v>0</v>
      </c>
    </row>
    <row r="37" spans="1:51" ht="26.25" customHeight="1">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177</v>
      </c>
      <c r="D69" s="359"/>
      <c r="E69" s="359"/>
      <c r="F69" s="359"/>
      <c r="G69" s="359"/>
      <c r="H69" s="359"/>
      <c r="I69" s="359"/>
      <c r="J69" s="152" t="s">
        <v>178</v>
      </c>
      <c r="K69" s="360"/>
      <c r="L69" s="360"/>
      <c r="M69" s="360"/>
      <c r="N69" s="360"/>
      <c r="O69" s="360"/>
      <c r="P69" s="247" t="s">
        <v>179</v>
      </c>
      <c r="Q69" s="247"/>
      <c r="R69" s="247"/>
      <c r="S69" s="247"/>
      <c r="T69" s="247"/>
      <c r="U69" s="247"/>
      <c r="V69" s="247"/>
      <c r="W69" s="247"/>
      <c r="X69" s="247"/>
      <c r="Y69" s="361" t="s">
        <v>180</v>
      </c>
      <c r="Z69" s="362"/>
      <c r="AA69" s="362"/>
      <c r="AB69" s="362"/>
      <c r="AC69" s="152" t="s">
        <v>181</v>
      </c>
      <c r="AD69" s="152"/>
      <c r="AE69" s="152"/>
      <c r="AF69" s="152"/>
      <c r="AG69" s="152"/>
      <c r="AH69" s="361" t="s">
        <v>198</v>
      </c>
      <c r="AI69" s="359"/>
      <c r="AJ69" s="359"/>
      <c r="AK69" s="359"/>
      <c r="AL69" s="359" t="s">
        <v>183</v>
      </c>
      <c r="AM69" s="359"/>
      <c r="AN69" s="359"/>
      <c r="AO69" s="363"/>
      <c r="AP69" s="364" t="s">
        <v>184</v>
      </c>
      <c r="AQ69" s="364"/>
      <c r="AR69" s="364"/>
      <c r="AS69" s="364"/>
      <c r="AT69" s="364"/>
      <c r="AU69" s="364"/>
      <c r="AV69" s="364"/>
      <c r="AW69" s="364"/>
      <c r="AX69" s="364"/>
      <c r="AY69" s="34">
        <f t="shared" ref="AY69:AY70" si="0">$AY$67</f>
        <v>0</v>
      </c>
    </row>
    <row r="70" spans="1:51" ht="26.25" customHeight="1">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177</v>
      </c>
      <c r="D102" s="359"/>
      <c r="E102" s="359"/>
      <c r="F102" s="359"/>
      <c r="G102" s="359"/>
      <c r="H102" s="359"/>
      <c r="I102" s="359"/>
      <c r="J102" s="152" t="s">
        <v>178</v>
      </c>
      <c r="K102" s="360"/>
      <c r="L102" s="360"/>
      <c r="M102" s="360"/>
      <c r="N102" s="360"/>
      <c r="O102" s="360"/>
      <c r="P102" s="247" t="s">
        <v>179</v>
      </c>
      <c r="Q102" s="247"/>
      <c r="R102" s="247"/>
      <c r="S102" s="247"/>
      <c r="T102" s="247"/>
      <c r="U102" s="247"/>
      <c r="V102" s="247"/>
      <c r="W102" s="247"/>
      <c r="X102" s="247"/>
      <c r="Y102" s="361" t="s">
        <v>180</v>
      </c>
      <c r="Z102" s="362"/>
      <c r="AA102" s="362"/>
      <c r="AB102" s="362"/>
      <c r="AC102" s="152" t="s">
        <v>181</v>
      </c>
      <c r="AD102" s="152"/>
      <c r="AE102" s="152"/>
      <c r="AF102" s="152"/>
      <c r="AG102" s="152"/>
      <c r="AH102" s="361" t="s">
        <v>198</v>
      </c>
      <c r="AI102" s="359"/>
      <c r="AJ102" s="359"/>
      <c r="AK102" s="359"/>
      <c r="AL102" s="359" t="s">
        <v>183</v>
      </c>
      <c r="AM102" s="359"/>
      <c r="AN102" s="359"/>
      <c r="AO102" s="363"/>
      <c r="AP102" s="364" t="s">
        <v>184</v>
      </c>
      <c r="AQ102" s="364"/>
      <c r="AR102" s="364"/>
      <c r="AS102" s="364"/>
      <c r="AT102" s="364"/>
      <c r="AU102" s="364"/>
      <c r="AV102" s="364"/>
      <c r="AW102" s="364"/>
      <c r="AX102" s="364"/>
      <c r="AY102" s="34">
        <f t="shared" ref="AY102:AY103" si="1">$AY$100</f>
        <v>0</v>
      </c>
    </row>
    <row r="103" spans="1:51" ht="26.25" customHeight="1">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177</v>
      </c>
      <c r="D135" s="359"/>
      <c r="E135" s="359"/>
      <c r="F135" s="359"/>
      <c r="G135" s="359"/>
      <c r="H135" s="359"/>
      <c r="I135" s="359"/>
      <c r="J135" s="152" t="s">
        <v>178</v>
      </c>
      <c r="K135" s="360"/>
      <c r="L135" s="360"/>
      <c r="M135" s="360"/>
      <c r="N135" s="360"/>
      <c r="O135" s="360"/>
      <c r="P135" s="247" t="s">
        <v>179</v>
      </c>
      <c r="Q135" s="247"/>
      <c r="R135" s="247"/>
      <c r="S135" s="247"/>
      <c r="T135" s="247"/>
      <c r="U135" s="247"/>
      <c r="V135" s="247"/>
      <c r="W135" s="247"/>
      <c r="X135" s="247"/>
      <c r="Y135" s="361" t="s">
        <v>180</v>
      </c>
      <c r="Z135" s="362"/>
      <c r="AA135" s="362"/>
      <c r="AB135" s="362"/>
      <c r="AC135" s="152" t="s">
        <v>181</v>
      </c>
      <c r="AD135" s="152"/>
      <c r="AE135" s="152"/>
      <c r="AF135" s="152"/>
      <c r="AG135" s="152"/>
      <c r="AH135" s="361" t="s">
        <v>198</v>
      </c>
      <c r="AI135" s="359"/>
      <c r="AJ135" s="359"/>
      <c r="AK135" s="359"/>
      <c r="AL135" s="359" t="s">
        <v>183</v>
      </c>
      <c r="AM135" s="359"/>
      <c r="AN135" s="359"/>
      <c r="AO135" s="363"/>
      <c r="AP135" s="364" t="s">
        <v>184</v>
      </c>
      <c r="AQ135" s="364"/>
      <c r="AR135" s="364"/>
      <c r="AS135" s="364"/>
      <c r="AT135" s="364"/>
      <c r="AU135" s="364"/>
      <c r="AV135" s="364"/>
      <c r="AW135" s="364"/>
      <c r="AX135" s="364"/>
      <c r="AY135" s="34">
        <f t="shared" ref="AY135:AY136" si="2">$AY$133</f>
        <v>0</v>
      </c>
    </row>
    <row r="136" spans="1:51" ht="26.25" customHeight="1">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177</v>
      </c>
      <c r="D168" s="359"/>
      <c r="E168" s="359"/>
      <c r="F168" s="359"/>
      <c r="G168" s="359"/>
      <c r="H168" s="359"/>
      <c r="I168" s="359"/>
      <c r="J168" s="152" t="s">
        <v>178</v>
      </c>
      <c r="K168" s="360"/>
      <c r="L168" s="360"/>
      <c r="M168" s="360"/>
      <c r="N168" s="360"/>
      <c r="O168" s="360"/>
      <c r="P168" s="247" t="s">
        <v>179</v>
      </c>
      <c r="Q168" s="247"/>
      <c r="R168" s="247"/>
      <c r="S168" s="247"/>
      <c r="T168" s="247"/>
      <c r="U168" s="247"/>
      <c r="V168" s="247"/>
      <c r="W168" s="247"/>
      <c r="X168" s="247"/>
      <c r="Y168" s="361" t="s">
        <v>180</v>
      </c>
      <c r="Z168" s="362"/>
      <c r="AA168" s="362"/>
      <c r="AB168" s="362"/>
      <c r="AC168" s="152" t="s">
        <v>181</v>
      </c>
      <c r="AD168" s="152"/>
      <c r="AE168" s="152"/>
      <c r="AF168" s="152"/>
      <c r="AG168" s="152"/>
      <c r="AH168" s="361" t="s">
        <v>198</v>
      </c>
      <c r="AI168" s="359"/>
      <c r="AJ168" s="359"/>
      <c r="AK168" s="359"/>
      <c r="AL168" s="359" t="s">
        <v>183</v>
      </c>
      <c r="AM168" s="359"/>
      <c r="AN168" s="359"/>
      <c r="AO168" s="363"/>
      <c r="AP168" s="364" t="s">
        <v>184</v>
      </c>
      <c r="AQ168" s="364"/>
      <c r="AR168" s="364"/>
      <c r="AS168" s="364"/>
      <c r="AT168" s="364"/>
      <c r="AU168" s="364"/>
      <c r="AV168" s="364"/>
      <c r="AW168" s="364"/>
      <c r="AX168" s="364"/>
      <c r="AY168" s="34">
        <f t="shared" ref="AY168:AY169" si="3">$AY$166</f>
        <v>0</v>
      </c>
    </row>
    <row r="169" spans="1:51" ht="26.25" customHeight="1">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177</v>
      </c>
      <c r="D201" s="359"/>
      <c r="E201" s="359"/>
      <c r="F201" s="359"/>
      <c r="G201" s="359"/>
      <c r="H201" s="359"/>
      <c r="I201" s="359"/>
      <c r="J201" s="152" t="s">
        <v>178</v>
      </c>
      <c r="K201" s="360"/>
      <c r="L201" s="360"/>
      <c r="M201" s="360"/>
      <c r="N201" s="360"/>
      <c r="O201" s="360"/>
      <c r="P201" s="247" t="s">
        <v>179</v>
      </c>
      <c r="Q201" s="247"/>
      <c r="R201" s="247"/>
      <c r="S201" s="247"/>
      <c r="T201" s="247"/>
      <c r="U201" s="247"/>
      <c r="V201" s="247"/>
      <c r="W201" s="247"/>
      <c r="X201" s="247"/>
      <c r="Y201" s="361" t="s">
        <v>180</v>
      </c>
      <c r="Z201" s="362"/>
      <c r="AA201" s="362"/>
      <c r="AB201" s="362"/>
      <c r="AC201" s="152" t="s">
        <v>181</v>
      </c>
      <c r="AD201" s="152"/>
      <c r="AE201" s="152"/>
      <c r="AF201" s="152"/>
      <c r="AG201" s="152"/>
      <c r="AH201" s="361" t="s">
        <v>198</v>
      </c>
      <c r="AI201" s="359"/>
      <c r="AJ201" s="359"/>
      <c r="AK201" s="359"/>
      <c r="AL201" s="359" t="s">
        <v>183</v>
      </c>
      <c r="AM201" s="359"/>
      <c r="AN201" s="359"/>
      <c r="AO201" s="363"/>
      <c r="AP201" s="364" t="s">
        <v>184</v>
      </c>
      <c r="AQ201" s="364"/>
      <c r="AR201" s="364"/>
      <c r="AS201" s="364"/>
      <c r="AT201" s="364"/>
      <c r="AU201" s="364"/>
      <c r="AV201" s="364"/>
      <c r="AW201" s="364"/>
      <c r="AX201" s="364"/>
      <c r="AY201" s="34">
        <f t="shared" ref="AY201:AY202" si="4">$AY$199</f>
        <v>0</v>
      </c>
    </row>
    <row r="202" spans="1:51" ht="26.25" customHeight="1">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177</v>
      </c>
      <c r="D234" s="359"/>
      <c r="E234" s="359"/>
      <c r="F234" s="359"/>
      <c r="G234" s="359"/>
      <c r="H234" s="359"/>
      <c r="I234" s="359"/>
      <c r="J234" s="152" t="s">
        <v>178</v>
      </c>
      <c r="K234" s="360"/>
      <c r="L234" s="360"/>
      <c r="M234" s="360"/>
      <c r="N234" s="360"/>
      <c r="O234" s="360"/>
      <c r="P234" s="247" t="s">
        <v>179</v>
      </c>
      <c r="Q234" s="247"/>
      <c r="R234" s="247"/>
      <c r="S234" s="247"/>
      <c r="T234" s="247"/>
      <c r="U234" s="247"/>
      <c r="V234" s="247"/>
      <c r="W234" s="247"/>
      <c r="X234" s="247"/>
      <c r="Y234" s="361" t="s">
        <v>180</v>
      </c>
      <c r="Z234" s="362"/>
      <c r="AA234" s="362"/>
      <c r="AB234" s="362"/>
      <c r="AC234" s="152" t="s">
        <v>181</v>
      </c>
      <c r="AD234" s="152"/>
      <c r="AE234" s="152"/>
      <c r="AF234" s="152"/>
      <c r="AG234" s="152"/>
      <c r="AH234" s="361" t="s">
        <v>198</v>
      </c>
      <c r="AI234" s="359"/>
      <c r="AJ234" s="359"/>
      <c r="AK234" s="359"/>
      <c r="AL234" s="359" t="s">
        <v>183</v>
      </c>
      <c r="AM234" s="359"/>
      <c r="AN234" s="359"/>
      <c r="AO234" s="363"/>
      <c r="AP234" s="364" t="s">
        <v>184</v>
      </c>
      <c r="AQ234" s="364"/>
      <c r="AR234" s="364"/>
      <c r="AS234" s="364"/>
      <c r="AT234" s="364"/>
      <c r="AU234" s="364"/>
      <c r="AV234" s="364"/>
      <c r="AW234" s="364"/>
      <c r="AX234" s="364"/>
      <c r="AY234" s="91">
        <f>$AY$232</f>
        <v>0</v>
      </c>
    </row>
    <row r="235" spans="1:51" ht="26.25" customHeight="1">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177</v>
      </c>
      <c r="D267" s="359"/>
      <c r="E267" s="359"/>
      <c r="F267" s="359"/>
      <c r="G267" s="359"/>
      <c r="H267" s="359"/>
      <c r="I267" s="359"/>
      <c r="J267" s="152" t="s">
        <v>178</v>
      </c>
      <c r="K267" s="360"/>
      <c r="L267" s="360"/>
      <c r="M267" s="360"/>
      <c r="N267" s="360"/>
      <c r="O267" s="360"/>
      <c r="P267" s="247" t="s">
        <v>179</v>
      </c>
      <c r="Q267" s="247"/>
      <c r="R267" s="247"/>
      <c r="S267" s="247"/>
      <c r="T267" s="247"/>
      <c r="U267" s="247"/>
      <c r="V267" s="247"/>
      <c r="W267" s="247"/>
      <c r="X267" s="247"/>
      <c r="Y267" s="361" t="s">
        <v>180</v>
      </c>
      <c r="Z267" s="362"/>
      <c r="AA267" s="362"/>
      <c r="AB267" s="362"/>
      <c r="AC267" s="152" t="s">
        <v>181</v>
      </c>
      <c r="AD267" s="152"/>
      <c r="AE267" s="152"/>
      <c r="AF267" s="152"/>
      <c r="AG267" s="152"/>
      <c r="AH267" s="361" t="s">
        <v>198</v>
      </c>
      <c r="AI267" s="359"/>
      <c r="AJ267" s="359"/>
      <c r="AK267" s="359"/>
      <c r="AL267" s="359" t="s">
        <v>183</v>
      </c>
      <c r="AM267" s="359"/>
      <c r="AN267" s="359"/>
      <c r="AO267" s="363"/>
      <c r="AP267" s="364" t="s">
        <v>184</v>
      </c>
      <c r="AQ267" s="364"/>
      <c r="AR267" s="364"/>
      <c r="AS267" s="364"/>
      <c r="AT267" s="364"/>
      <c r="AU267" s="364"/>
      <c r="AV267" s="364"/>
      <c r="AW267" s="364"/>
      <c r="AX267" s="364"/>
      <c r="AY267" s="34">
        <f t="shared" ref="AY267:AY268" si="5">$AY$265</f>
        <v>0</v>
      </c>
    </row>
    <row r="268" spans="1:51" ht="26.25" customHeight="1">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177</v>
      </c>
      <c r="D300" s="359"/>
      <c r="E300" s="359"/>
      <c r="F300" s="359"/>
      <c r="G300" s="359"/>
      <c r="H300" s="359"/>
      <c r="I300" s="359"/>
      <c r="J300" s="152" t="s">
        <v>178</v>
      </c>
      <c r="K300" s="360"/>
      <c r="L300" s="360"/>
      <c r="M300" s="360"/>
      <c r="N300" s="360"/>
      <c r="O300" s="360"/>
      <c r="P300" s="247" t="s">
        <v>179</v>
      </c>
      <c r="Q300" s="247"/>
      <c r="R300" s="247"/>
      <c r="S300" s="247"/>
      <c r="T300" s="247"/>
      <c r="U300" s="247"/>
      <c r="V300" s="247"/>
      <c r="W300" s="247"/>
      <c r="X300" s="247"/>
      <c r="Y300" s="361" t="s">
        <v>180</v>
      </c>
      <c r="Z300" s="362"/>
      <c r="AA300" s="362"/>
      <c r="AB300" s="362"/>
      <c r="AC300" s="152" t="s">
        <v>181</v>
      </c>
      <c r="AD300" s="152"/>
      <c r="AE300" s="152"/>
      <c r="AF300" s="152"/>
      <c r="AG300" s="152"/>
      <c r="AH300" s="361" t="s">
        <v>198</v>
      </c>
      <c r="AI300" s="359"/>
      <c r="AJ300" s="359"/>
      <c r="AK300" s="359"/>
      <c r="AL300" s="359" t="s">
        <v>183</v>
      </c>
      <c r="AM300" s="359"/>
      <c r="AN300" s="359"/>
      <c r="AO300" s="363"/>
      <c r="AP300" s="364" t="s">
        <v>184</v>
      </c>
      <c r="AQ300" s="364"/>
      <c r="AR300" s="364"/>
      <c r="AS300" s="364"/>
      <c r="AT300" s="364"/>
      <c r="AU300" s="364"/>
      <c r="AV300" s="364"/>
      <c r="AW300" s="364"/>
      <c r="AX300" s="364"/>
      <c r="AY300" s="34">
        <f t="shared" ref="AY300:AY301" si="6">$AY$298</f>
        <v>0</v>
      </c>
    </row>
    <row r="301" spans="1:51" ht="26.25" customHeight="1">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177</v>
      </c>
      <c r="D333" s="359"/>
      <c r="E333" s="359"/>
      <c r="F333" s="359"/>
      <c r="G333" s="359"/>
      <c r="H333" s="359"/>
      <c r="I333" s="359"/>
      <c r="J333" s="152" t="s">
        <v>178</v>
      </c>
      <c r="K333" s="360"/>
      <c r="L333" s="360"/>
      <c r="M333" s="360"/>
      <c r="N333" s="360"/>
      <c r="O333" s="360"/>
      <c r="P333" s="247" t="s">
        <v>179</v>
      </c>
      <c r="Q333" s="247"/>
      <c r="R333" s="247"/>
      <c r="S333" s="247"/>
      <c r="T333" s="247"/>
      <c r="U333" s="247"/>
      <c r="V333" s="247"/>
      <c r="W333" s="247"/>
      <c r="X333" s="247"/>
      <c r="Y333" s="361" t="s">
        <v>180</v>
      </c>
      <c r="Z333" s="362"/>
      <c r="AA333" s="362"/>
      <c r="AB333" s="362"/>
      <c r="AC333" s="152" t="s">
        <v>181</v>
      </c>
      <c r="AD333" s="152"/>
      <c r="AE333" s="152"/>
      <c r="AF333" s="152"/>
      <c r="AG333" s="152"/>
      <c r="AH333" s="361" t="s">
        <v>198</v>
      </c>
      <c r="AI333" s="359"/>
      <c r="AJ333" s="359"/>
      <c r="AK333" s="359"/>
      <c r="AL333" s="359" t="s">
        <v>183</v>
      </c>
      <c r="AM333" s="359"/>
      <c r="AN333" s="359"/>
      <c r="AO333" s="363"/>
      <c r="AP333" s="364" t="s">
        <v>184</v>
      </c>
      <c r="AQ333" s="364"/>
      <c r="AR333" s="364"/>
      <c r="AS333" s="364"/>
      <c r="AT333" s="364"/>
      <c r="AU333" s="364"/>
      <c r="AV333" s="364"/>
      <c r="AW333" s="364"/>
      <c r="AX333" s="364"/>
      <c r="AY333" s="34">
        <f t="shared" ref="AY333:AY334" si="7">$AY$331</f>
        <v>0</v>
      </c>
    </row>
    <row r="334" spans="1:51" ht="26.25" customHeight="1">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177</v>
      </c>
      <c r="D366" s="359"/>
      <c r="E366" s="359"/>
      <c r="F366" s="359"/>
      <c r="G366" s="359"/>
      <c r="H366" s="359"/>
      <c r="I366" s="359"/>
      <c r="J366" s="152" t="s">
        <v>178</v>
      </c>
      <c r="K366" s="360"/>
      <c r="L366" s="360"/>
      <c r="M366" s="360"/>
      <c r="N366" s="360"/>
      <c r="O366" s="360"/>
      <c r="P366" s="247" t="s">
        <v>179</v>
      </c>
      <c r="Q366" s="247"/>
      <c r="R366" s="247"/>
      <c r="S366" s="247"/>
      <c r="T366" s="247"/>
      <c r="U366" s="247"/>
      <c r="V366" s="247"/>
      <c r="W366" s="247"/>
      <c r="X366" s="247"/>
      <c r="Y366" s="361" t="s">
        <v>180</v>
      </c>
      <c r="Z366" s="362"/>
      <c r="AA366" s="362"/>
      <c r="AB366" s="362"/>
      <c r="AC366" s="152" t="s">
        <v>181</v>
      </c>
      <c r="AD366" s="152"/>
      <c r="AE366" s="152"/>
      <c r="AF366" s="152"/>
      <c r="AG366" s="152"/>
      <c r="AH366" s="361" t="s">
        <v>198</v>
      </c>
      <c r="AI366" s="359"/>
      <c r="AJ366" s="359"/>
      <c r="AK366" s="359"/>
      <c r="AL366" s="359" t="s">
        <v>183</v>
      </c>
      <c r="AM366" s="359"/>
      <c r="AN366" s="359"/>
      <c r="AO366" s="363"/>
      <c r="AP366" s="364" t="s">
        <v>184</v>
      </c>
      <c r="AQ366" s="364"/>
      <c r="AR366" s="364"/>
      <c r="AS366" s="364"/>
      <c r="AT366" s="364"/>
      <c r="AU366" s="364"/>
      <c r="AV366" s="364"/>
      <c r="AW366" s="364"/>
      <c r="AX366" s="364"/>
      <c r="AY366" s="34">
        <f t="shared" ref="AY366:AY367" si="8">$AY$364</f>
        <v>0</v>
      </c>
    </row>
    <row r="367" spans="1:51" ht="26.25" customHeight="1">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177</v>
      </c>
      <c r="D399" s="359"/>
      <c r="E399" s="359"/>
      <c r="F399" s="359"/>
      <c r="G399" s="359"/>
      <c r="H399" s="359"/>
      <c r="I399" s="359"/>
      <c r="J399" s="152" t="s">
        <v>178</v>
      </c>
      <c r="K399" s="360"/>
      <c r="L399" s="360"/>
      <c r="M399" s="360"/>
      <c r="N399" s="360"/>
      <c r="O399" s="360"/>
      <c r="P399" s="247" t="s">
        <v>179</v>
      </c>
      <c r="Q399" s="247"/>
      <c r="R399" s="247"/>
      <c r="S399" s="247"/>
      <c r="T399" s="247"/>
      <c r="U399" s="247"/>
      <c r="V399" s="247"/>
      <c r="W399" s="247"/>
      <c r="X399" s="247"/>
      <c r="Y399" s="361" t="s">
        <v>180</v>
      </c>
      <c r="Z399" s="362"/>
      <c r="AA399" s="362"/>
      <c r="AB399" s="362"/>
      <c r="AC399" s="152" t="s">
        <v>181</v>
      </c>
      <c r="AD399" s="152"/>
      <c r="AE399" s="152"/>
      <c r="AF399" s="152"/>
      <c r="AG399" s="152"/>
      <c r="AH399" s="361" t="s">
        <v>198</v>
      </c>
      <c r="AI399" s="359"/>
      <c r="AJ399" s="359"/>
      <c r="AK399" s="359"/>
      <c r="AL399" s="359" t="s">
        <v>183</v>
      </c>
      <c r="AM399" s="359"/>
      <c r="AN399" s="359"/>
      <c r="AO399" s="363"/>
      <c r="AP399" s="364" t="s">
        <v>184</v>
      </c>
      <c r="AQ399" s="364"/>
      <c r="AR399" s="364"/>
      <c r="AS399" s="364"/>
      <c r="AT399" s="364"/>
      <c r="AU399" s="364"/>
      <c r="AV399" s="364"/>
      <c r="AW399" s="364"/>
      <c r="AX399" s="364"/>
      <c r="AY399" s="34">
        <f t="shared" ref="AY399:AY400" si="9">$AY$397</f>
        <v>0</v>
      </c>
    </row>
    <row r="400" spans="1:51" ht="26.25" customHeight="1">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177</v>
      </c>
      <c r="D432" s="359"/>
      <c r="E432" s="359"/>
      <c r="F432" s="359"/>
      <c r="G432" s="359"/>
      <c r="H432" s="359"/>
      <c r="I432" s="359"/>
      <c r="J432" s="152" t="s">
        <v>178</v>
      </c>
      <c r="K432" s="360"/>
      <c r="L432" s="360"/>
      <c r="M432" s="360"/>
      <c r="N432" s="360"/>
      <c r="O432" s="360"/>
      <c r="P432" s="247" t="s">
        <v>179</v>
      </c>
      <c r="Q432" s="247"/>
      <c r="R432" s="247"/>
      <c r="S432" s="247"/>
      <c r="T432" s="247"/>
      <c r="U432" s="247"/>
      <c r="V432" s="247"/>
      <c r="W432" s="247"/>
      <c r="X432" s="247"/>
      <c r="Y432" s="361" t="s">
        <v>180</v>
      </c>
      <c r="Z432" s="362"/>
      <c r="AA432" s="362"/>
      <c r="AB432" s="362"/>
      <c r="AC432" s="152" t="s">
        <v>181</v>
      </c>
      <c r="AD432" s="152"/>
      <c r="AE432" s="152"/>
      <c r="AF432" s="152"/>
      <c r="AG432" s="152"/>
      <c r="AH432" s="361" t="s">
        <v>198</v>
      </c>
      <c r="AI432" s="359"/>
      <c r="AJ432" s="359"/>
      <c r="AK432" s="359"/>
      <c r="AL432" s="359" t="s">
        <v>183</v>
      </c>
      <c r="AM432" s="359"/>
      <c r="AN432" s="359"/>
      <c r="AO432" s="363"/>
      <c r="AP432" s="364" t="s">
        <v>184</v>
      </c>
      <c r="AQ432" s="364"/>
      <c r="AR432" s="364"/>
      <c r="AS432" s="364"/>
      <c r="AT432" s="364"/>
      <c r="AU432" s="364"/>
      <c r="AV432" s="364"/>
      <c r="AW432" s="364"/>
      <c r="AX432" s="364"/>
      <c r="AY432" s="34">
        <f t="shared" ref="AY432:AY433" si="10">$AY$430</f>
        <v>0</v>
      </c>
    </row>
    <row r="433" spans="1:51" ht="26.25" customHeight="1">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177</v>
      </c>
      <c r="D465" s="359"/>
      <c r="E465" s="359"/>
      <c r="F465" s="359"/>
      <c r="G465" s="359"/>
      <c r="H465" s="359"/>
      <c r="I465" s="359"/>
      <c r="J465" s="152" t="s">
        <v>178</v>
      </c>
      <c r="K465" s="360"/>
      <c r="L465" s="360"/>
      <c r="M465" s="360"/>
      <c r="N465" s="360"/>
      <c r="O465" s="360"/>
      <c r="P465" s="247" t="s">
        <v>179</v>
      </c>
      <c r="Q465" s="247"/>
      <c r="R465" s="247"/>
      <c r="S465" s="247"/>
      <c r="T465" s="247"/>
      <c r="U465" s="247"/>
      <c r="V465" s="247"/>
      <c r="W465" s="247"/>
      <c r="X465" s="247"/>
      <c r="Y465" s="361" t="s">
        <v>180</v>
      </c>
      <c r="Z465" s="362"/>
      <c r="AA465" s="362"/>
      <c r="AB465" s="362"/>
      <c r="AC465" s="152" t="s">
        <v>181</v>
      </c>
      <c r="AD465" s="152"/>
      <c r="AE465" s="152"/>
      <c r="AF465" s="152"/>
      <c r="AG465" s="152"/>
      <c r="AH465" s="361" t="s">
        <v>198</v>
      </c>
      <c r="AI465" s="359"/>
      <c r="AJ465" s="359"/>
      <c r="AK465" s="359"/>
      <c r="AL465" s="359" t="s">
        <v>183</v>
      </c>
      <c r="AM465" s="359"/>
      <c r="AN465" s="359"/>
      <c r="AO465" s="363"/>
      <c r="AP465" s="364" t="s">
        <v>184</v>
      </c>
      <c r="AQ465" s="364"/>
      <c r="AR465" s="364"/>
      <c r="AS465" s="364"/>
      <c r="AT465" s="364"/>
      <c r="AU465" s="364"/>
      <c r="AV465" s="364"/>
      <c r="AW465" s="364"/>
      <c r="AX465" s="364"/>
      <c r="AY465" s="34">
        <f t="shared" ref="AY465:AY466" si="11">$AY$463</f>
        <v>0</v>
      </c>
    </row>
    <row r="466" spans="1:51" ht="26.25" customHeight="1">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177</v>
      </c>
      <c r="D498" s="359"/>
      <c r="E498" s="359"/>
      <c r="F498" s="359"/>
      <c r="G498" s="359"/>
      <c r="H498" s="359"/>
      <c r="I498" s="359"/>
      <c r="J498" s="152" t="s">
        <v>178</v>
      </c>
      <c r="K498" s="360"/>
      <c r="L498" s="360"/>
      <c r="M498" s="360"/>
      <c r="N498" s="360"/>
      <c r="O498" s="360"/>
      <c r="P498" s="247" t="s">
        <v>179</v>
      </c>
      <c r="Q498" s="247"/>
      <c r="R498" s="247"/>
      <c r="S498" s="247"/>
      <c r="T498" s="247"/>
      <c r="U498" s="247"/>
      <c r="V498" s="247"/>
      <c r="W498" s="247"/>
      <c r="X498" s="247"/>
      <c r="Y498" s="361" t="s">
        <v>180</v>
      </c>
      <c r="Z498" s="362"/>
      <c r="AA498" s="362"/>
      <c r="AB498" s="362"/>
      <c r="AC498" s="152" t="s">
        <v>181</v>
      </c>
      <c r="AD498" s="152"/>
      <c r="AE498" s="152"/>
      <c r="AF498" s="152"/>
      <c r="AG498" s="152"/>
      <c r="AH498" s="361" t="s">
        <v>198</v>
      </c>
      <c r="AI498" s="359"/>
      <c r="AJ498" s="359"/>
      <c r="AK498" s="359"/>
      <c r="AL498" s="359" t="s">
        <v>183</v>
      </c>
      <c r="AM498" s="359"/>
      <c r="AN498" s="359"/>
      <c r="AO498" s="363"/>
      <c r="AP498" s="364" t="s">
        <v>184</v>
      </c>
      <c r="AQ498" s="364"/>
      <c r="AR498" s="364"/>
      <c r="AS498" s="364"/>
      <c r="AT498" s="364"/>
      <c r="AU498" s="364"/>
      <c r="AV498" s="364"/>
      <c r="AW498" s="364"/>
      <c r="AX498" s="364"/>
      <c r="AY498" s="34">
        <f t="shared" ref="AY498:AY499" si="12">$AY$496</f>
        <v>0</v>
      </c>
    </row>
    <row r="499" spans="1:51" ht="26.25" customHeight="1">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177</v>
      </c>
      <c r="D531" s="359"/>
      <c r="E531" s="359"/>
      <c r="F531" s="359"/>
      <c r="G531" s="359"/>
      <c r="H531" s="359"/>
      <c r="I531" s="359"/>
      <c r="J531" s="152" t="s">
        <v>178</v>
      </c>
      <c r="K531" s="360"/>
      <c r="L531" s="360"/>
      <c r="M531" s="360"/>
      <c r="N531" s="360"/>
      <c r="O531" s="360"/>
      <c r="P531" s="247" t="s">
        <v>179</v>
      </c>
      <c r="Q531" s="247"/>
      <c r="R531" s="247"/>
      <c r="S531" s="247"/>
      <c r="T531" s="247"/>
      <c r="U531" s="247"/>
      <c r="V531" s="247"/>
      <c r="W531" s="247"/>
      <c r="X531" s="247"/>
      <c r="Y531" s="361" t="s">
        <v>180</v>
      </c>
      <c r="Z531" s="362"/>
      <c r="AA531" s="362"/>
      <c r="AB531" s="362"/>
      <c r="AC531" s="152" t="s">
        <v>181</v>
      </c>
      <c r="AD531" s="152"/>
      <c r="AE531" s="152"/>
      <c r="AF531" s="152"/>
      <c r="AG531" s="152"/>
      <c r="AH531" s="361" t="s">
        <v>198</v>
      </c>
      <c r="AI531" s="359"/>
      <c r="AJ531" s="359"/>
      <c r="AK531" s="359"/>
      <c r="AL531" s="359" t="s">
        <v>183</v>
      </c>
      <c r="AM531" s="359"/>
      <c r="AN531" s="359"/>
      <c r="AO531" s="363"/>
      <c r="AP531" s="364" t="s">
        <v>184</v>
      </c>
      <c r="AQ531" s="364"/>
      <c r="AR531" s="364"/>
      <c r="AS531" s="364"/>
      <c r="AT531" s="364"/>
      <c r="AU531" s="364"/>
      <c r="AV531" s="364"/>
      <c r="AW531" s="364"/>
      <c r="AX531" s="364"/>
      <c r="AY531" s="34">
        <f t="shared" ref="AY531:AY532" si="13">$AY$529</f>
        <v>0</v>
      </c>
    </row>
    <row r="532" spans="1:51" ht="26.25" customHeight="1">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177</v>
      </c>
      <c r="D564" s="359"/>
      <c r="E564" s="359"/>
      <c r="F564" s="359"/>
      <c r="G564" s="359"/>
      <c r="H564" s="359"/>
      <c r="I564" s="359"/>
      <c r="J564" s="152" t="s">
        <v>178</v>
      </c>
      <c r="K564" s="360"/>
      <c r="L564" s="360"/>
      <c r="M564" s="360"/>
      <c r="N564" s="360"/>
      <c r="O564" s="360"/>
      <c r="P564" s="247" t="s">
        <v>179</v>
      </c>
      <c r="Q564" s="247"/>
      <c r="R564" s="247"/>
      <c r="S564" s="247"/>
      <c r="T564" s="247"/>
      <c r="U564" s="247"/>
      <c r="V564" s="247"/>
      <c r="W564" s="247"/>
      <c r="X564" s="247"/>
      <c r="Y564" s="361" t="s">
        <v>180</v>
      </c>
      <c r="Z564" s="362"/>
      <c r="AA564" s="362"/>
      <c r="AB564" s="362"/>
      <c r="AC564" s="152" t="s">
        <v>181</v>
      </c>
      <c r="AD564" s="152"/>
      <c r="AE564" s="152"/>
      <c r="AF564" s="152"/>
      <c r="AG564" s="152"/>
      <c r="AH564" s="361" t="s">
        <v>198</v>
      </c>
      <c r="AI564" s="359"/>
      <c r="AJ564" s="359"/>
      <c r="AK564" s="359"/>
      <c r="AL564" s="359" t="s">
        <v>183</v>
      </c>
      <c r="AM564" s="359"/>
      <c r="AN564" s="359"/>
      <c r="AO564" s="363"/>
      <c r="AP564" s="364" t="s">
        <v>184</v>
      </c>
      <c r="AQ564" s="364"/>
      <c r="AR564" s="364"/>
      <c r="AS564" s="364"/>
      <c r="AT564" s="364"/>
      <c r="AU564" s="364"/>
      <c r="AV564" s="364"/>
      <c r="AW564" s="364"/>
      <c r="AX564" s="364"/>
      <c r="AY564" s="34">
        <f t="shared" ref="AY564:AY565" si="14">$AY$562</f>
        <v>0</v>
      </c>
    </row>
    <row r="565" spans="1:51" ht="26.25" customHeight="1">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177</v>
      </c>
      <c r="D597" s="359"/>
      <c r="E597" s="359"/>
      <c r="F597" s="359"/>
      <c r="G597" s="359"/>
      <c r="H597" s="359"/>
      <c r="I597" s="359"/>
      <c r="J597" s="152" t="s">
        <v>178</v>
      </c>
      <c r="K597" s="360"/>
      <c r="L597" s="360"/>
      <c r="M597" s="360"/>
      <c r="N597" s="360"/>
      <c r="O597" s="360"/>
      <c r="P597" s="247" t="s">
        <v>179</v>
      </c>
      <c r="Q597" s="247"/>
      <c r="R597" s="247"/>
      <c r="S597" s="247"/>
      <c r="T597" s="247"/>
      <c r="U597" s="247"/>
      <c r="V597" s="247"/>
      <c r="W597" s="247"/>
      <c r="X597" s="247"/>
      <c r="Y597" s="361" t="s">
        <v>180</v>
      </c>
      <c r="Z597" s="362"/>
      <c r="AA597" s="362"/>
      <c r="AB597" s="362"/>
      <c r="AC597" s="152" t="s">
        <v>181</v>
      </c>
      <c r="AD597" s="152"/>
      <c r="AE597" s="152"/>
      <c r="AF597" s="152"/>
      <c r="AG597" s="152"/>
      <c r="AH597" s="361" t="s">
        <v>198</v>
      </c>
      <c r="AI597" s="359"/>
      <c r="AJ597" s="359"/>
      <c r="AK597" s="359"/>
      <c r="AL597" s="359" t="s">
        <v>183</v>
      </c>
      <c r="AM597" s="359"/>
      <c r="AN597" s="359"/>
      <c r="AO597" s="363"/>
      <c r="AP597" s="364" t="s">
        <v>184</v>
      </c>
      <c r="AQ597" s="364"/>
      <c r="AR597" s="364"/>
      <c r="AS597" s="364"/>
      <c r="AT597" s="364"/>
      <c r="AU597" s="364"/>
      <c r="AV597" s="364"/>
      <c r="AW597" s="364"/>
      <c r="AX597" s="364"/>
      <c r="AY597" s="34">
        <f t="shared" ref="AY597:AY598" si="15">$AY$595</f>
        <v>0</v>
      </c>
    </row>
    <row r="598" spans="1:51" ht="26.25" customHeight="1">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177</v>
      </c>
      <c r="D630" s="359"/>
      <c r="E630" s="359"/>
      <c r="F630" s="359"/>
      <c r="G630" s="359"/>
      <c r="H630" s="359"/>
      <c r="I630" s="359"/>
      <c r="J630" s="152" t="s">
        <v>178</v>
      </c>
      <c r="K630" s="360"/>
      <c r="L630" s="360"/>
      <c r="M630" s="360"/>
      <c r="N630" s="360"/>
      <c r="O630" s="360"/>
      <c r="P630" s="247" t="s">
        <v>179</v>
      </c>
      <c r="Q630" s="247"/>
      <c r="R630" s="247"/>
      <c r="S630" s="247"/>
      <c r="T630" s="247"/>
      <c r="U630" s="247"/>
      <c r="V630" s="247"/>
      <c r="W630" s="247"/>
      <c r="X630" s="247"/>
      <c r="Y630" s="361" t="s">
        <v>180</v>
      </c>
      <c r="Z630" s="362"/>
      <c r="AA630" s="362"/>
      <c r="AB630" s="362"/>
      <c r="AC630" s="152" t="s">
        <v>181</v>
      </c>
      <c r="AD630" s="152"/>
      <c r="AE630" s="152"/>
      <c r="AF630" s="152"/>
      <c r="AG630" s="152"/>
      <c r="AH630" s="361" t="s">
        <v>198</v>
      </c>
      <c r="AI630" s="359"/>
      <c r="AJ630" s="359"/>
      <c r="AK630" s="359"/>
      <c r="AL630" s="359" t="s">
        <v>183</v>
      </c>
      <c r="AM630" s="359"/>
      <c r="AN630" s="359"/>
      <c r="AO630" s="363"/>
      <c r="AP630" s="364" t="s">
        <v>184</v>
      </c>
      <c r="AQ630" s="364"/>
      <c r="AR630" s="364"/>
      <c r="AS630" s="364"/>
      <c r="AT630" s="364"/>
      <c r="AU630" s="364"/>
      <c r="AV630" s="364"/>
      <c r="AW630" s="364"/>
      <c r="AX630" s="364"/>
      <c r="AY630" s="34">
        <f t="shared" ref="AY630:AY631" si="16">$AY$628</f>
        <v>0</v>
      </c>
    </row>
    <row r="631" spans="1:51" ht="26.25" customHeight="1">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177</v>
      </c>
      <c r="D663" s="359"/>
      <c r="E663" s="359"/>
      <c r="F663" s="359"/>
      <c r="G663" s="359"/>
      <c r="H663" s="359"/>
      <c r="I663" s="359"/>
      <c r="J663" s="152" t="s">
        <v>178</v>
      </c>
      <c r="K663" s="360"/>
      <c r="L663" s="360"/>
      <c r="M663" s="360"/>
      <c r="N663" s="360"/>
      <c r="O663" s="360"/>
      <c r="P663" s="247" t="s">
        <v>179</v>
      </c>
      <c r="Q663" s="247"/>
      <c r="R663" s="247"/>
      <c r="S663" s="247"/>
      <c r="T663" s="247"/>
      <c r="U663" s="247"/>
      <c r="V663" s="247"/>
      <c r="W663" s="247"/>
      <c r="X663" s="247"/>
      <c r="Y663" s="361" t="s">
        <v>180</v>
      </c>
      <c r="Z663" s="362"/>
      <c r="AA663" s="362"/>
      <c r="AB663" s="362"/>
      <c r="AC663" s="152" t="s">
        <v>181</v>
      </c>
      <c r="AD663" s="152"/>
      <c r="AE663" s="152"/>
      <c r="AF663" s="152"/>
      <c r="AG663" s="152"/>
      <c r="AH663" s="361" t="s">
        <v>198</v>
      </c>
      <c r="AI663" s="359"/>
      <c r="AJ663" s="359"/>
      <c r="AK663" s="359"/>
      <c r="AL663" s="359" t="s">
        <v>183</v>
      </c>
      <c r="AM663" s="359"/>
      <c r="AN663" s="359"/>
      <c r="AO663" s="363"/>
      <c r="AP663" s="364" t="s">
        <v>184</v>
      </c>
      <c r="AQ663" s="364"/>
      <c r="AR663" s="364"/>
      <c r="AS663" s="364"/>
      <c r="AT663" s="364"/>
      <c r="AU663" s="364"/>
      <c r="AV663" s="364"/>
      <c r="AW663" s="364"/>
      <c r="AX663" s="364"/>
      <c r="AY663" s="34">
        <f t="shared" ref="AY663:AY664" si="17">$AY$661</f>
        <v>0</v>
      </c>
    </row>
    <row r="664" spans="1:51" ht="26.25" customHeight="1">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177</v>
      </c>
      <c r="D696" s="359"/>
      <c r="E696" s="359"/>
      <c r="F696" s="359"/>
      <c r="G696" s="359"/>
      <c r="H696" s="359"/>
      <c r="I696" s="359"/>
      <c r="J696" s="152" t="s">
        <v>178</v>
      </c>
      <c r="K696" s="360"/>
      <c r="L696" s="360"/>
      <c r="M696" s="360"/>
      <c r="N696" s="360"/>
      <c r="O696" s="360"/>
      <c r="P696" s="247" t="s">
        <v>179</v>
      </c>
      <c r="Q696" s="247"/>
      <c r="R696" s="247"/>
      <c r="S696" s="247"/>
      <c r="T696" s="247"/>
      <c r="U696" s="247"/>
      <c r="V696" s="247"/>
      <c r="W696" s="247"/>
      <c r="X696" s="247"/>
      <c r="Y696" s="361" t="s">
        <v>180</v>
      </c>
      <c r="Z696" s="362"/>
      <c r="AA696" s="362"/>
      <c r="AB696" s="362"/>
      <c r="AC696" s="152" t="s">
        <v>181</v>
      </c>
      <c r="AD696" s="152"/>
      <c r="AE696" s="152"/>
      <c r="AF696" s="152"/>
      <c r="AG696" s="152"/>
      <c r="AH696" s="361" t="s">
        <v>198</v>
      </c>
      <c r="AI696" s="359"/>
      <c r="AJ696" s="359"/>
      <c r="AK696" s="359"/>
      <c r="AL696" s="359" t="s">
        <v>183</v>
      </c>
      <c r="AM696" s="359"/>
      <c r="AN696" s="359"/>
      <c r="AO696" s="363"/>
      <c r="AP696" s="364" t="s">
        <v>184</v>
      </c>
      <c r="AQ696" s="364"/>
      <c r="AR696" s="364"/>
      <c r="AS696" s="364"/>
      <c r="AT696" s="364"/>
      <c r="AU696" s="364"/>
      <c r="AV696" s="364"/>
      <c r="AW696" s="364"/>
      <c r="AX696" s="364"/>
      <c r="AY696" s="34">
        <f t="shared" ref="AY696:AY697" si="18">$AY$694</f>
        <v>0</v>
      </c>
    </row>
    <row r="697" spans="1:51" ht="26.25" customHeight="1">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177</v>
      </c>
      <c r="D729" s="359"/>
      <c r="E729" s="359"/>
      <c r="F729" s="359"/>
      <c r="G729" s="359"/>
      <c r="H729" s="359"/>
      <c r="I729" s="359"/>
      <c r="J729" s="152" t="s">
        <v>178</v>
      </c>
      <c r="K729" s="360"/>
      <c r="L729" s="360"/>
      <c r="M729" s="360"/>
      <c r="N729" s="360"/>
      <c r="O729" s="360"/>
      <c r="P729" s="247" t="s">
        <v>179</v>
      </c>
      <c r="Q729" s="247"/>
      <c r="R729" s="247"/>
      <c r="S729" s="247"/>
      <c r="T729" s="247"/>
      <c r="U729" s="247"/>
      <c r="V729" s="247"/>
      <c r="W729" s="247"/>
      <c r="X729" s="247"/>
      <c r="Y729" s="361" t="s">
        <v>180</v>
      </c>
      <c r="Z729" s="362"/>
      <c r="AA729" s="362"/>
      <c r="AB729" s="362"/>
      <c r="AC729" s="152" t="s">
        <v>181</v>
      </c>
      <c r="AD729" s="152"/>
      <c r="AE729" s="152"/>
      <c r="AF729" s="152"/>
      <c r="AG729" s="152"/>
      <c r="AH729" s="361" t="s">
        <v>198</v>
      </c>
      <c r="AI729" s="359"/>
      <c r="AJ729" s="359"/>
      <c r="AK729" s="359"/>
      <c r="AL729" s="359" t="s">
        <v>183</v>
      </c>
      <c r="AM729" s="359"/>
      <c r="AN729" s="359"/>
      <c r="AO729" s="363"/>
      <c r="AP729" s="364" t="s">
        <v>184</v>
      </c>
      <c r="AQ729" s="364"/>
      <c r="AR729" s="364"/>
      <c r="AS729" s="364"/>
      <c r="AT729" s="364"/>
      <c r="AU729" s="364"/>
      <c r="AV729" s="364"/>
      <c r="AW729" s="364"/>
      <c r="AX729" s="364"/>
      <c r="AY729" s="34">
        <f t="shared" ref="AY729:AY730" si="19">$AY$727</f>
        <v>0</v>
      </c>
    </row>
    <row r="730" spans="1:51" ht="26.25" customHeight="1">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177</v>
      </c>
      <c r="D762" s="359"/>
      <c r="E762" s="359"/>
      <c r="F762" s="359"/>
      <c r="G762" s="359"/>
      <c r="H762" s="359"/>
      <c r="I762" s="359"/>
      <c r="J762" s="152" t="s">
        <v>178</v>
      </c>
      <c r="K762" s="360"/>
      <c r="L762" s="360"/>
      <c r="M762" s="360"/>
      <c r="N762" s="360"/>
      <c r="O762" s="360"/>
      <c r="P762" s="247" t="s">
        <v>179</v>
      </c>
      <c r="Q762" s="247"/>
      <c r="R762" s="247"/>
      <c r="S762" s="247"/>
      <c r="T762" s="247"/>
      <c r="U762" s="247"/>
      <c r="V762" s="247"/>
      <c r="W762" s="247"/>
      <c r="X762" s="247"/>
      <c r="Y762" s="361" t="s">
        <v>180</v>
      </c>
      <c r="Z762" s="362"/>
      <c r="AA762" s="362"/>
      <c r="AB762" s="362"/>
      <c r="AC762" s="152" t="s">
        <v>181</v>
      </c>
      <c r="AD762" s="152"/>
      <c r="AE762" s="152"/>
      <c r="AF762" s="152"/>
      <c r="AG762" s="152"/>
      <c r="AH762" s="361" t="s">
        <v>198</v>
      </c>
      <c r="AI762" s="359"/>
      <c r="AJ762" s="359"/>
      <c r="AK762" s="359"/>
      <c r="AL762" s="359" t="s">
        <v>183</v>
      </c>
      <c r="AM762" s="359"/>
      <c r="AN762" s="359"/>
      <c r="AO762" s="363"/>
      <c r="AP762" s="364" t="s">
        <v>184</v>
      </c>
      <c r="AQ762" s="364"/>
      <c r="AR762" s="364"/>
      <c r="AS762" s="364"/>
      <c r="AT762" s="364"/>
      <c r="AU762" s="364"/>
      <c r="AV762" s="364"/>
      <c r="AW762" s="364"/>
      <c r="AX762" s="364"/>
      <c r="AY762" s="34">
        <f t="shared" ref="AY762:AY763" si="20">$AY$760</f>
        <v>0</v>
      </c>
    </row>
    <row r="763" spans="1:51" ht="26.25" customHeight="1">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177</v>
      </c>
      <c r="D795" s="359"/>
      <c r="E795" s="359"/>
      <c r="F795" s="359"/>
      <c r="G795" s="359"/>
      <c r="H795" s="359"/>
      <c r="I795" s="359"/>
      <c r="J795" s="152" t="s">
        <v>178</v>
      </c>
      <c r="K795" s="360"/>
      <c r="L795" s="360"/>
      <c r="M795" s="360"/>
      <c r="N795" s="360"/>
      <c r="O795" s="360"/>
      <c r="P795" s="247" t="s">
        <v>179</v>
      </c>
      <c r="Q795" s="247"/>
      <c r="R795" s="247"/>
      <c r="S795" s="247"/>
      <c r="T795" s="247"/>
      <c r="U795" s="247"/>
      <c r="V795" s="247"/>
      <c r="W795" s="247"/>
      <c r="X795" s="247"/>
      <c r="Y795" s="361" t="s">
        <v>180</v>
      </c>
      <c r="Z795" s="362"/>
      <c r="AA795" s="362"/>
      <c r="AB795" s="362"/>
      <c r="AC795" s="152" t="s">
        <v>181</v>
      </c>
      <c r="AD795" s="152"/>
      <c r="AE795" s="152"/>
      <c r="AF795" s="152"/>
      <c r="AG795" s="152"/>
      <c r="AH795" s="361" t="s">
        <v>198</v>
      </c>
      <c r="AI795" s="359"/>
      <c r="AJ795" s="359"/>
      <c r="AK795" s="359"/>
      <c r="AL795" s="359" t="s">
        <v>183</v>
      </c>
      <c r="AM795" s="359"/>
      <c r="AN795" s="359"/>
      <c r="AO795" s="363"/>
      <c r="AP795" s="364" t="s">
        <v>184</v>
      </c>
      <c r="AQ795" s="364"/>
      <c r="AR795" s="364"/>
      <c r="AS795" s="364"/>
      <c r="AT795" s="364"/>
      <c r="AU795" s="364"/>
      <c r="AV795" s="364"/>
      <c r="AW795" s="364"/>
      <c r="AX795" s="364"/>
      <c r="AY795" s="34">
        <f t="shared" ref="AY795:AY796" si="21">$AY$793</f>
        <v>0</v>
      </c>
    </row>
    <row r="796" spans="1:51" ht="26.25" customHeight="1">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177</v>
      </c>
      <c r="D828" s="359"/>
      <c r="E828" s="359"/>
      <c r="F828" s="359"/>
      <c r="G828" s="359"/>
      <c r="H828" s="359"/>
      <c r="I828" s="359"/>
      <c r="J828" s="152" t="s">
        <v>178</v>
      </c>
      <c r="K828" s="360"/>
      <c r="L828" s="360"/>
      <c r="M828" s="360"/>
      <c r="N828" s="360"/>
      <c r="O828" s="360"/>
      <c r="P828" s="247" t="s">
        <v>179</v>
      </c>
      <c r="Q828" s="247"/>
      <c r="R828" s="247"/>
      <c r="S828" s="247"/>
      <c r="T828" s="247"/>
      <c r="U828" s="247"/>
      <c r="V828" s="247"/>
      <c r="W828" s="247"/>
      <c r="X828" s="247"/>
      <c r="Y828" s="361" t="s">
        <v>180</v>
      </c>
      <c r="Z828" s="362"/>
      <c r="AA828" s="362"/>
      <c r="AB828" s="362"/>
      <c r="AC828" s="152" t="s">
        <v>181</v>
      </c>
      <c r="AD828" s="152"/>
      <c r="AE828" s="152"/>
      <c r="AF828" s="152"/>
      <c r="AG828" s="152"/>
      <c r="AH828" s="361" t="s">
        <v>198</v>
      </c>
      <c r="AI828" s="359"/>
      <c r="AJ828" s="359"/>
      <c r="AK828" s="359"/>
      <c r="AL828" s="359" t="s">
        <v>183</v>
      </c>
      <c r="AM828" s="359"/>
      <c r="AN828" s="359"/>
      <c r="AO828" s="363"/>
      <c r="AP828" s="364" t="s">
        <v>184</v>
      </c>
      <c r="AQ828" s="364"/>
      <c r="AR828" s="364"/>
      <c r="AS828" s="364"/>
      <c r="AT828" s="364"/>
      <c r="AU828" s="364"/>
      <c r="AV828" s="364"/>
      <c r="AW828" s="364"/>
      <c r="AX828" s="364"/>
      <c r="AY828" s="34">
        <f t="shared" ref="AY828:AY829" si="22">$AY$826</f>
        <v>0</v>
      </c>
    </row>
    <row r="829" spans="1:51" ht="26.25" customHeight="1">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177</v>
      </c>
      <c r="D861" s="359"/>
      <c r="E861" s="359"/>
      <c r="F861" s="359"/>
      <c r="G861" s="359"/>
      <c r="H861" s="359"/>
      <c r="I861" s="359"/>
      <c r="J861" s="152" t="s">
        <v>178</v>
      </c>
      <c r="K861" s="360"/>
      <c r="L861" s="360"/>
      <c r="M861" s="360"/>
      <c r="N861" s="360"/>
      <c r="O861" s="360"/>
      <c r="P861" s="247" t="s">
        <v>179</v>
      </c>
      <c r="Q861" s="247"/>
      <c r="R861" s="247"/>
      <c r="S861" s="247"/>
      <c r="T861" s="247"/>
      <c r="U861" s="247"/>
      <c r="V861" s="247"/>
      <c r="W861" s="247"/>
      <c r="X861" s="247"/>
      <c r="Y861" s="361" t="s">
        <v>180</v>
      </c>
      <c r="Z861" s="362"/>
      <c r="AA861" s="362"/>
      <c r="AB861" s="362"/>
      <c r="AC861" s="152" t="s">
        <v>181</v>
      </c>
      <c r="AD861" s="152"/>
      <c r="AE861" s="152"/>
      <c r="AF861" s="152"/>
      <c r="AG861" s="152"/>
      <c r="AH861" s="361" t="s">
        <v>198</v>
      </c>
      <c r="AI861" s="359"/>
      <c r="AJ861" s="359"/>
      <c r="AK861" s="359"/>
      <c r="AL861" s="359" t="s">
        <v>183</v>
      </c>
      <c r="AM861" s="359"/>
      <c r="AN861" s="359"/>
      <c r="AO861" s="363"/>
      <c r="AP861" s="364" t="s">
        <v>184</v>
      </c>
      <c r="AQ861" s="364"/>
      <c r="AR861" s="364"/>
      <c r="AS861" s="364"/>
      <c r="AT861" s="364"/>
      <c r="AU861" s="364"/>
      <c r="AV861" s="364"/>
      <c r="AW861" s="364"/>
      <c r="AX861" s="364"/>
      <c r="AY861" s="34">
        <f t="shared" ref="AY861:AY862" si="23">$AY$859</f>
        <v>0</v>
      </c>
    </row>
    <row r="862" spans="1:51" ht="26.25" customHeight="1">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177</v>
      </c>
      <c r="D894" s="359"/>
      <c r="E894" s="359"/>
      <c r="F894" s="359"/>
      <c r="G894" s="359"/>
      <c r="H894" s="359"/>
      <c r="I894" s="359"/>
      <c r="J894" s="152" t="s">
        <v>178</v>
      </c>
      <c r="K894" s="360"/>
      <c r="L894" s="360"/>
      <c r="M894" s="360"/>
      <c r="N894" s="360"/>
      <c r="O894" s="360"/>
      <c r="P894" s="247" t="s">
        <v>179</v>
      </c>
      <c r="Q894" s="247"/>
      <c r="R894" s="247"/>
      <c r="S894" s="247"/>
      <c r="T894" s="247"/>
      <c r="U894" s="247"/>
      <c r="V894" s="247"/>
      <c r="W894" s="247"/>
      <c r="X894" s="247"/>
      <c r="Y894" s="361" t="s">
        <v>180</v>
      </c>
      <c r="Z894" s="362"/>
      <c r="AA894" s="362"/>
      <c r="AB894" s="362"/>
      <c r="AC894" s="152" t="s">
        <v>181</v>
      </c>
      <c r="AD894" s="152"/>
      <c r="AE894" s="152"/>
      <c r="AF894" s="152"/>
      <c r="AG894" s="152"/>
      <c r="AH894" s="361" t="s">
        <v>198</v>
      </c>
      <c r="AI894" s="359"/>
      <c r="AJ894" s="359"/>
      <c r="AK894" s="359"/>
      <c r="AL894" s="359" t="s">
        <v>183</v>
      </c>
      <c r="AM894" s="359"/>
      <c r="AN894" s="359"/>
      <c r="AO894" s="363"/>
      <c r="AP894" s="364" t="s">
        <v>184</v>
      </c>
      <c r="AQ894" s="364"/>
      <c r="AR894" s="364"/>
      <c r="AS894" s="364"/>
      <c r="AT894" s="364"/>
      <c r="AU894" s="364"/>
      <c r="AV894" s="364"/>
      <c r="AW894" s="364"/>
      <c r="AX894" s="364"/>
      <c r="AY894" s="34">
        <f t="shared" ref="AY894:AY895" si="24">$AY$892</f>
        <v>0</v>
      </c>
    </row>
    <row r="895" spans="1:51" ht="26.25" customHeight="1">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177</v>
      </c>
      <c r="D927" s="359"/>
      <c r="E927" s="359"/>
      <c r="F927" s="359"/>
      <c r="G927" s="359"/>
      <c r="H927" s="359"/>
      <c r="I927" s="359"/>
      <c r="J927" s="152" t="s">
        <v>178</v>
      </c>
      <c r="K927" s="360"/>
      <c r="L927" s="360"/>
      <c r="M927" s="360"/>
      <c r="N927" s="360"/>
      <c r="O927" s="360"/>
      <c r="P927" s="247" t="s">
        <v>179</v>
      </c>
      <c r="Q927" s="247"/>
      <c r="R927" s="247"/>
      <c r="S927" s="247"/>
      <c r="T927" s="247"/>
      <c r="U927" s="247"/>
      <c r="V927" s="247"/>
      <c r="W927" s="247"/>
      <c r="X927" s="247"/>
      <c r="Y927" s="361" t="s">
        <v>180</v>
      </c>
      <c r="Z927" s="362"/>
      <c r="AA927" s="362"/>
      <c r="AB927" s="362"/>
      <c r="AC927" s="152" t="s">
        <v>181</v>
      </c>
      <c r="AD927" s="152"/>
      <c r="AE927" s="152"/>
      <c r="AF927" s="152"/>
      <c r="AG927" s="152"/>
      <c r="AH927" s="361" t="s">
        <v>198</v>
      </c>
      <c r="AI927" s="359"/>
      <c r="AJ927" s="359"/>
      <c r="AK927" s="359"/>
      <c r="AL927" s="359" t="s">
        <v>183</v>
      </c>
      <c r="AM927" s="359"/>
      <c r="AN927" s="359"/>
      <c r="AO927" s="363"/>
      <c r="AP927" s="364" t="s">
        <v>184</v>
      </c>
      <c r="AQ927" s="364"/>
      <c r="AR927" s="364"/>
      <c r="AS927" s="364"/>
      <c r="AT927" s="364"/>
      <c r="AU927" s="364"/>
      <c r="AV927" s="364"/>
      <c r="AW927" s="364"/>
      <c r="AX927" s="364"/>
      <c r="AY927" s="34">
        <f t="shared" ref="AY927:AY928" si="25">$AY$925</f>
        <v>0</v>
      </c>
    </row>
    <row r="928" spans="1:51" ht="26.25" customHeight="1">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177</v>
      </c>
      <c r="D960" s="359"/>
      <c r="E960" s="359"/>
      <c r="F960" s="359"/>
      <c r="G960" s="359"/>
      <c r="H960" s="359"/>
      <c r="I960" s="359"/>
      <c r="J960" s="152" t="s">
        <v>178</v>
      </c>
      <c r="K960" s="360"/>
      <c r="L960" s="360"/>
      <c r="M960" s="360"/>
      <c r="N960" s="360"/>
      <c r="O960" s="360"/>
      <c r="P960" s="247" t="s">
        <v>179</v>
      </c>
      <c r="Q960" s="247"/>
      <c r="R960" s="247"/>
      <c r="S960" s="247"/>
      <c r="T960" s="247"/>
      <c r="U960" s="247"/>
      <c r="V960" s="247"/>
      <c r="W960" s="247"/>
      <c r="X960" s="247"/>
      <c r="Y960" s="361" t="s">
        <v>180</v>
      </c>
      <c r="Z960" s="362"/>
      <c r="AA960" s="362"/>
      <c r="AB960" s="362"/>
      <c r="AC960" s="152" t="s">
        <v>181</v>
      </c>
      <c r="AD960" s="152"/>
      <c r="AE960" s="152"/>
      <c r="AF960" s="152"/>
      <c r="AG960" s="152"/>
      <c r="AH960" s="361" t="s">
        <v>198</v>
      </c>
      <c r="AI960" s="359"/>
      <c r="AJ960" s="359"/>
      <c r="AK960" s="359"/>
      <c r="AL960" s="359" t="s">
        <v>183</v>
      </c>
      <c r="AM960" s="359"/>
      <c r="AN960" s="359"/>
      <c r="AO960" s="363"/>
      <c r="AP960" s="364" t="s">
        <v>184</v>
      </c>
      <c r="AQ960" s="364"/>
      <c r="AR960" s="364"/>
      <c r="AS960" s="364"/>
      <c r="AT960" s="364"/>
      <c r="AU960" s="364"/>
      <c r="AV960" s="364"/>
      <c r="AW960" s="364"/>
      <c r="AX960" s="364"/>
      <c r="AY960" s="34">
        <f t="shared" ref="AY960:AY961" si="26">$AY$958</f>
        <v>0</v>
      </c>
    </row>
    <row r="961" spans="1:51" ht="26.25" customHeight="1">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177</v>
      </c>
      <c r="D993" s="359"/>
      <c r="E993" s="359"/>
      <c r="F993" s="359"/>
      <c r="G993" s="359"/>
      <c r="H993" s="359"/>
      <c r="I993" s="359"/>
      <c r="J993" s="152" t="s">
        <v>178</v>
      </c>
      <c r="K993" s="360"/>
      <c r="L993" s="360"/>
      <c r="M993" s="360"/>
      <c r="N993" s="360"/>
      <c r="O993" s="360"/>
      <c r="P993" s="247" t="s">
        <v>179</v>
      </c>
      <c r="Q993" s="247"/>
      <c r="R993" s="247"/>
      <c r="S993" s="247"/>
      <c r="T993" s="247"/>
      <c r="U993" s="247"/>
      <c r="V993" s="247"/>
      <c r="W993" s="247"/>
      <c r="X993" s="247"/>
      <c r="Y993" s="361" t="s">
        <v>180</v>
      </c>
      <c r="Z993" s="362"/>
      <c r="AA993" s="362"/>
      <c r="AB993" s="362"/>
      <c r="AC993" s="152" t="s">
        <v>181</v>
      </c>
      <c r="AD993" s="152"/>
      <c r="AE993" s="152"/>
      <c r="AF993" s="152"/>
      <c r="AG993" s="152"/>
      <c r="AH993" s="361" t="s">
        <v>198</v>
      </c>
      <c r="AI993" s="359"/>
      <c r="AJ993" s="359"/>
      <c r="AK993" s="359"/>
      <c r="AL993" s="359" t="s">
        <v>183</v>
      </c>
      <c r="AM993" s="359"/>
      <c r="AN993" s="359"/>
      <c r="AO993" s="363"/>
      <c r="AP993" s="364" t="s">
        <v>184</v>
      </c>
      <c r="AQ993" s="364"/>
      <c r="AR993" s="364"/>
      <c r="AS993" s="364"/>
      <c r="AT993" s="364"/>
      <c r="AU993" s="364"/>
      <c r="AV993" s="364"/>
      <c r="AW993" s="364"/>
      <c r="AX993" s="364"/>
      <c r="AY993" s="34">
        <f t="shared" ref="AY993:AY994" si="27">$AY$991</f>
        <v>0</v>
      </c>
    </row>
    <row r="994" spans="1:51" ht="26.25" customHeight="1">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177</v>
      </c>
      <c r="D1026" s="359"/>
      <c r="E1026" s="359"/>
      <c r="F1026" s="359"/>
      <c r="G1026" s="359"/>
      <c r="H1026" s="359"/>
      <c r="I1026" s="359"/>
      <c r="J1026" s="152" t="s">
        <v>178</v>
      </c>
      <c r="K1026" s="360"/>
      <c r="L1026" s="360"/>
      <c r="M1026" s="360"/>
      <c r="N1026" s="360"/>
      <c r="O1026" s="360"/>
      <c r="P1026" s="247" t="s">
        <v>179</v>
      </c>
      <c r="Q1026" s="247"/>
      <c r="R1026" s="247"/>
      <c r="S1026" s="247"/>
      <c r="T1026" s="247"/>
      <c r="U1026" s="247"/>
      <c r="V1026" s="247"/>
      <c r="W1026" s="247"/>
      <c r="X1026" s="247"/>
      <c r="Y1026" s="361" t="s">
        <v>180</v>
      </c>
      <c r="Z1026" s="362"/>
      <c r="AA1026" s="362"/>
      <c r="AB1026" s="362"/>
      <c r="AC1026" s="152" t="s">
        <v>181</v>
      </c>
      <c r="AD1026" s="152"/>
      <c r="AE1026" s="152"/>
      <c r="AF1026" s="152"/>
      <c r="AG1026" s="152"/>
      <c r="AH1026" s="361" t="s">
        <v>198</v>
      </c>
      <c r="AI1026" s="359"/>
      <c r="AJ1026" s="359"/>
      <c r="AK1026" s="359"/>
      <c r="AL1026" s="359" t="s">
        <v>183</v>
      </c>
      <c r="AM1026" s="359"/>
      <c r="AN1026" s="359"/>
      <c r="AO1026" s="363"/>
      <c r="AP1026" s="364" t="s">
        <v>184</v>
      </c>
      <c r="AQ1026" s="364"/>
      <c r="AR1026" s="364"/>
      <c r="AS1026" s="364"/>
      <c r="AT1026" s="364"/>
      <c r="AU1026" s="364"/>
      <c r="AV1026" s="364"/>
      <c r="AW1026" s="364"/>
      <c r="AX1026" s="364"/>
      <c r="AY1026" s="34">
        <f t="shared" ref="AY1026:AY1027" si="28">$AY$1024</f>
        <v>0</v>
      </c>
    </row>
    <row r="1027" spans="1:51" ht="26.25" customHeight="1">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177</v>
      </c>
      <c r="D1059" s="359"/>
      <c r="E1059" s="359"/>
      <c r="F1059" s="359"/>
      <c r="G1059" s="359"/>
      <c r="H1059" s="359"/>
      <c r="I1059" s="359"/>
      <c r="J1059" s="152" t="s">
        <v>178</v>
      </c>
      <c r="K1059" s="360"/>
      <c r="L1059" s="360"/>
      <c r="M1059" s="360"/>
      <c r="N1059" s="360"/>
      <c r="O1059" s="360"/>
      <c r="P1059" s="247" t="s">
        <v>179</v>
      </c>
      <c r="Q1059" s="247"/>
      <c r="R1059" s="247"/>
      <c r="S1059" s="247"/>
      <c r="T1059" s="247"/>
      <c r="U1059" s="247"/>
      <c r="V1059" s="247"/>
      <c r="W1059" s="247"/>
      <c r="X1059" s="247"/>
      <c r="Y1059" s="361" t="s">
        <v>180</v>
      </c>
      <c r="Z1059" s="362"/>
      <c r="AA1059" s="362"/>
      <c r="AB1059" s="362"/>
      <c r="AC1059" s="152" t="s">
        <v>181</v>
      </c>
      <c r="AD1059" s="152"/>
      <c r="AE1059" s="152"/>
      <c r="AF1059" s="152"/>
      <c r="AG1059" s="152"/>
      <c r="AH1059" s="361" t="s">
        <v>198</v>
      </c>
      <c r="AI1059" s="359"/>
      <c r="AJ1059" s="359"/>
      <c r="AK1059" s="359"/>
      <c r="AL1059" s="359" t="s">
        <v>183</v>
      </c>
      <c r="AM1059" s="359"/>
      <c r="AN1059" s="359"/>
      <c r="AO1059" s="363"/>
      <c r="AP1059" s="364" t="s">
        <v>184</v>
      </c>
      <c r="AQ1059" s="364"/>
      <c r="AR1059" s="364"/>
      <c r="AS1059" s="364"/>
      <c r="AT1059" s="364"/>
      <c r="AU1059" s="364"/>
      <c r="AV1059" s="364"/>
      <c r="AW1059" s="364"/>
      <c r="AX1059" s="364"/>
      <c r="AY1059" s="34">
        <f t="shared" ref="AY1059:AY1060" si="29">$AY$1057</f>
        <v>0</v>
      </c>
    </row>
    <row r="1060" spans="1:51" ht="26.25" customHeight="1">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177</v>
      </c>
      <c r="D1092" s="359"/>
      <c r="E1092" s="359"/>
      <c r="F1092" s="359"/>
      <c r="G1092" s="359"/>
      <c r="H1092" s="359"/>
      <c r="I1092" s="359"/>
      <c r="J1092" s="152" t="s">
        <v>178</v>
      </c>
      <c r="K1092" s="360"/>
      <c r="L1092" s="360"/>
      <c r="M1092" s="360"/>
      <c r="N1092" s="360"/>
      <c r="O1092" s="360"/>
      <c r="P1092" s="247" t="s">
        <v>179</v>
      </c>
      <c r="Q1092" s="247"/>
      <c r="R1092" s="247"/>
      <c r="S1092" s="247"/>
      <c r="T1092" s="247"/>
      <c r="U1092" s="247"/>
      <c r="V1092" s="247"/>
      <c r="W1092" s="247"/>
      <c r="X1092" s="247"/>
      <c r="Y1092" s="361" t="s">
        <v>180</v>
      </c>
      <c r="Z1092" s="362"/>
      <c r="AA1092" s="362"/>
      <c r="AB1092" s="362"/>
      <c r="AC1092" s="152" t="s">
        <v>181</v>
      </c>
      <c r="AD1092" s="152"/>
      <c r="AE1092" s="152"/>
      <c r="AF1092" s="152"/>
      <c r="AG1092" s="152"/>
      <c r="AH1092" s="361" t="s">
        <v>198</v>
      </c>
      <c r="AI1092" s="359"/>
      <c r="AJ1092" s="359"/>
      <c r="AK1092" s="359"/>
      <c r="AL1092" s="359" t="s">
        <v>183</v>
      </c>
      <c r="AM1092" s="359"/>
      <c r="AN1092" s="359"/>
      <c r="AO1092" s="363"/>
      <c r="AP1092" s="364" t="s">
        <v>184</v>
      </c>
      <c r="AQ1092" s="364"/>
      <c r="AR1092" s="364"/>
      <c r="AS1092" s="364"/>
      <c r="AT1092" s="364"/>
      <c r="AU1092" s="364"/>
      <c r="AV1092" s="364"/>
      <c r="AW1092" s="364"/>
      <c r="AX1092" s="364"/>
      <c r="AY1092">
        <f t="shared" ref="AY1092:AY1093" si="30">$AY$1090</f>
        <v>0</v>
      </c>
    </row>
    <row r="1093" spans="1:51" ht="26.25" customHeight="1">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177</v>
      </c>
      <c r="D1125" s="359"/>
      <c r="E1125" s="359"/>
      <c r="F1125" s="359"/>
      <c r="G1125" s="359"/>
      <c r="H1125" s="359"/>
      <c r="I1125" s="359"/>
      <c r="J1125" s="152" t="s">
        <v>178</v>
      </c>
      <c r="K1125" s="360"/>
      <c r="L1125" s="360"/>
      <c r="M1125" s="360"/>
      <c r="N1125" s="360"/>
      <c r="O1125" s="360"/>
      <c r="P1125" s="247" t="s">
        <v>179</v>
      </c>
      <c r="Q1125" s="247"/>
      <c r="R1125" s="247"/>
      <c r="S1125" s="247"/>
      <c r="T1125" s="247"/>
      <c r="U1125" s="247"/>
      <c r="V1125" s="247"/>
      <c r="W1125" s="247"/>
      <c r="X1125" s="247"/>
      <c r="Y1125" s="361" t="s">
        <v>180</v>
      </c>
      <c r="Z1125" s="362"/>
      <c r="AA1125" s="362"/>
      <c r="AB1125" s="362"/>
      <c r="AC1125" s="152" t="s">
        <v>181</v>
      </c>
      <c r="AD1125" s="152"/>
      <c r="AE1125" s="152"/>
      <c r="AF1125" s="152"/>
      <c r="AG1125" s="152"/>
      <c r="AH1125" s="361" t="s">
        <v>198</v>
      </c>
      <c r="AI1125" s="359"/>
      <c r="AJ1125" s="359"/>
      <c r="AK1125" s="359"/>
      <c r="AL1125" s="359" t="s">
        <v>183</v>
      </c>
      <c r="AM1125" s="359"/>
      <c r="AN1125" s="359"/>
      <c r="AO1125" s="363"/>
      <c r="AP1125" s="364" t="s">
        <v>184</v>
      </c>
      <c r="AQ1125" s="364"/>
      <c r="AR1125" s="364"/>
      <c r="AS1125" s="364"/>
      <c r="AT1125" s="364"/>
      <c r="AU1125" s="364"/>
      <c r="AV1125" s="364"/>
      <c r="AW1125" s="364"/>
      <c r="AX1125" s="364"/>
      <c r="AY1125">
        <f t="shared" ref="AY1125:AY1126" si="31">$AY$1123</f>
        <v>0</v>
      </c>
    </row>
    <row r="1126" spans="1:51" ht="26.25" customHeight="1">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177</v>
      </c>
      <c r="D1158" s="359"/>
      <c r="E1158" s="359"/>
      <c r="F1158" s="359"/>
      <c r="G1158" s="359"/>
      <c r="H1158" s="359"/>
      <c r="I1158" s="359"/>
      <c r="J1158" s="152" t="s">
        <v>178</v>
      </c>
      <c r="K1158" s="360"/>
      <c r="L1158" s="360"/>
      <c r="M1158" s="360"/>
      <c r="N1158" s="360"/>
      <c r="O1158" s="360"/>
      <c r="P1158" s="247" t="s">
        <v>179</v>
      </c>
      <c r="Q1158" s="247"/>
      <c r="R1158" s="247"/>
      <c r="S1158" s="247"/>
      <c r="T1158" s="247"/>
      <c r="U1158" s="247"/>
      <c r="V1158" s="247"/>
      <c r="W1158" s="247"/>
      <c r="X1158" s="247"/>
      <c r="Y1158" s="361" t="s">
        <v>180</v>
      </c>
      <c r="Z1158" s="362"/>
      <c r="AA1158" s="362"/>
      <c r="AB1158" s="362"/>
      <c r="AC1158" s="152" t="s">
        <v>181</v>
      </c>
      <c r="AD1158" s="152"/>
      <c r="AE1158" s="152"/>
      <c r="AF1158" s="152"/>
      <c r="AG1158" s="152"/>
      <c r="AH1158" s="361" t="s">
        <v>198</v>
      </c>
      <c r="AI1158" s="359"/>
      <c r="AJ1158" s="359"/>
      <c r="AK1158" s="359"/>
      <c r="AL1158" s="359" t="s">
        <v>183</v>
      </c>
      <c r="AM1158" s="359"/>
      <c r="AN1158" s="359"/>
      <c r="AO1158" s="363"/>
      <c r="AP1158" s="364" t="s">
        <v>184</v>
      </c>
      <c r="AQ1158" s="364"/>
      <c r="AR1158" s="364"/>
      <c r="AS1158" s="364"/>
      <c r="AT1158" s="364"/>
      <c r="AU1158" s="364"/>
      <c r="AV1158" s="364"/>
      <c r="AW1158" s="364"/>
      <c r="AX1158" s="364"/>
      <c r="AY1158">
        <f t="shared" ref="AY1158:AY1159" si="32">$AY$1156</f>
        <v>0</v>
      </c>
    </row>
    <row r="1159" spans="1:51" ht="26.25" customHeight="1">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177</v>
      </c>
      <c r="D1191" s="359"/>
      <c r="E1191" s="359"/>
      <c r="F1191" s="359"/>
      <c r="G1191" s="359"/>
      <c r="H1191" s="359"/>
      <c r="I1191" s="359"/>
      <c r="J1191" s="152" t="s">
        <v>178</v>
      </c>
      <c r="K1191" s="360"/>
      <c r="L1191" s="360"/>
      <c r="M1191" s="360"/>
      <c r="N1191" s="360"/>
      <c r="O1191" s="360"/>
      <c r="P1191" s="247" t="s">
        <v>179</v>
      </c>
      <c r="Q1191" s="247"/>
      <c r="R1191" s="247"/>
      <c r="S1191" s="247"/>
      <c r="T1191" s="247"/>
      <c r="U1191" s="247"/>
      <c r="V1191" s="247"/>
      <c r="W1191" s="247"/>
      <c r="X1191" s="247"/>
      <c r="Y1191" s="361" t="s">
        <v>180</v>
      </c>
      <c r="Z1191" s="362"/>
      <c r="AA1191" s="362"/>
      <c r="AB1191" s="362"/>
      <c r="AC1191" s="152" t="s">
        <v>181</v>
      </c>
      <c r="AD1191" s="152"/>
      <c r="AE1191" s="152"/>
      <c r="AF1191" s="152"/>
      <c r="AG1191" s="152"/>
      <c r="AH1191" s="361" t="s">
        <v>198</v>
      </c>
      <c r="AI1191" s="359"/>
      <c r="AJ1191" s="359"/>
      <c r="AK1191" s="359"/>
      <c r="AL1191" s="359" t="s">
        <v>183</v>
      </c>
      <c r="AM1191" s="359"/>
      <c r="AN1191" s="359"/>
      <c r="AO1191" s="363"/>
      <c r="AP1191" s="364" t="s">
        <v>184</v>
      </c>
      <c r="AQ1191" s="364"/>
      <c r="AR1191" s="364"/>
      <c r="AS1191" s="364"/>
      <c r="AT1191" s="364"/>
      <c r="AU1191" s="364"/>
      <c r="AV1191" s="364"/>
      <c r="AW1191" s="364"/>
      <c r="AX1191" s="364"/>
      <c r="AY1191">
        <f t="shared" ref="AY1191:AY1192" si="33">$AY$1189</f>
        <v>0</v>
      </c>
    </row>
    <row r="1192" spans="1:51" ht="26.25" customHeight="1">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177</v>
      </c>
      <c r="D1224" s="359"/>
      <c r="E1224" s="359"/>
      <c r="F1224" s="359"/>
      <c r="G1224" s="359"/>
      <c r="H1224" s="359"/>
      <c r="I1224" s="359"/>
      <c r="J1224" s="152" t="s">
        <v>178</v>
      </c>
      <c r="K1224" s="360"/>
      <c r="L1224" s="360"/>
      <c r="M1224" s="360"/>
      <c r="N1224" s="360"/>
      <c r="O1224" s="360"/>
      <c r="P1224" s="247" t="s">
        <v>179</v>
      </c>
      <c r="Q1224" s="247"/>
      <c r="R1224" s="247"/>
      <c r="S1224" s="247"/>
      <c r="T1224" s="247"/>
      <c r="U1224" s="247"/>
      <c r="V1224" s="247"/>
      <c r="W1224" s="247"/>
      <c r="X1224" s="247"/>
      <c r="Y1224" s="361" t="s">
        <v>180</v>
      </c>
      <c r="Z1224" s="362"/>
      <c r="AA1224" s="362"/>
      <c r="AB1224" s="362"/>
      <c r="AC1224" s="152" t="s">
        <v>181</v>
      </c>
      <c r="AD1224" s="152"/>
      <c r="AE1224" s="152"/>
      <c r="AF1224" s="152"/>
      <c r="AG1224" s="152"/>
      <c r="AH1224" s="361" t="s">
        <v>198</v>
      </c>
      <c r="AI1224" s="359"/>
      <c r="AJ1224" s="359"/>
      <c r="AK1224" s="359"/>
      <c r="AL1224" s="359" t="s">
        <v>183</v>
      </c>
      <c r="AM1224" s="359"/>
      <c r="AN1224" s="359"/>
      <c r="AO1224" s="363"/>
      <c r="AP1224" s="364" t="s">
        <v>184</v>
      </c>
      <c r="AQ1224" s="364"/>
      <c r="AR1224" s="364"/>
      <c r="AS1224" s="364"/>
      <c r="AT1224" s="364"/>
      <c r="AU1224" s="364"/>
      <c r="AV1224" s="364"/>
      <c r="AW1224" s="364"/>
      <c r="AX1224" s="364"/>
      <c r="AY1224">
        <f t="shared" ref="AY1224:AY1225" si="34">$AY$1222</f>
        <v>0</v>
      </c>
    </row>
    <row r="1225" spans="1:51" ht="26.25" customHeight="1">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177</v>
      </c>
      <c r="D1257" s="359"/>
      <c r="E1257" s="359"/>
      <c r="F1257" s="359"/>
      <c r="G1257" s="359"/>
      <c r="H1257" s="359"/>
      <c r="I1257" s="359"/>
      <c r="J1257" s="152" t="s">
        <v>178</v>
      </c>
      <c r="K1257" s="360"/>
      <c r="L1257" s="360"/>
      <c r="M1257" s="360"/>
      <c r="N1257" s="360"/>
      <c r="O1257" s="360"/>
      <c r="P1257" s="247" t="s">
        <v>179</v>
      </c>
      <c r="Q1257" s="247"/>
      <c r="R1257" s="247"/>
      <c r="S1257" s="247"/>
      <c r="T1257" s="247"/>
      <c r="U1257" s="247"/>
      <c r="V1257" s="247"/>
      <c r="W1257" s="247"/>
      <c r="X1257" s="247"/>
      <c r="Y1257" s="361" t="s">
        <v>180</v>
      </c>
      <c r="Z1257" s="362"/>
      <c r="AA1257" s="362"/>
      <c r="AB1257" s="362"/>
      <c r="AC1257" s="152" t="s">
        <v>181</v>
      </c>
      <c r="AD1257" s="152"/>
      <c r="AE1257" s="152"/>
      <c r="AF1257" s="152"/>
      <c r="AG1257" s="152"/>
      <c r="AH1257" s="361" t="s">
        <v>198</v>
      </c>
      <c r="AI1257" s="359"/>
      <c r="AJ1257" s="359"/>
      <c r="AK1257" s="359"/>
      <c r="AL1257" s="359" t="s">
        <v>183</v>
      </c>
      <c r="AM1257" s="359"/>
      <c r="AN1257" s="359"/>
      <c r="AO1257" s="363"/>
      <c r="AP1257" s="364" t="s">
        <v>184</v>
      </c>
      <c r="AQ1257" s="364"/>
      <c r="AR1257" s="364"/>
      <c r="AS1257" s="364"/>
      <c r="AT1257" s="364"/>
      <c r="AU1257" s="364"/>
      <c r="AV1257" s="364"/>
      <c r="AW1257" s="364"/>
      <c r="AX1257" s="364"/>
      <c r="AY1257">
        <f t="shared" ref="AY1257:AY1258" si="35">$AY$1255</f>
        <v>0</v>
      </c>
    </row>
    <row r="1258" spans="1:51" ht="26.25" customHeight="1">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177</v>
      </c>
      <c r="D1290" s="359"/>
      <c r="E1290" s="359"/>
      <c r="F1290" s="359"/>
      <c r="G1290" s="359"/>
      <c r="H1290" s="359"/>
      <c r="I1290" s="359"/>
      <c r="J1290" s="152" t="s">
        <v>178</v>
      </c>
      <c r="K1290" s="360"/>
      <c r="L1290" s="360"/>
      <c r="M1290" s="360"/>
      <c r="N1290" s="360"/>
      <c r="O1290" s="360"/>
      <c r="P1290" s="247" t="s">
        <v>179</v>
      </c>
      <c r="Q1290" s="247"/>
      <c r="R1290" s="247"/>
      <c r="S1290" s="247"/>
      <c r="T1290" s="247"/>
      <c r="U1290" s="247"/>
      <c r="V1290" s="247"/>
      <c r="W1290" s="247"/>
      <c r="X1290" s="247"/>
      <c r="Y1290" s="361" t="s">
        <v>180</v>
      </c>
      <c r="Z1290" s="362"/>
      <c r="AA1290" s="362"/>
      <c r="AB1290" s="362"/>
      <c r="AC1290" s="152" t="s">
        <v>181</v>
      </c>
      <c r="AD1290" s="152"/>
      <c r="AE1290" s="152"/>
      <c r="AF1290" s="152"/>
      <c r="AG1290" s="152"/>
      <c r="AH1290" s="361" t="s">
        <v>198</v>
      </c>
      <c r="AI1290" s="359"/>
      <c r="AJ1290" s="359"/>
      <c r="AK1290" s="359"/>
      <c r="AL1290" s="359" t="s">
        <v>183</v>
      </c>
      <c r="AM1290" s="359"/>
      <c r="AN1290" s="359"/>
      <c r="AO1290" s="363"/>
      <c r="AP1290" s="364" t="s">
        <v>184</v>
      </c>
      <c r="AQ1290" s="364"/>
      <c r="AR1290" s="364"/>
      <c r="AS1290" s="364"/>
      <c r="AT1290" s="364"/>
      <c r="AU1290" s="364"/>
      <c r="AV1290" s="364"/>
      <c r="AW1290" s="364"/>
      <c r="AX1290" s="364"/>
      <c r="AY1290">
        <f t="shared" ref="AY1290:AY1291" si="36">$AY$1288</f>
        <v>0</v>
      </c>
    </row>
    <row r="1291" spans="1:51" ht="26.25" customHeight="1">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2021-07-29T01:04:59Z</cp:lastPrinted>
  <dcterms:created xsi:type="dcterms:W3CDTF">2012-03-13T00:50:25Z</dcterms:created>
  <dcterms:modified xsi:type="dcterms:W3CDTF">2021-08-19T01:22:10Z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