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11792\Desktop\作業フォルダー\201112\2公共調達の公表（令和２年９月分）の掲載及び（平成27年８月分）の削除\"/>
    </mc:Choice>
  </mc:AlternateContent>
  <bookViews>
    <workbookView xWindow="0" yWindow="0" windowWidth="28800" windowHeight="12320"/>
  </bookViews>
  <sheets>
    <sheet name="入札（物品役務等）" sheetId="1" r:id="rId1"/>
  </sheets>
  <definedNames>
    <definedName name="_xlnm._FilterDatabase" localSheetId="0" hidden="1">'入札（物品役務等）'!$B$1:$B$16</definedName>
    <definedName name="_xlnm.Print_Area" localSheetId="0">'入札（物品役務等）'!$A$1:$O$17</definedName>
    <definedName name="_xlnm.Print_Titles" localSheetId="0">'入札（物品役務等）'!$3:$4</definedName>
  </definedName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4" i="1" l="1"/>
  <c r="K13" i="1"/>
  <c r="K11" i="1"/>
  <c r="K10" i="1"/>
  <c r="K9" i="1"/>
  <c r="K7" i="1"/>
  <c r="K6" i="1"/>
</calcChain>
</file>

<file path=xl/sharedStrings.xml><?xml version="1.0" encoding="utf-8"?>
<sst xmlns="http://schemas.openxmlformats.org/spreadsheetml/2006/main" count="151" uniqueCount="76">
  <si>
    <t>公共調達の適正化について（平成18年8月25日付財計第2017号）に基づく競争入札に係る情報の公表（物品・役務等）及び公益法人に対する支出の公表・点検の方針について（平成24年6月1日行政改革実行本部決定）に基づく情報の公開</t>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</si>
  <si>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</si>
  <si>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</si>
  <si>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</si>
  <si>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契約の相手方の名称</t>
    <rPh sb="0" eb="2">
      <t>ケイヤク</t>
    </rPh>
    <rPh sb="3" eb="6">
      <t>アイテガタ</t>
    </rPh>
    <rPh sb="7" eb="9">
      <t>メイショウ</t>
    </rPh>
    <phoneticPr fontId="3"/>
  </si>
  <si>
    <t>法人番号</t>
    <rPh sb="0" eb="2">
      <t>ホウジン</t>
    </rPh>
    <rPh sb="2" eb="4">
      <t>バンゴウ</t>
    </rPh>
    <phoneticPr fontId="3"/>
  </si>
  <si>
    <t>契約の相手方の住所</t>
    <rPh sb="0" eb="2">
      <t>ケイヤク</t>
    </rPh>
    <rPh sb="3" eb="6">
      <t>アイテカタ</t>
    </rPh>
    <rPh sb="7" eb="9">
      <t>ジュウショ</t>
    </rPh>
    <phoneticPr fontId="3"/>
  </si>
  <si>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19">
      <t>ソウゴウ</t>
    </rPh>
    <rPh sb="19" eb="21">
      <t>ヒョウカ</t>
    </rPh>
    <rPh sb="22" eb="24">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</si>
  <si>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</si>
  <si>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</si>
  <si>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</si>
  <si>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</si>
  <si>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　　考</t>
    <rPh sb="0" eb="1">
      <t>ソナエ</t>
    </rPh>
    <rPh sb="3" eb="4">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</si>
  <si>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</si>
  <si>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</si>
  <si>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7">
      <t>オウボシャスウ</t>
    </rPh>
    <phoneticPr fontId="3"/>
  </si>
  <si>
    <t>「新型コロナウイルス感染症にかかる対外発信業務のための多言語翻訳」業務委嘱</t>
  </si>
  <si>
    <t>支出負担行為担当官
外務省大臣官房会計課長　岡野結城子
東京都千代田区霞が関２－２－１</t>
    <rPh sb="22" eb="24">
      <t>オカノ</t>
    </rPh>
    <rPh sb="24" eb="25">
      <t>ユイ</t>
    </rPh>
    <rPh sb="25" eb="26">
      <t>シロ</t>
    </rPh>
    <rPh sb="26" eb="27">
      <t>コ</t>
    </rPh>
    <phoneticPr fontId="3"/>
  </si>
  <si>
    <t>Ａｓｉａ　Ｈｏｔｌｉｎｅ　Ｓｅｒｖｉｃｅｓ株式会社</t>
  </si>
  <si>
    <t>6011101086491</t>
  </si>
  <si>
    <t>東京都中野区本町３丁目３０番４号</t>
    <phoneticPr fontId="3"/>
  </si>
  <si>
    <t>一般</t>
  </si>
  <si>
    <t>－</t>
    <phoneticPr fontId="3"/>
  </si>
  <si>
    <t>@2.25他</t>
  </si>
  <si>
    <t>単価契約
予定調達総額4,021,875円</t>
  </si>
  <si>
    <t>「オフセット印刷機」賃貸借契約</t>
  </si>
  <si>
    <t>リコーリース株式会社</t>
  </si>
  <si>
    <t>7010601037788</t>
  </si>
  <si>
    <t>東京都千代田区紀尾井町４番１号</t>
  </si>
  <si>
    <t/>
  </si>
  <si>
    <t>「Webカメラ及びマイクスピーカー」の購入</t>
  </si>
  <si>
    <t>株式会社サンユー</t>
  </si>
  <si>
    <t>4010001104613</t>
  </si>
  <si>
    <t>東京都中央区銀座３丁目４番１２号</t>
  </si>
  <si>
    <t>「領事サービス室」労働者派遣契約</t>
  </si>
  <si>
    <t>株式会社朝日エンジニアリング</t>
  </si>
  <si>
    <t>2010001098502</t>
  </si>
  <si>
    <t>東京都新宿区下宮比町２番１号</t>
  </si>
  <si>
    <t>@1,573</t>
  </si>
  <si>
    <t>単価契約
予定調達総額1,694,514円</t>
  </si>
  <si>
    <t>「在外公館執務参考用図書」の購入</t>
  </si>
  <si>
    <t>株式会社三省堂書店</t>
  </si>
  <si>
    <t>7010001016830</t>
  </si>
  <si>
    <t>東京都千代田区神田神保町１丁目１番地</t>
  </si>
  <si>
    <t>「海外安全広報資料『海外安全　虎の巻』の印刷・発送」業務委嘱</t>
  </si>
  <si>
    <t>株式会社アイネット</t>
  </si>
  <si>
    <t>5010001067883</t>
  </si>
  <si>
    <t>東京都中央区銀座７丁目１６番２１号</t>
  </si>
  <si>
    <t>「複合機」賃貸借契約</t>
    <rPh sb="8" eb="10">
      <t>ケイヤク</t>
    </rPh>
    <phoneticPr fontId="10"/>
  </si>
  <si>
    <t>富士ゼロックス株式会社</t>
  </si>
  <si>
    <t>3010401026805</t>
  </si>
  <si>
    <t>東京都港区赤坂９丁目７番３号</t>
  </si>
  <si>
    <t>「複合機の保守」業務委嘱</t>
  </si>
  <si>
    <t>@4.8他</t>
  </si>
  <si>
    <t>単価契約
予定調達総額10,153,215円</t>
  </si>
  <si>
    <t>「在外経理システム用スキャナ」の購入</t>
  </si>
  <si>
    <t>株式会社タイチ</t>
  </si>
  <si>
    <t>9011001013213</t>
  </si>
  <si>
    <t>東京都渋谷区宇田川町３３番７号</t>
  </si>
  <si>
    <t>「在外における不動産市場価格等報告書作成」業務委嘱</t>
  </si>
  <si>
    <t>ＵＤアセットバリュエーション株式会社</t>
  </si>
  <si>
    <t>5120001201019</t>
  </si>
  <si>
    <t>大阪府大阪市中央区安堂寺町１丁目３番６号</t>
  </si>
  <si>
    <t>「公用携帯の買い換え」業務委嘱</t>
    <rPh sb="11" eb="13">
      <t>ギョウム</t>
    </rPh>
    <rPh sb="13" eb="15">
      <t>イショク</t>
    </rPh>
    <phoneticPr fontId="10"/>
  </si>
  <si>
    <t>ＫＤＤＩ株式会社</t>
  </si>
  <si>
    <t>9011101031552</t>
  </si>
  <si>
    <t>東京都千代田区大手町１丁目８番１号</t>
  </si>
  <si>
    <t>@14他</t>
    <rPh sb="3" eb="4">
      <t>ホカ</t>
    </rPh>
    <phoneticPr fontId="10"/>
  </si>
  <si>
    <t>単価契約
予定調達総額918,972円</t>
  </si>
  <si>
    <t>「『国会提出予定条約テキスト』の印刷・製本」業務委嘱</t>
  </si>
  <si>
    <t>昭和情報プロセス株式会社</t>
  </si>
  <si>
    <t>8010401014516</t>
  </si>
  <si>
    <t>東京都港区三田５丁目１４番３号</t>
  </si>
  <si>
    <t>@7他</t>
  </si>
  <si>
    <t>単価契約
予定調達総額5,631,725円</t>
  </si>
  <si>
    <t>※公益法人の区分において、「公財」は「公益財団法人」、「公社」は「公益社団法人」、「特財」は「特例財団法人」、「特社」は「特例社団法人」をいう。　</t>
    <rPh sb="1" eb="3">
      <t>コウエキ</t>
    </rPh>
    <rPh sb="3" eb="5">
      <t>ホウジン</t>
    </rPh>
    <rPh sb="6" eb="8">
      <t>クブン</t>
    </rPh>
    <rPh sb="14" eb="15">
      <t>コウ</t>
    </rPh>
    <rPh sb="15" eb="16">
      <t>ザイ</t>
    </rPh>
    <rPh sb="19" eb="21">
      <t>コウエキ</t>
    </rPh>
    <rPh sb="21" eb="25">
      <t>ザイダンホウジン</t>
    </rPh>
    <rPh sb="28" eb="29">
      <t>コウ</t>
    </rPh>
    <rPh sb="29" eb="30">
      <t>シャ</t>
    </rPh>
    <rPh sb="33" eb="35">
      <t>コウエキ</t>
    </rPh>
    <rPh sb="35" eb="37">
      <t>シャダン</t>
    </rPh>
    <rPh sb="37" eb="39">
      <t>ホウジン</t>
    </rPh>
    <rPh sb="42" eb="43">
      <t>トク</t>
    </rPh>
    <rPh sb="43" eb="44">
      <t>ザイ</t>
    </rPh>
    <rPh sb="47" eb="49">
      <t>トクレイ</t>
    </rPh>
    <rPh sb="49" eb="53">
      <t>ザイダンホウジン</t>
    </rPh>
    <rPh sb="56" eb="57">
      <t>トク</t>
    </rPh>
    <rPh sb="57" eb="58">
      <t>シャ</t>
    </rPh>
    <rPh sb="61" eb="63">
      <t>トクレイ</t>
    </rPh>
    <rPh sb="63" eb="65">
      <t>シャダン</t>
    </rPh>
    <rPh sb="65" eb="67">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</si>
</sst>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0_);[Red]\(#,##0\)"/>
    <numFmt numFmtId="179" formatCode="0.0%"/>
    <numFmt numFmtId="180" formatCode="[$-411]ggge&quot;年&quot;m&quot;月&quot;d&quot;日&quot;;@"/>
    <numFmt numFmtId="181" formatCode="#,##0;[Red]#,##0"/>
  </numFmts>
  <fonts count="12" x14ac:knownFonts="1">
    <font>
      <sz val="11"/>
      <name val="ＭＳ Ｐゴシック"/>
      <family val="3"/>
      <charset val="128"/>
    </font>
    <font>
      <sz val="11"/>
      <name val="ＭＳ Ｐゴシック"/>
      <family val="3"/>
      <charset val="128"/>
    </font>
    <font>
      <b/>
      <sz val="16"/>
      <name val="ＭＳ Ｐゴシック"/>
      <family val="3"/>
      <charset val="128"/>
    </font>
    <font>
      <sz val="6"/>
      <name val="ＭＳ Ｐゴシック"/>
      <family val="3"/>
      <charset val="128"/>
    </font>
    <font>
      <b/>
      <sz val="22"/>
      <color rgb="FFFF0000"/>
      <name val="ＭＳ Ｐゴシック"/>
      <family val="3"/>
      <charset val="128"/>
    </font>
    <font>
      <sz val="12"/>
      <name val="ＭＳ Ｐゴシック"/>
      <family val="3"/>
      <charset val="128"/>
    </font>
    <font>
      <sz val="14"/>
      <color indexed="8"/>
      <name val="ＭＳ Ｐゴシック"/>
      <family val="3"/>
      <charset val="128"/>
    </font>
    <font>
      <sz val="14"/>
      <name val="ＭＳ Ｐゴシック"/>
      <family val="3"/>
      <charset val="128"/>
    </font>
    <font>
      <b/>
      <sz val="14"/>
      <color rgb="FFFF0000"/>
      <name val="ＭＳ Ｐゴシック"/>
      <family val="3"/>
      <charset val="128"/>
    </font>
    <font>
      <sz val="12"/>
      <color indexed="8"/>
      <name val="ＭＳ Ｐゴシック"/>
      <family val="3"/>
      <charset val="128"/>
    </font>
    <font>
      <sz val="11"/>
      <color theme="1"/>
      <name val="游ゴシック"/>
      <family val="2"/>
      <charset val="128"/>
      <scheme val="minor"/>
    </font>
    <font>
      <sz val="14"/>
      <color theme="1"/>
      <name val="ＭＳ Ｐゴシック"/>
      <family val="3"/>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0" fillId="0" borderId="0">
      <alignment vertical="center"/>
    </xf>
  </cellStyleXfs>
  <cellXfs count="62">
    <xf numFmtId="0" fontId="0" fillId="0" borderId="0" xfId="0">
      <alignment vertical="center"/>
    </xf>
    <xf numFmtId="0" fontId="4" fillId="2" borderId="0" xfId="0" applyFont="1" applyFill="1" applyAlignment="1">
      <alignment horizontal="center" vertical="center" wrapText="1"/>
    </xf>
    <xf numFmtId="0" fontId="5" fillId="2" borderId="0" xfId="0" applyFont="1" applyFill="1" applyAlignment="1">
      <alignment horizontal="right" vertical="center" wrapText="1"/>
    </xf>
    <xf numFmtId="0" fontId="5" fillId="2" borderId="0" xfId="0" applyFont="1" applyFill="1" applyAlignment="1">
      <alignment vertical="center" wrapText="1"/>
    </xf>
    <xf numFmtId="38" fontId="5" fillId="2" borderId="0" xfId="1" applyFont="1" applyFill="1" applyAlignment="1">
      <alignment vertical="center" wrapText="1"/>
    </xf>
    <xf numFmtId="38" fontId="5" fillId="2" borderId="0" xfId="1" applyFont="1" applyFill="1">
      <alignment vertical="center"/>
    </xf>
    <xf numFmtId="0" fontId="5" fillId="2" borderId="0" xfId="0" applyFont="1" applyFill="1">
      <alignment vertical="center"/>
    </xf>
    <xf numFmtId="176" fontId="5" fillId="2" borderId="0" xfId="0" applyNumberFormat="1" applyFont="1" applyFill="1">
      <alignment vertical="center"/>
    </xf>
    <xf numFmtId="0" fontId="4" fillId="0" borderId="0" xfId="0" applyFont="1" applyBorder="1">
      <alignment vertical="center"/>
    </xf>
    <xf numFmtId="0" fontId="5" fillId="0" borderId="0" xfId="0" applyFont="1" applyBorder="1">
      <alignment vertical="center"/>
    </xf>
    <xf numFmtId="0" fontId="8" fillId="0" borderId="0" xfId="0" applyFont="1">
      <alignment vertical="center"/>
    </xf>
    <xf numFmtId="0" fontId="7" fillId="0" borderId="0" xfId="0" applyFont="1">
      <alignment vertical="center"/>
    </xf>
    <xf numFmtId="0" fontId="9" fillId="0" borderId="7"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2" borderId="7" xfId="3" applyFont="1" applyFill="1" applyBorder="1" applyAlignment="1">
      <alignment horizontal="left" vertical="center" wrapText="1"/>
    </xf>
    <xf numFmtId="180" fontId="7" fillId="0" borderId="7" xfId="0" applyNumberFormat="1" applyFont="1" applyBorder="1" applyAlignment="1">
      <alignment horizontal="center" vertical="center" wrapText="1"/>
    </xf>
    <xf numFmtId="0" fontId="7" fillId="0" borderId="7" xfId="0" applyFont="1" applyBorder="1" applyAlignment="1">
      <alignment vertical="center" wrapText="1"/>
    </xf>
    <xf numFmtId="177" fontId="7" fillId="0" borderId="7" xfId="0" applyNumberFormat="1" applyFont="1" applyFill="1" applyBorder="1" applyAlignment="1">
      <alignment horizontal="center" vertical="center" wrapText="1"/>
    </xf>
    <xf numFmtId="0" fontId="7" fillId="0" borderId="7" xfId="0" applyFont="1" applyBorder="1" applyAlignment="1">
      <alignment horizontal="center" vertical="center"/>
    </xf>
    <xf numFmtId="179" fontId="7" fillId="0" borderId="7" xfId="2" applyNumberFormat="1" applyFont="1" applyFill="1" applyBorder="1" applyAlignment="1">
      <alignment horizontal="center" vertical="center" wrapText="1"/>
    </xf>
    <xf numFmtId="181" fontId="7" fillId="0" borderId="7" xfId="0" applyNumberFormat="1" applyFont="1" applyBorder="1" applyAlignment="1">
      <alignment horizontal="right" vertical="center"/>
    </xf>
    <xf numFmtId="0" fontId="7" fillId="2" borderId="7" xfId="0" applyFont="1" applyFill="1" applyBorder="1" applyAlignment="1">
      <alignment vertical="center" wrapText="1"/>
    </xf>
    <xf numFmtId="179" fontId="7" fillId="2" borderId="7" xfId="0" applyNumberFormat="1" applyFont="1" applyFill="1" applyBorder="1">
      <alignment vertical="center"/>
    </xf>
    <xf numFmtId="181" fontId="7" fillId="2" borderId="7" xfId="0" applyNumberFormat="1" applyFont="1" applyFill="1" applyBorder="1" applyAlignment="1">
      <alignment horizontal="right" vertical="center"/>
    </xf>
    <xf numFmtId="0" fontId="7" fillId="0" borderId="7" xfId="0" applyFont="1" applyBorder="1" applyAlignment="1">
      <alignment horizontal="center" vertical="center" wrapText="1"/>
    </xf>
    <xf numFmtId="179" fontId="7" fillId="2" borderId="7" xfId="2" applyNumberFormat="1" applyFont="1" applyFill="1" applyBorder="1" applyAlignment="1">
      <alignment horizontal="center" vertical="center" wrapText="1"/>
    </xf>
    <xf numFmtId="181" fontId="7" fillId="0" borderId="7" xfId="0" applyNumberFormat="1" applyFont="1" applyBorder="1" applyAlignment="1">
      <alignment horizontal="right" vertical="center" wrapText="1"/>
    </xf>
    <xf numFmtId="0" fontId="5" fillId="0" borderId="8" xfId="0" applyFont="1" applyBorder="1" applyAlignment="1">
      <alignment horizontal="left" vertical="center"/>
    </xf>
    <xf numFmtId="0" fontId="5" fillId="2" borderId="8" xfId="0" applyFont="1" applyFill="1" applyBorder="1" applyAlignment="1">
      <alignment horizontal="left" vertical="center"/>
    </xf>
    <xf numFmtId="0" fontId="5" fillId="2" borderId="8" xfId="0" applyFont="1" applyFill="1" applyBorder="1" applyAlignment="1">
      <alignment horizontal="center" vertical="center"/>
    </xf>
    <xf numFmtId="177" fontId="5" fillId="0" borderId="8" xfId="0" applyNumberFormat="1" applyFont="1" applyFill="1" applyBorder="1"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5" fillId="2" borderId="0" xfId="0" applyFont="1" applyFill="1" applyAlignment="1">
      <alignment horizontal="center" vertical="center"/>
    </xf>
    <xf numFmtId="0" fontId="5" fillId="2" borderId="0" xfId="0" applyFont="1" applyFill="1" applyAlignment="1">
      <alignment horizontal="center" vertical="center" wrapText="1"/>
    </xf>
    <xf numFmtId="177" fontId="5" fillId="0" borderId="0" xfId="0" applyNumberFormat="1" applyFont="1" applyFill="1" applyAlignment="1">
      <alignment horizontal="center" vertical="center"/>
    </xf>
    <xf numFmtId="9" fontId="5" fillId="2" borderId="0" xfId="2" applyNumberFormat="1" applyFont="1" applyFill="1">
      <alignment vertical="center"/>
    </xf>
    <xf numFmtId="9" fontId="5" fillId="0" borderId="0" xfId="2" applyNumberFormat="1" applyFont="1" applyFill="1">
      <alignment vertical="center"/>
    </xf>
    <xf numFmtId="0" fontId="5" fillId="0" borderId="0" xfId="0" applyFont="1" applyAlignment="1">
      <alignment horizontal="right" vertical="center" wrapText="1"/>
    </xf>
    <xf numFmtId="0" fontId="5" fillId="0" borderId="0" xfId="0" applyFont="1" applyAlignment="1">
      <alignment vertical="center" wrapText="1"/>
    </xf>
    <xf numFmtId="38" fontId="5" fillId="0" borderId="0" xfId="1" applyFont="1" applyAlignment="1">
      <alignment vertical="center" wrapText="1"/>
    </xf>
    <xf numFmtId="38" fontId="5" fillId="0" borderId="0" xfId="1" applyFont="1">
      <alignment vertical="center"/>
    </xf>
    <xf numFmtId="0" fontId="5" fillId="0" borderId="0" xfId="0" applyFont="1">
      <alignment vertical="center"/>
    </xf>
    <xf numFmtId="176" fontId="5" fillId="0" borderId="0" xfId="0" applyNumberFormat="1" applyFont="1">
      <alignment vertical="center"/>
    </xf>
    <xf numFmtId="0" fontId="11" fillId="0" borderId="7" xfId="4" applyFont="1" applyBorder="1" applyAlignment="1">
      <alignment vertical="center" wrapText="1"/>
    </xf>
    <xf numFmtId="178" fontId="6" fillId="2" borderId="2" xfId="0" applyNumberFormat="1" applyFont="1" applyFill="1" applyBorder="1" applyAlignment="1">
      <alignment horizontal="center" vertical="center" wrapText="1"/>
    </xf>
    <xf numFmtId="178" fontId="6" fillId="2" borderId="6" xfId="0" applyNumberFormat="1" applyFont="1" applyFill="1" applyBorder="1" applyAlignment="1">
      <alignment horizontal="center" vertical="center" wrapText="1"/>
    </xf>
    <xf numFmtId="179" fontId="6" fillId="2" borderId="2" xfId="0" applyNumberFormat="1" applyFont="1" applyFill="1" applyBorder="1" applyAlignment="1">
      <alignment horizontal="center" vertical="center" wrapText="1"/>
    </xf>
    <xf numFmtId="179" fontId="6" fillId="2" borderId="6"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6" xfId="0"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177" fontId="6" fillId="0" borderId="6" xfId="0" applyNumberFormat="1" applyFont="1" applyFill="1" applyBorder="1" applyAlignment="1">
      <alignment horizontal="center" vertical="center" wrapText="1"/>
    </xf>
  </cellXfs>
  <cellStyles count="5">
    <cellStyle name="パーセント" xfId="2" builtinId="5"/>
    <cellStyle name="桁区切り" xfId="1" builtinId="6"/>
    <cellStyle name="標準" xfId="0" builtinId="0"/>
    <cellStyle name="標準 3" xfId="4"/>
    <cellStyle name="標準_１６７調査票４案件best100（再検討）0914提出用" xfId="3"/>
  </cellStyles>
  <dxfs count="15">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7"/>
  <sheetViews>
    <sheetView tabSelected="1" view="pageBreakPreview" zoomScale="60" zoomScaleNormal="100" workbookViewId="0">
      <selection sqref="A1:O2"/>
    </sheetView>
  </sheetViews>
  <sheetFormatPr defaultColWidth="9" defaultRowHeight="25.5" x14ac:dyDescent="0.2"/>
  <cols>
    <col min="1" max="1" width="7.6328125" style="32" customWidth="1"/>
    <col min="2" max="2" width="38.90625" style="3" customWidth="1"/>
    <col min="3" max="3" width="28.90625" style="3" customWidth="1"/>
    <col min="4" max="4" width="23.90625" style="33" customWidth="1"/>
    <col min="5" max="5" width="40.36328125" style="34" customWidth="1"/>
    <col min="6" max="6" width="25" style="35" customWidth="1"/>
    <col min="7" max="7" width="37.453125" style="3" customWidth="1"/>
    <col min="8" max="8" width="20" style="34" customWidth="1"/>
    <col min="9" max="10" width="15.36328125" style="5" customWidth="1"/>
    <col min="11" max="11" width="15.36328125" style="36" customWidth="1"/>
    <col min="12" max="14" width="12.453125" style="37" customWidth="1"/>
    <col min="15" max="15" width="26.08984375" style="3" customWidth="1"/>
    <col min="16" max="16" width="41.26953125" style="31" customWidth="1"/>
    <col min="17" max="17" width="5.7265625" style="38" customWidth="1"/>
    <col min="18" max="18" width="9.08984375" style="39" bestFit="1" customWidth="1"/>
    <col min="19" max="19" width="13.26953125" style="40" bestFit="1" customWidth="1"/>
    <col min="20" max="20" width="11" style="41" customWidth="1"/>
    <col min="21" max="21" width="9.08984375" style="42" bestFit="1" customWidth="1"/>
    <col min="22" max="22" width="13.36328125" style="39" customWidth="1"/>
    <col min="23" max="23" width="18.36328125" style="39" customWidth="1"/>
    <col min="24" max="24" width="12.6328125" style="43" customWidth="1"/>
    <col min="25" max="25" width="14.26953125" style="42" bestFit="1" customWidth="1"/>
    <col min="26" max="26" width="10.08984375" style="42" customWidth="1"/>
    <col min="27" max="16384" width="9" style="42"/>
  </cols>
  <sheetData>
    <row r="1" spans="1:24" s="6" customFormat="1" ht="14.25" customHeight="1" x14ac:dyDescent="0.2">
      <c r="A1" s="54" t="s">
        <v>0</v>
      </c>
      <c r="B1" s="54"/>
      <c r="C1" s="54"/>
      <c r="D1" s="54"/>
      <c r="E1" s="54"/>
      <c r="F1" s="54"/>
      <c r="G1" s="54"/>
      <c r="H1" s="54"/>
      <c r="I1" s="54"/>
      <c r="J1" s="54"/>
      <c r="K1" s="54"/>
      <c r="L1" s="54"/>
      <c r="M1" s="54"/>
      <c r="N1" s="54"/>
      <c r="O1" s="54"/>
      <c r="P1" s="1"/>
      <c r="Q1" s="2"/>
      <c r="R1" s="3"/>
      <c r="S1" s="4"/>
      <c r="T1" s="5"/>
      <c r="V1" s="3"/>
      <c r="W1" s="3"/>
      <c r="X1" s="7"/>
    </row>
    <row r="2" spans="1:24" s="9" customFormat="1" ht="90" customHeight="1" x14ac:dyDescent="0.2">
      <c r="A2" s="55"/>
      <c r="B2" s="55"/>
      <c r="C2" s="55"/>
      <c r="D2" s="55"/>
      <c r="E2" s="55"/>
      <c r="F2" s="55"/>
      <c r="G2" s="55"/>
      <c r="H2" s="55"/>
      <c r="I2" s="55"/>
      <c r="J2" s="55"/>
      <c r="K2" s="55"/>
      <c r="L2" s="55"/>
      <c r="M2" s="55"/>
      <c r="N2" s="55"/>
      <c r="O2" s="55"/>
      <c r="P2" s="8"/>
    </row>
    <row r="3" spans="1:24" s="11" customFormat="1" ht="90" customHeight="1" x14ac:dyDescent="0.2">
      <c r="A3" s="56"/>
      <c r="B3" s="58" t="s">
        <v>1</v>
      </c>
      <c r="C3" s="58" t="s">
        <v>2</v>
      </c>
      <c r="D3" s="58" t="s">
        <v>3</v>
      </c>
      <c r="E3" s="58" t="s">
        <v>4</v>
      </c>
      <c r="F3" s="60" t="s">
        <v>5</v>
      </c>
      <c r="G3" s="58" t="s">
        <v>6</v>
      </c>
      <c r="H3" s="58" t="s">
        <v>7</v>
      </c>
      <c r="I3" s="45" t="s">
        <v>8</v>
      </c>
      <c r="J3" s="45" t="s">
        <v>9</v>
      </c>
      <c r="K3" s="47" t="s">
        <v>10</v>
      </c>
      <c r="L3" s="49" t="s">
        <v>11</v>
      </c>
      <c r="M3" s="50"/>
      <c r="N3" s="51"/>
      <c r="O3" s="52" t="s">
        <v>12</v>
      </c>
      <c r="P3" s="10"/>
    </row>
    <row r="4" spans="1:24" s="11" customFormat="1" ht="45.75" customHeight="1" x14ac:dyDescent="0.2">
      <c r="A4" s="57"/>
      <c r="B4" s="59"/>
      <c r="C4" s="59"/>
      <c r="D4" s="59"/>
      <c r="E4" s="59"/>
      <c r="F4" s="61"/>
      <c r="G4" s="59"/>
      <c r="H4" s="59"/>
      <c r="I4" s="46"/>
      <c r="J4" s="46"/>
      <c r="K4" s="48"/>
      <c r="L4" s="12" t="s">
        <v>13</v>
      </c>
      <c r="M4" s="12" t="s">
        <v>14</v>
      </c>
      <c r="N4" s="12" t="s">
        <v>15</v>
      </c>
      <c r="O4" s="53"/>
      <c r="P4" s="10"/>
    </row>
    <row r="5" spans="1:24" s="11" customFormat="1" ht="90" customHeight="1" x14ac:dyDescent="0.2">
      <c r="A5" s="13">
        <v>1</v>
      </c>
      <c r="B5" s="16" t="s">
        <v>16</v>
      </c>
      <c r="C5" s="14" t="s">
        <v>17</v>
      </c>
      <c r="D5" s="15">
        <v>44075</v>
      </c>
      <c r="E5" s="16" t="s">
        <v>18</v>
      </c>
      <c r="F5" s="17" t="s">
        <v>19</v>
      </c>
      <c r="G5" s="16" t="s">
        <v>20</v>
      </c>
      <c r="H5" s="18" t="s">
        <v>21</v>
      </c>
      <c r="I5" s="19" t="s">
        <v>22</v>
      </c>
      <c r="J5" s="20" t="s">
        <v>23</v>
      </c>
      <c r="K5" s="19" t="s">
        <v>22</v>
      </c>
      <c r="L5" s="19" t="s">
        <v>22</v>
      </c>
      <c r="M5" s="19" t="s">
        <v>22</v>
      </c>
      <c r="N5" s="19" t="s">
        <v>22</v>
      </c>
      <c r="O5" s="21" t="s">
        <v>24</v>
      </c>
      <c r="P5" s="10"/>
    </row>
    <row r="6" spans="1:24" s="11" customFormat="1" ht="90" customHeight="1" x14ac:dyDescent="0.2">
      <c r="A6" s="13">
        <v>2</v>
      </c>
      <c r="B6" s="16" t="s">
        <v>25</v>
      </c>
      <c r="C6" s="14" t="s">
        <v>17</v>
      </c>
      <c r="D6" s="15">
        <v>44076</v>
      </c>
      <c r="E6" s="16" t="s">
        <v>26</v>
      </c>
      <c r="F6" s="17" t="s">
        <v>27</v>
      </c>
      <c r="G6" s="16" t="s">
        <v>28</v>
      </c>
      <c r="H6" s="18" t="s">
        <v>21</v>
      </c>
      <c r="I6" s="20">
        <v>28706158</v>
      </c>
      <c r="J6" s="20">
        <v>26667080</v>
      </c>
      <c r="K6" s="22">
        <f t="shared" ref="K6:K14" si="0">ROUNDDOWN(J6/I6,3)</f>
        <v>0.92800000000000005</v>
      </c>
      <c r="L6" s="19" t="s">
        <v>22</v>
      </c>
      <c r="M6" s="19" t="s">
        <v>22</v>
      </c>
      <c r="N6" s="19" t="s">
        <v>22</v>
      </c>
      <c r="O6" s="44" t="s">
        <v>29</v>
      </c>
      <c r="P6" s="10"/>
    </row>
    <row r="7" spans="1:24" s="11" customFormat="1" ht="90" customHeight="1" x14ac:dyDescent="0.2">
      <c r="A7" s="13">
        <v>3</v>
      </c>
      <c r="B7" s="16" t="s">
        <v>30</v>
      </c>
      <c r="C7" s="14" t="s">
        <v>17</v>
      </c>
      <c r="D7" s="15">
        <v>44076</v>
      </c>
      <c r="E7" s="16" t="s">
        <v>31</v>
      </c>
      <c r="F7" s="17" t="s">
        <v>32</v>
      </c>
      <c r="G7" s="16" t="s">
        <v>33</v>
      </c>
      <c r="H7" s="18" t="s">
        <v>21</v>
      </c>
      <c r="I7" s="23">
        <v>5140300</v>
      </c>
      <c r="J7" s="20">
        <v>3942840</v>
      </c>
      <c r="K7" s="22">
        <f t="shared" si="0"/>
        <v>0.76700000000000002</v>
      </c>
      <c r="L7" s="19" t="s">
        <v>22</v>
      </c>
      <c r="M7" s="19" t="s">
        <v>22</v>
      </c>
      <c r="N7" s="19" t="s">
        <v>22</v>
      </c>
      <c r="O7" s="21" t="s">
        <v>29</v>
      </c>
      <c r="P7" s="10"/>
    </row>
    <row r="8" spans="1:24" s="11" customFormat="1" ht="90" customHeight="1" x14ac:dyDescent="0.2">
      <c r="A8" s="13">
        <v>4</v>
      </c>
      <c r="B8" s="16" t="s">
        <v>34</v>
      </c>
      <c r="C8" s="14" t="s">
        <v>17</v>
      </c>
      <c r="D8" s="15">
        <v>44076</v>
      </c>
      <c r="E8" s="16" t="s">
        <v>35</v>
      </c>
      <c r="F8" s="17" t="s">
        <v>36</v>
      </c>
      <c r="G8" s="16" t="s">
        <v>37</v>
      </c>
      <c r="H8" s="24" t="s">
        <v>21</v>
      </c>
      <c r="I8" s="25" t="s">
        <v>22</v>
      </c>
      <c r="J8" s="20" t="s">
        <v>38</v>
      </c>
      <c r="K8" s="25" t="s">
        <v>22</v>
      </c>
      <c r="L8" s="25" t="s">
        <v>22</v>
      </c>
      <c r="M8" s="25" t="s">
        <v>22</v>
      </c>
      <c r="N8" s="25" t="s">
        <v>22</v>
      </c>
      <c r="O8" s="21" t="s">
        <v>39</v>
      </c>
      <c r="P8" s="10"/>
    </row>
    <row r="9" spans="1:24" s="11" customFormat="1" ht="90" customHeight="1" x14ac:dyDescent="0.2">
      <c r="A9" s="13">
        <v>5</v>
      </c>
      <c r="B9" s="16" t="s">
        <v>40</v>
      </c>
      <c r="C9" s="14" t="s">
        <v>17</v>
      </c>
      <c r="D9" s="15">
        <v>44078</v>
      </c>
      <c r="E9" s="16" t="s">
        <v>41</v>
      </c>
      <c r="F9" s="17" t="s">
        <v>42</v>
      </c>
      <c r="G9" s="16" t="s">
        <v>43</v>
      </c>
      <c r="H9" s="18" t="s">
        <v>21</v>
      </c>
      <c r="I9" s="20">
        <v>5933995</v>
      </c>
      <c r="J9" s="20">
        <v>5715556</v>
      </c>
      <c r="K9" s="22">
        <f t="shared" si="0"/>
        <v>0.96299999999999997</v>
      </c>
      <c r="L9" s="25" t="s">
        <v>22</v>
      </c>
      <c r="M9" s="25" t="s">
        <v>22</v>
      </c>
      <c r="N9" s="25" t="s">
        <v>22</v>
      </c>
      <c r="O9" s="21" t="s">
        <v>29</v>
      </c>
      <c r="P9" s="10"/>
    </row>
    <row r="10" spans="1:24" s="11" customFormat="1" ht="90" customHeight="1" x14ac:dyDescent="0.2">
      <c r="A10" s="13">
        <v>6</v>
      </c>
      <c r="B10" s="16" t="s">
        <v>44</v>
      </c>
      <c r="C10" s="14" t="s">
        <v>17</v>
      </c>
      <c r="D10" s="15">
        <v>44088</v>
      </c>
      <c r="E10" s="16" t="s">
        <v>45</v>
      </c>
      <c r="F10" s="17" t="s">
        <v>46</v>
      </c>
      <c r="G10" s="16" t="s">
        <v>47</v>
      </c>
      <c r="H10" s="18" t="s">
        <v>21</v>
      </c>
      <c r="I10" s="20">
        <v>6477000</v>
      </c>
      <c r="J10" s="20">
        <v>5365470</v>
      </c>
      <c r="K10" s="22">
        <f t="shared" si="0"/>
        <v>0.82799999999999996</v>
      </c>
      <c r="L10" s="25" t="s">
        <v>22</v>
      </c>
      <c r="M10" s="25" t="s">
        <v>22</v>
      </c>
      <c r="N10" s="25" t="s">
        <v>22</v>
      </c>
      <c r="O10" s="21" t="s">
        <v>29</v>
      </c>
      <c r="P10" s="10"/>
    </row>
    <row r="11" spans="1:24" s="11" customFormat="1" ht="90" customHeight="1" x14ac:dyDescent="0.2">
      <c r="A11" s="13">
        <v>7</v>
      </c>
      <c r="B11" s="16" t="s">
        <v>48</v>
      </c>
      <c r="C11" s="14" t="s">
        <v>17</v>
      </c>
      <c r="D11" s="15">
        <v>44091</v>
      </c>
      <c r="E11" s="16" t="s">
        <v>49</v>
      </c>
      <c r="F11" s="17" t="s">
        <v>50</v>
      </c>
      <c r="G11" s="16" t="s">
        <v>51</v>
      </c>
      <c r="H11" s="18" t="s">
        <v>21</v>
      </c>
      <c r="I11" s="20">
        <v>40772160</v>
      </c>
      <c r="J11" s="20">
        <v>1729728</v>
      </c>
      <c r="K11" s="22">
        <f t="shared" si="0"/>
        <v>4.2000000000000003E-2</v>
      </c>
      <c r="L11" s="25" t="s">
        <v>22</v>
      </c>
      <c r="M11" s="25" t="s">
        <v>22</v>
      </c>
      <c r="N11" s="25" t="s">
        <v>22</v>
      </c>
      <c r="O11" s="21"/>
      <c r="P11" s="10"/>
    </row>
    <row r="12" spans="1:24" s="11" customFormat="1" ht="90" customHeight="1" x14ac:dyDescent="0.2">
      <c r="A12" s="13">
        <v>8</v>
      </c>
      <c r="B12" s="16" t="s">
        <v>52</v>
      </c>
      <c r="C12" s="14" t="s">
        <v>17</v>
      </c>
      <c r="D12" s="15">
        <v>44091</v>
      </c>
      <c r="E12" s="16" t="s">
        <v>49</v>
      </c>
      <c r="F12" s="17" t="s">
        <v>50</v>
      </c>
      <c r="G12" s="16" t="s">
        <v>51</v>
      </c>
      <c r="H12" s="18" t="s">
        <v>21</v>
      </c>
      <c r="I12" s="25" t="s">
        <v>22</v>
      </c>
      <c r="J12" s="26" t="s">
        <v>53</v>
      </c>
      <c r="K12" s="25" t="s">
        <v>22</v>
      </c>
      <c r="L12" s="25" t="s">
        <v>22</v>
      </c>
      <c r="M12" s="25" t="s">
        <v>22</v>
      </c>
      <c r="N12" s="25" t="s">
        <v>22</v>
      </c>
      <c r="O12" s="21" t="s">
        <v>54</v>
      </c>
      <c r="P12" s="10"/>
    </row>
    <row r="13" spans="1:24" s="11" customFormat="1" ht="90" customHeight="1" x14ac:dyDescent="0.2">
      <c r="A13" s="13">
        <v>9</v>
      </c>
      <c r="B13" s="16" t="s">
        <v>55</v>
      </c>
      <c r="C13" s="14" t="s">
        <v>17</v>
      </c>
      <c r="D13" s="15">
        <v>44092</v>
      </c>
      <c r="E13" s="16" t="s">
        <v>56</v>
      </c>
      <c r="F13" s="17" t="s">
        <v>57</v>
      </c>
      <c r="G13" s="16" t="s">
        <v>58</v>
      </c>
      <c r="H13" s="18" t="s">
        <v>21</v>
      </c>
      <c r="I13" s="20">
        <v>6099500</v>
      </c>
      <c r="J13" s="20">
        <v>3597000</v>
      </c>
      <c r="K13" s="22">
        <f t="shared" si="0"/>
        <v>0.58899999999999997</v>
      </c>
      <c r="L13" s="25" t="s">
        <v>22</v>
      </c>
      <c r="M13" s="25" t="s">
        <v>22</v>
      </c>
      <c r="N13" s="25" t="s">
        <v>22</v>
      </c>
      <c r="O13" s="21" t="s">
        <v>29</v>
      </c>
      <c r="P13" s="10"/>
    </row>
    <row r="14" spans="1:24" s="11" customFormat="1" ht="90" customHeight="1" x14ac:dyDescent="0.2">
      <c r="A14" s="13">
        <v>10</v>
      </c>
      <c r="B14" s="16" t="s">
        <v>59</v>
      </c>
      <c r="C14" s="14" t="s">
        <v>17</v>
      </c>
      <c r="D14" s="15">
        <v>44098</v>
      </c>
      <c r="E14" s="16" t="s">
        <v>60</v>
      </c>
      <c r="F14" s="17" t="s">
        <v>61</v>
      </c>
      <c r="G14" s="16" t="s">
        <v>62</v>
      </c>
      <c r="H14" s="18" t="s">
        <v>21</v>
      </c>
      <c r="I14" s="23">
        <v>1738000</v>
      </c>
      <c r="J14" s="26">
        <v>1639000</v>
      </c>
      <c r="K14" s="22">
        <f t="shared" si="0"/>
        <v>0.94299999999999995</v>
      </c>
      <c r="L14" s="25" t="s">
        <v>22</v>
      </c>
      <c r="M14" s="25" t="s">
        <v>22</v>
      </c>
      <c r="N14" s="25" t="s">
        <v>22</v>
      </c>
      <c r="O14" s="21" t="s">
        <v>29</v>
      </c>
      <c r="P14" s="10"/>
    </row>
    <row r="15" spans="1:24" s="11" customFormat="1" ht="90" customHeight="1" x14ac:dyDescent="0.2">
      <c r="A15" s="13">
        <v>11</v>
      </c>
      <c r="B15" s="16" t="s">
        <v>63</v>
      </c>
      <c r="C15" s="14" t="s">
        <v>17</v>
      </c>
      <c r="D15" s="15">
        <v>44098</v>
      </c>
      <c r="E15" s="16" t="s">
        <v>64</v>
      </c>
      <c r="F15" s="17" t="s">
        <v>65</v>
      </c>
      <c r="G15" s="16" t="s">
        <v>66</v>
      </c>
      <c r="H15" s="18" t="s">
        <v>21</v>
      </c>
      <c r="I15" s="25" t="s">
        <v>22</v>
      </c>
      <c r="J15" s="20" t="s">
        <v>67</v>
      </c>
      <c r="K15" s="25" t="s">
        <v>22</v>
      </c>
      <c r="L15" s="25" t="s">
        <v>22</v>
      </c>
      <c r="M15" s="25" t="s">
        <v>22</v>
      </c>
      <c r="N15" s="25" t="s">
        <v>22</v>
      </c>
      <c r="O15" s="21" t="s">
        <v>68</v>
      </c>
      <c r="P15" s="10"/>
    </row>
    <row r="16" spans="1:24" s="11" customFormat="1" ht="90" customHeight="1" x14ac:dyDescent="0.2">
      <c r="A16" s="13">
        <v>12</v>
      </c>
      <c r="B16" s="16" t="s">
        <v>69</v>
      </c>
      <c r="C16" s="14" t="s">
        <v>17</v>
      </c>
      <c r="D16" s="15">
        <v>44098</v>
      </c>
      <c r="E16" s="16" t="s">
        <v>70</v>
      </c>
      <c r="F16" s="17" t="s">
        <v>71</v>
      </c>
      <c r="G16" s="16" t="s">
        <v>72</v>
      </c>
      <c r="H16" s="18" t="s">
        <v>21</v>
      </c>
      <c r="I16" s="25" t="s">
        <v>22</v>
      </c>
      <c r="J16" s="23" t="s">
        <v>73</v>
      </c>
      <c r="K16" s="25" t="s">
        <v>22</v>
      </c>
      <c r="L16" s="25" t="s">
        <v>22</v>
      </c>
      <c r="M16" s="25" t="s">
        <v>22</v>
      </c>
      <c r="N16" s="25" t="s">
        <v>22</v>
      </c>
      <c r="O16" s="21" t="s">
        <v>74</v>
      </c>
      <c r="P16" s="10"/>
    </row>
    <row r="17" spans="1:15" ht="30" customHeight="1" x14ac:dyDescent="0.2">
      <c r="A17" s="27" t="s">
        <v>75</v>
      </c>
      <c r="B17" s="28"/>
      <c r="C17" s="28"/>
      <c r="D17" s="29"/>
      <c r="E17" s="28"/>
      <c r="F17" s="30"/>
      <c r="G17" s="28"/>
      <c r="H17" s="28"/>
      <c r="I17" s="28"/>
      <c r="J17" s="28"/>
      <c r="K17" s="28"/>
      <c r="L17" s="27"/>
      <c r="M17" s="27"/>
      <c r="N17" s="27"/>
      <c r="O17" s="28"/>
    </row>
  </sheetData>
  <mergeCells count="14">
    <mergeCell ref="J3:J4"/>
    <mergeCell ref="K3:K4"/>
    <mergeCell ref="L3:N3"/>
    <mergeCell ref="O3:O4"/>
    <mergeCell ref="A1:O2"/>
    <mergeCell ref="A3:A4"/>
    <mergeCell ref="B3:B4"/>
    <mergeCell ref="C3:C4"/>
    <mergeCell ref="D3:D4"/>
    <mergeCell ref="E3:E4"/>
    <mergeCell ref="F3:F4"/>
    <mergeCell ref="G3:G4"/>
    <mergeCell ref="H3:H4"/>
    <mergeCell ref="I3:I4"/>
  </mergeCells>
  <phoneticPr fontId="3"/>
  <conditionalFormatting sqref="K6:K7 K9:K11 K13:K14">
    <cfRule type="expression" dxfId="14" priority="7" stopIfTrue="1">
      <formula>$AI6=1</formula>
    </cfRule>
    <cfRule type="expression" dxfId="13" priority="8" stopIfTrue="1">
      <formula>#REF!="随意（単価）"</formula>
    </cfRule>
    <cfRule type="expression" dxfId="12" priority="9" stopIfTrue="1">
      <formula>#REF!="秘"</formula>
    </cfRule>
  </conditionalFormatting>
  <conditionalFormatting sqref="K6:K7 K9:K11 K13:K14">
    <cfRule type="expression" dxfId="11" priority="4" stopIfTrue="1">
      <formula>$AH6=1</formula>
    </cfRule>
    <cfRule type="expression" dxfId="10" priority="5" stopIfTrue="1">
      <formula>#REF!="随意（単価）"</formula>
    </cfRule>
    <cfRule type="expression" dxfId="9" priority="6" stopIfTrue="1">
      <formula>#REF!="秘"</formula>
    </cfRule>
  </conditionalFormatting>
  <conditionalFormatting sqref="K6:K7 K9:K11 K13:K14">
    <cfRule type="expression" dxfId="8" priority="1" stopIfTrue="1">
      <formula>#REF!=1</formula>
    </cfRule>
    <cfRule type="expression" dxfId="7" priority="2" stopIfTrue="1">
      <formula>#REF!="随意（単価）"</formula>
    </cfRule>
    <cfRule type="expression" dxfId="6" priority="3" stopIfTrue="1">
      <formula>#REF!="秘"</formula>
    </cfRule>
  </conditionalFormatting>
  <conditionalFormatting sqref="K6:K7 K9:K11 K13:K14">
    <cfRule type="expression" dxfId="5" priority="10" stopIfTrue="1">
      <formula>#REF!=1</formula>
    </cfRule>
    <cfRule type="expression" dxfId="4" priority="11" stopIfTrue="1">
      <formula>#REF!="随意（単価）"</formula>
    </cfRule>
    <cfRule type="expression" dxfId="3" priority="12" stopIfTrue="1">
      <formula>$B6="秘"</formula>
    </cfRule>
  </conditionalFormatting>
  <conditionalFormatting sqref="K6:K7 K9:K11 K13:K14">
    <cfRule type="expression" dxfId="2" priority="13" stopIfTrue="1">
      <formula>#REF!=1</formula>
    </cfRule>
    <cfRule type="expression" dxfId="1" priority="14" stopIfTrue="1">
      <formula>#REF!="随意（単価）"</formula>
    </cfRule>
    <cfRule type="expression" dxfId="0" priority="15" stopIfTrue="1">
      <formula>$B6="秘"</formula>
    </cfRule>
  </conditionalFormatting>
  <printOptions horizontalCentered="1"/>
  <pageMargins left="0.23622047244094491" right="3.937007874015748E-2" top="0.74803149606299213" bottom="0.35433070866141736" header="0.31496062992125984" footer="0.31496062992125984"/>
  <pageSetup paperSize="9" scale="4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入札（物品役務等）</vt:lpstr>
      <vt:lpstr>'入札（物品役務等）'!Print_Area</vt:lpstr>
      <vt:lpstr>'入札（物品役務等）'!Print_Titles</vt:lpstr>
    </vt:vector>
  </TitlesOfParts>
  <Company>外務省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野中</dc:creator>
  <cp:lastModifiedBy>情報通信課</cp:lastModifiedBy>
  <dcterms:created xsi:type="dcterms:W3CDTF">2020-10-22T04:41:54Z</dcterms:created>
  <dcterms:modified xsi:type="dcterms:W3CDTF">2020-11-12T04:56:51Z</dcterms:modified>
</cp:coreProperties>
</file>