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1" i="3" l="1"/>
  <c r="AM41" i="3" l="1"/>
  <c r="AI41" i="3" l="1"/>
  <c r="AD19" i="3" l="1"/>
  <c r="AM116" i="3"/>
  <c r="AM48"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<sst xmlns="http://schemas.openxmlformats.org/spreadsheetml/2006/main" count="2962" uniqueCount="649">
  <si>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</si>
  <si>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</si>
  <si>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</si>
  <si>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</si>
  <si>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</si>
  <si>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</si>
  <si>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</si>
  <si>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</si>
  <si>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</si>
  <si>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</si>
  <si>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</si>
  <si>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</si>
  <si>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</si>
  <si>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</si>
  <si>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</si>
  <si>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</si>
  <si>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</si>
  <si>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</si>
  <si>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</si>
  <si>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</si>
  <si>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</si>
  <si>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</si>
  <si>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</si>
  <si>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</si>
  <si>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</si>
  <si>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</si>
  <si>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</si>
  <si>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</si>
  <si>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</si>
  <si>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</si>
  <si>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</si>
  <si>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</si>
  <si>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</si>
  <si>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</si>
  <si>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</si>
  <si>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</si>
  <si>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</si>
  <si>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</si>
  <si>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</si>
  <si>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</si>
  <si>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</si>
  <si>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</si>
  <si>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</si>
  <si>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</si>
  <si>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</si>
  <si>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</si>
  <si>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</si>
  <si>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</si>
  <si>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</si>
  <si>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</si>
  <si>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</si>
  <si>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</si>
  <si>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</si>
  <si>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</si>
  <si>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</si>
  <si>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</si>
  <si>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</si>
  <si>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</si>
  <si>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</si>
  <si>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</si>
  <si>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</si>
  <si>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</si>
  <si>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</si>
  <si>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</si>
  <si>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</si>
  <si>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</si>
  <si>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</si>
  <si>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</si>
  <si>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</si>
  <si>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</si>
  <si>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</si>
  <si>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</si>
  <si>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</si>
  <si>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</si>
  <si>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</si>
  <si>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</si>
  <si>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</si>
  <si>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</si>
  <si>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</si>
  <si>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</si>
  <si>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</si>
  <si>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</si>
  <si>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</si>
  <si>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</si>
  <si>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</si>
  <si>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</si>
  <si>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</si>
  <si>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</si>
  <si>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</si>
  <si>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</si>
  <si>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</si>
  <si>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</si>
  <si>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</si>
  <si>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</si>
  <si>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</si>
  <si>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</si>
  <si>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</si>
  <si>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</si>
  <si>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</si>
  <si>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</si>
  <si>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</si>
  <si>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</si>
  <si>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</si>
  <si>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</si>
  <si>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</si>
  <si>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</si>
  <si>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</si>
  <si>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</si>
  <si>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</si>
  <si>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</si>
  <si>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</si>
  <si>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</si>
  <si>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</si>
  <si>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</si>
  <si>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</si>
  <si>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</si>
  <si>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</si>
  <si>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</si>
  <si>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</si>
  <si>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</si>
  <si>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</si>
  <si>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</si>
  <si>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</si>
  <si>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</si>
  <si>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</si>
  <si>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</si>
  <si>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</si>
  <si>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</si>
  <si>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</si>
  <si>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</si>
  <si>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</si>
  <si>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</si>
  <si>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</si>
  <si>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</si>
  <si>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</si>
  <si>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</si>
  <si>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</si>
  <si>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</si>
  <si>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</si>
  <si>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</si>
  <si>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</si>
  <si>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</si>
  <si>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</si>
  <si>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</si>
  <si>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</si>
  <si>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</si>
  <si>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</si>
  <si>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</si>
  <si>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</si>
  <si>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</si>
  <si>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</si>
  <si>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</si>
  <si>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</si>
  <si>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</si>
  <si>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</si>
  <si>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</si>
  <si>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</si>
  <si>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</si>
  <si>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</si>
  <si>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</si>
  <si>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</si>
  <si>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</si>
  <si>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</si>
  <si>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</si>
  <si>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</si>
  <si>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</si>
  <si>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</si>
  <si>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</si>
  <si>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</si>
  <si>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</si>
  <si>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</si>
  <si>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</si>
  <si>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</si>
  <si>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</si>
  <si>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</si>
  <si>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</si>
  <si>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</si>
  <si>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</si>
  <si>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</si>
  <si>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</si>
  <si>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</si>
  <si>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</si>
  <si>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</si>
  <si>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</si>
  <si>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</si>
  <si>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</si>
  <si>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</si>
  <si>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</si>
  <si>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</si>
  <si>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</si>
  <si>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</si>
  <si>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</si>
  <si>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</si>
  <si>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</si>
  <si>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</si>
  <si>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</si>
  <si>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</si>
  <si>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</si>
  <si>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</si>
  <si>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</si>
  <si>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</si>
  <si>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</si>
  <si>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</si>
  <si>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</si>
  <si>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</si>
  <si>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</si>
  <si>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</si>
  <si>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</si>
  <si>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</si>
  <si>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</si>
  <si>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</si>
  <si>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</si>
  <si>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</si>
  <si>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</si>
  <si>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</si>
  <si>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</si>
  <si>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</si>
  <si>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</si>
  <si>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</si>
  <si>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</si>
  <si>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</si>
  <si>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</si>
  <si>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</si>
  <si>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</si>
  <si>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</si>
  <si>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</si>
  <si>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</si>
  <si>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</si>
  <si>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</si>
  <si>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</si>
  <si>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</si>
  <si>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</si>
  <si>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</si>
  <si>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</si>
  <si>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</si>
  <si>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</si>
  <si>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</si>
  <si>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</si>
  <si>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</si>
  <si>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</si>
  <si>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</si>
  <si>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</si>
  <si>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</si>
  <si>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</si>
  <si>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</si>
  <si>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</si>
  <si>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</si>
  <si>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</si>
  <si>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</si>
  <si>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</si>
  <si>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</si>
  <si>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</si>
  <si>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</si>
  <si>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</si>
  <si>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</si>
  <si>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</si>
  <si>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</si>
  <si>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</si>
  <si>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</si>
  <si>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</si>
  <si>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</si>
  <si>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</si>
  <si>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</si>
  <si>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</si>
  <si>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</si>
  <si>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</si>
  <si>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</si>
  <si>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</si>
  <si>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</si>
  <si>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</si>
  <si>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</si>
  <si>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</si>
  <si>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</si>
  <si>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</si>
  <si>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</si>
  <si>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</si>
  <si>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</si>
  <si>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</si>
  <si>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</si>
  <si>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</si>
  <si>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</si>
  <si>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</si>
  <si>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</si>
  <si>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</si>
  <si>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</si>
  <si>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</si>
  <si>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</si>
  <si>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</si>
  <si>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</si>
  <si>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</si>
  <si>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</si>
  <si>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</si>
  <si>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</si>
  <si>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</si>
  <si>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</si>
  <si>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</si>
  <si>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</si>
  <si>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</si>
  <si>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</si>
  <si>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</si>
  <si>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</si>
  <si>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</si>
  <si>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</si>
  <si>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</si>
  <si>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</si>
  <si>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</si>
  <si>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</si>
  <si>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</si>
  <si>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</si>
  <si>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</si>
  <si>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</si>
  <si>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</si>
  <si>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</si>
  <si>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</si>
  <si>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</si>
  <si>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</si>
  <si>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</si>
  <si>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</si>
  <si>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</si>
  <si>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</si>
  <si>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</si>
  <si>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</si>
  <si>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</si>
  <si>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</si>
  <si>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</si>
  <si>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</si>
  <si>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</si>
  <si>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</si>
  <si>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</si>
  <si>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</si>
  <si>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</si>
  <si>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</si>
  <si>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</si>
  <si>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</si>
  <si>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</si>
  <si>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</si>
  <si>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</si>
  <si>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</si>
  <si>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</si>
  <si>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</si>
  <si>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</si>
  <si>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</si>
  <si>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</si>
  <si>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</si>
  <si>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</si>
  <si>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</si>
  <si>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</si>
  <si>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</si>
  <si>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</si>
  <si>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</si>
  <si>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</si>
  <si>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</si>
  <si>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</si>
  <si>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</si>
  <si>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</si>
  <si>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</si>
  <si>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</si>
  <si>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</si>
  <si>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</si>
  <si>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</si>
  <si>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</si>
  <si>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</si>
  <si>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</si>
  <si>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</si>
  <si>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</si>
  <si>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</si>
  <si>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</si>
  <si>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</si>
  <si>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</si>
  <si>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</si>
  <si>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</si>
  <si>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</si>
  <si>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</si>
  <si>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</si>
  <si>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</si>
  <si>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</si>
  <si>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</si>
  <si>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</si>
  <si>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</si>
  <si>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</si>
  <si>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</si>
  <si>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</si>
  <si>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</si>
  <si>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</si>
  <si>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</si>
  <si>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</si>
  <si>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</si>
  <si>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</si>
  <si>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</si>
  <si>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</si>
  <si>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</si>
  <si>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</si>
  <si>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</si>
  <si>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</si>
  <si>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</si>
  <si>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</si>
  <si>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</si>
  <si>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</si>
  <si>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</si>
  <si>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</si>
  <si>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</si>
  <si>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</si>
  <si>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</si>
  <si>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</si>
  <si>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</si>
  <si>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</si>
  <si>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</si>
  <si>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</si>
  <si>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</si>
  <si>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</si>
  <si>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</si>
  <si>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</si>
  <si>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</si>
  <si>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</si>
  <si>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</si>
  <si>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</si>
  <si>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</si>
  <si>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</si>
  <si>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</si>
  <si>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</si>
  <si>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</si>
  <si>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</si>
  <si>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</si>
  <si>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</si>
  <si>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</si>
  <si>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</si>
  <si>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</si>
  <si>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</si>
  <si>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</si>
  <si>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</si>
  <si>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</si>
  <si>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</si>
  <si>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</si>
  <si>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</si>
  <si>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</si>
  <si>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</si>
  <si>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</si>
  <si>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</si>
  <si>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</si>
  <si>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</si>
  <si>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</si>
  <si>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</si>
  <si>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</si>
  <si>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</si>
  <si>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</si>
  <si>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</si>
  <si>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</si>
  <si>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</si>
  <si>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</si>
  <si>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</si>
  <si>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</si>
  <si>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</si>
  <si>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</si>
  <si>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</si>
  <si>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</si>
  <si>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</si>
  <si>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</si>
  <si>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</si>
  <si>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</si>
  <si>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</si>
  <si>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</si>
  <si>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</si>
  <si>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</si>
  <si>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</si>
  <si>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</si>
  <si>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</si>
  <si>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</si>
  <si>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</si>
  <si>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</si>
  <si>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</si>
  <si>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</si>
  <si>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</si>
  <si>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</si>
  <si>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</si>
  <si>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</si>
  <si>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</si>
  <si>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</si>
  <si>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</si>
  <si>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</si>
  <si>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</si>
  <si>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</si>
  <si>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</si>
  <si>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</si>
  <si>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</si>
  <si>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</si>
  <si>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</si>
  <si>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</si>
  <si>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</si>
  <si>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</si>
  <si>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</si>
  <si>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</si>
  <si>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</si>
  <si>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</si>
  <si>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</si>
  <si>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</si>
  <si>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</si>
  <si>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</si>
  <si>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</si>
  <si>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</si>
  <si>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</si>
  <si>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</si>
  <si>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</si>
  <si>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</si>
  <si>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</si>
  <si>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</si>
  <si>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</si>
  <si>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</si>
  <si>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</si>
  <si>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</si>
  <si>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</si>
  <si>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</si>
  <si>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</si>
  <si>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</si>
  <si>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</si>
  <si>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</si>
  <si>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</si>
  <si>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</si>
  <si>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</si>
  <si>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</si>
  <si>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</si>
  <si>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</si>
  <si>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</si>
  <si>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</si>
  <si>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</si>
  <si>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</si>
  <si>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</si>
  <si>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</si>
  <si>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</si>
  <si>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</si>
  <si>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</si>
  <si>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</si>
  <si>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</si>
  <si>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</si>
  <si>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</si>
  <si>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</si>
  <si>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</si>
  <si>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</si>
  <si>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</si>
  <si>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</si>
  <si>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</si>
  <si>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</si>
  <si>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</si>
  <si>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</si>
  <si>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</si>
  <si>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</si>
  <si>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</si>
  <si>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</si>
  <si>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</si>
  <si>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</si>
  <si>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</si>
  <si>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</si>
  <si>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</si>
  <si>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</si>
  <si>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</si>
  <si>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</si>
  <si>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</si>
  <si>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</si>
  <si>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</si>
  <si>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</si>
  <si>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</si>
  <si>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</si>
  <si>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</si>
  <si>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</si>
  <si>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</si>
  <si>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気候変動枠枠組条約（京都議定書）拠出金</t>
    <rPh sb="0" eb="2">
      <t>キコウ</t>
    </rPh>
    <rPh sb="2" eb="4">
      <t>ヘンドウ</t>
    </rPh>
    <rPh sb="4" eb="5">
      <t>ワク</t>
    </rPh>
    <rPh sb="5" eb="7">
      <t>ワクグミ</t>
    </rPh>
    <rPh sb="7" eb="9">
      <t>ジョウヤク</t>
    </rPh>
    <rPh sb="10" eb="12">
      <t>キョウト</t>
    </rPh>
    <rPh sb="12" eb="15">
      <t>ギテイショ</t>
    </rPh>
    <rPh sb="16" eb="19">
      <t>キョシュツキン</t>
    </rPh>
    <phoneticPr fontId="5"/>
  </si>
  <si>
    <t>国際協力局</t>
    <rPh sb="0" eb="5">
      <t>コクサイキョウリョクキョク</t>
    </rPh>
    <phoneticPr fontId="5"/>
  </si>
  <si>
    <t>気候変動課</t>
    <rPh sb="0" eb="2">
      <t>キコウ</t>
    </rPh>
    <rPh sb="2" eb="4">
      <t>ヘンドウ</t>
    </rPh>
    <rPh sb="4" eb="5">
      <t>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</si>
  <si>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</si>
  <si>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</si>
  <si>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気候変動枠組条約第7条２（ｋ）及び第１回締約国会議決定並びに京都議定書第１３条５</t>
    <rPh sb="0" eb="2">
      <t>キコウ</t>
    </rPh>
    <rPh sb="2" eb="4">
      <t>ヘンドウ</t>
    </rPh>
    <rPh sb="4" eb="6">
      <t>ワクグミ</t>
    </rPh>
    <rPh sb="6" eb="8">
      <t>ジョウヤク</t>
    </rPh>
    <rPh sb="8" eb="9">
      <t>ダイ</t>
    </rPh>
    <rPh sb="10" eb="11">
      <t>ジョウ</t>
    </rPh>
    <rPh sb="15" eb="16">
      <t>オヨ</t>
    </rPh>
    <rPh sb="17" eb="20">
      <t>ダイイッカイ</t>
    </rPh>
    <rPh sb="20" eb="23">
      <t>テイヤクコク</t>
    </rPh>
    <rPh sb="23" eb="25">
      <t>カイギ</t>
    </rPh>
    <rPh sb="25" eb="27">
      <t>ケッテイ</t>
    </rPh>
    <rPh sb="27" eb="28">
      <t>ナラ</t>
    </rPh>
    <rPh sb="30" eb="32">
      <t>キョウト</t>
    </rPh>
    <rPh sb="32" eb="35">
      <t>ギテイショ</t>
    </rPh>
    <rPh sb="35" eb="36">
      <t>ダイ</t>
    </rPh>
    <rPh sb="38" eb="39">
      <t>ジョウ</t>
    </rPh>
    <phoneticPr fontId="5"/>
  </si>
  <si>
    <t>地球温暖化問題に対処するための国際的な枠組である国連気候変動枠組条約（UNFCCC）京都議定書の加盟国として義務づけられている拠出金。拠出することで，京都議定書の円滑な履行に資する。</t>
    <rPh sb="0" eb="2">
      <t>チキュウ</t>
    </rPh>
    <rPh sb="2" eb="5">
      <t>オンダンカ</t>
    </rPh>
    <rPh sb="5" eb="7">
      <t>モンダイ</t>
    </rPh>
    <rPh sb="8" eb="10">
      <t>タイショ</t>
    </rPh>
    <rPh sb="15" eb="18">
      <t>コクサイテキ</t>
    </rPh>
    <rPh sb="19" eb="21">
      <t>ワクグミ</t>
    </rPh>
    <rPh sb="24" eb="26">
      <t>コクレン</t>
    </rPh>
    <rPh sb="26" eb="28">
      <t>キコウ</t>
    </rPh>
    <rPh sb="28" eb="30">
      <t>ヘンドウ</t>
    </rPh>
    <rPh sb="30" eb="32">
      <t>ワクグミ</t>
    </rPh>
    <rPh sb="32" eb="34">
      <t>ジョウヤク</t>
    </rPh>
    <rPh sb="42" eb="44">
      <t>キョウト</t>
    </rPh>
    <rPh sb="44" eb="47">
      <t>ギテイショ</t>
    </rPh>
    <rPh sb="48" eb="51">
      <t>カメイコク</t>
    </rPh>
    <rPh sb="54" eb="56">
      <t>ギム</t>
    </rPh>
    <rPh sb="63" eb="66">
      <t>キョシュツキン</t>
    </rPh>
    <rPh sb="67" eb="69">
      <t>キョシュツ</t>
    </rPh>
    <rPh sb="75" eb="77">
      <t>キョウト</t>
    </rPh>
    <rPh sb="77" eb="80">
      <t>ギテイショ</t>
    </rPh>
    <rPh sb="81" eb="83">
      <t>エンカツ</t>
    </rPh>
    <rPh sb="84" eb="86">
      <t>リコウ</t>
    </rPh>
    <rPh sb="87" eb="88">
      <t>シ</t>
    </rPh>
    <phoneticPr fontId="5"/>
  </si>
  <si>
    <t>京都議定書は，UNFCCCの究極目標である大気中の温室効果ガスの濃度の安定化に資するため，締約国に対し温室効果ガスを一定数値削減することを義務づけている。当該拠出金はデータ収集分析や人材育成等，UNFCCC事務局の運用に充てられている。本議定書は，１９９７年１２月にUNFCCC第３回締約国会議で採択された。我が国は，１９９８年４月２８日に署名し，２００５年２月１６日に効力が発生した。本議定書に係る事務は，UNFCCC事務局が行う。（議定書第１４条）</t>
    <rPh sb="0" eb="2">
      <t>キョウト</t>
    </rPh>
    <rPh sb="2" eb="5">
      <t>ギテイショ</t>
    </rPh>
    <rPh sb="14" eb="16">
      <t>キュウキョク</t>
    </rPh>
    <rPh sb="16" eb="18">
      <t>モクヒョウ</t>
    </rPh>
    <rPh sb="21" eb="24">
      <t>タイキチュウ</t>
    </rPh>
    <rPh sb="25" eb="27">
      <t>オンシツ</t>
    </rPh>
    <rPh sb="27" eb="29">
      <t>コウカ</t>
    </rPh>
    <rPh sb="32" eb="34">
      <t>ノウド</t>
    </rPh>
    <rPh sb="35" eb="38">
      <t>アンテイカ</t>
    </rPh>
    <rPh sb="39" eb="40">
      <t>シ</t>
    </rPh>
    <rPh sb="45" eb="48">
      <t>テイヤクコク</t>
    </rPh>
    <rPh sb="49" eb="50">
      <t>タイ</t>
    </rPh>
    <rPh sb="51" eb="53">
      <t>オンシツ</t>
    </rPh>
    <rPh sb="53" eb="55">
      <t>コウカ</t>
    </rPh>
    <rPh sb="58" eb="64">
      <t>イッテイスウチサクゲン</t>
    </rPh>
    <rPh sb="69" eb="71">
      <t>ギム</t>
    </rPh>
    <rPh sb="77" eb="79">
      <t>トウガイ</t>
    </rPh>
    <rPh sb="79" eb="82">
      <t>キョシュツキン</t>
    </rPh>
    <rPh sb="86" eb="88">
      <t>シュウシュウ</t>
    </rPh>
    <rPh sb="88" eb="90">
      <t>ブンセキ</t>
    </rPh>
    <rPh sb="91" eb="93">
      <t>ジンザイ</t>
    </rPh>
    <rPh sb="93" eb="95">
      <t>イクセイ</t>
    </rPh>
    <rPh sb="95" eb="96">
      <t>トウ</t>
    </rPh>
    <phoneticPr fontId="5"/>
  </si>
  <si>
    <t>-</t>
    <phoneticPr fontId="5"/>
  </si>
  <si>
    <t>気候変動枠組条約拠出金</t>
    <rPh sb="0" eb="11">
      <t>キコウヘンドウワクグミジョウヤクキョシュツキン</t>
    </rPh>
    <phoneticPr fontId="5"/>
  </si>
  <si>
    <t>UNFCCC京都議定書下における交渉において，公平かつ実効性のある国際枠組を構築・実施することを目指す。</t>
    <rPh sb="6" eb="8">
      <t>キョウト</t>
    </rPh>
    <rPh sb="8" eb="11">
      <t>ギテイショ</t>
    </rPh>
    <rPh sb="11" eb="12">
      <t>シタ</t>
    </rPh>
    <rPh sb="16" eb="18">
      <t>コウショウ</t>
    </rPh>
    <rPh sb="23" eb="25">
      <t>コウヘイ</t>
    </rPh>
    <rPh sb="27" eb="30">
      <t>ジッコウセイ</t>
    </rPh>
    <rPh sb="33" eb="35">
      <t>コクサイ</t>
    </rPh>
    <rPh sb="35" eb="37">
      <t>ワクグミ</t>
    </rPh>
    <rPh sb="38" eb="40">
      <t>コウチク</t>
    </rPh>
    <rPh sb="41" eb="43">
      <t>ジッシ</t>
    </rPh>
    <rPh sb="48" eb="50">
      <t>メザ</t>
    </rPh>
    <phoneticPr fontId="5"/>
  </si>
  <si>
    <t>締約国全体の見解表明数に対する我が国の見解表明数の割合</t>
    <rPh sb="0" eb="3">
      <t>テイヤクコク</t>
    </rPh>
    <rPh sb="3" eb="5">
      <t>ゼンタイ</t>
    </rPh>
    <rPh sb="6" eb="8">
      <t>ケンカイ</t>
    </rPh>
    <rPh sb="8" eb="10">
      <t>ヒョウメイ</t>
    </rPh>
    <rPh sb="10" eb="11">
      <t>スウ</t>
    </rPh>
    <rPh sb="12" eb="13">
      <t>タイ</t>
    </rPh>
    <rPh sb="15" eb="16">
      <t>ワ</t>
    </rPh>
    <rPh sb="17" eb="18">
      <t>クニ</t>
    </rPh>
    <rPh sb="19" eb="24">
      <t>ケンカイヒョウメイスウ</t>
    </rPh>
    <rPh sb="25" eb="27">
      <t>ワリアイ</t>
    </rPh>
    <phoneticPr fontId="5"/>
  </si>
  <si>
    <t>-</t>
    <phoneticPr fontId="5"/>
  </si>
  <si>
    <t>UNFCCC事務局見解表明ポータル　　　　　　　　　　　　　　　　　　　　　　　　　　　　　　　　　　　　　　　　　　　　　　　　　　　　　　　　　　　　　　　　　　　　　https://www4.unfcc.int/sites/submissionsstaging/Pages/Home.aspx　　　　　　　　　　　　　　　　　　　　　　　　　　　　　　　　　　　　　　　　　　　　　　　　※近年は京都議定書に係る見解表明を求められる機会が無いため，データなしとしている。</t>
    <rPh sb="6" eb="9">
      <t>ジムキョク</t>
    </rPh>
    <rPh sb="9" eb="11">
      <t>ケンカイ</t>
    </rPh>
    <rPh sb="11" eb="13">
      <t>ヒョウメイ</t>
    </rPh>
    <rPh sb="198" eb="200">
      <t>キンネン</t>
    </rPh>
    <rPh sb="201" eb="203">
      <t>キョウト</t>
    </rPh>
    <rPh sb="203" eb="206">
      <t>ギテイショ</t>
    </rPh>
    <rPh sb="207" eb="208">
      <t>カカ</t>
    </rPh>
    <rPh sb="209" eb="211">
      <t>ケンカイ</t>
    </rPh>
    <rPh sb="211" eb="213">
      <t>ヒョウメイ</t>
    </rPh>
    <rPh sb="214" eb="215">
      <t>モト</t>
    </rPh>
    <rPh sb="219" eb="221">
      <t>キカイ</t>
    </rPh>
    <rPh sb="222" eb="223">
      <t>ナ</t>
    </rPh>
    <phoneticPr fontId="5"/>
  </si>
  <si>
    <t>2025年までに専門職以上の職員における日本人の割合を３．１％にする。</t>
    <rPh sb="4" eb="5">
      <t>ネン</t>
    </rPh>
    <rPh sb="8" eb="11">
      <t>センモンショク</t>
    </rPh>
    <rPh sb="11" eb="13">
      <t>イジョウ</t>
    </rPh>
    <rPh sb="14" eb="16">
      <t>ショクイン</t>
    </rPh>
    <rPh sb="20" eb="23">
      <t>ニホンジン</t>
    </rPh>
    <rPh sb="24" eb="26">
      <t>ワリアイ</t>
    </rPh>
    <phoneticPr fontId="5"/>
  </si>
  <si>
    <t>専門職以上の職員における日本人の割合</t>
    <rPh sb="0" eb="3">
      <t>センモンショク</t>
    </rPh>
    <rPh sb="3" eb="5">
      <t>イジョウ</t>
    </rPh>
    <rPh sb="6" eb="8">
      <t>ショクイン</t>
    </rPh>
    <rPh sb="12" eb="15">
      <t>ニホンジン</t>
    </rPh>
    <rPh sb="16" eb="18">
      <t>ワリアイ</t>
    </rPh>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</si>
  <si>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</si>
  <si>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2025年までに幹部職員における日本人の割合を３．１％にする。</t>
    <rPh sb="4" eb="5">
      <t>ネン</t>
    </rPh>
    <rPh sb="8" eb="10">
      <t>カンブ</t>
    </rPh>
    <rPh sb="10" eb="12">
      <t>ショクイン</t>
    </rPh>
    <rPh sb="16" eb="19">
      <t>ニホンジン</t>
    </rPh>
    <rPh sb="20" eb="22">
      <t>ワリアイ</t>
    </rPh>
    <phoneticPr fontId="5"/>
  </si>
  <si>
    <t>幹部職員における日本人の割合</t>
    <rPh sb="0" eb="2">
      <t>カンブ</t>
    </rPh>
    <rPh sb="2" eb="4">
      <t>ショクイン</t>
    </rPh>
    <rPh sb="8" eb="11">
      <t>ニホンジン</t>
    </rPh>
    <rPh sb="12" eb="14">
      <t>ワリアイ</t>
    </rPh>
    <phoneticPr fontId="5"/>
  </si>
  <si>
    <t>-</t>
    <phoneticPr fontId="5"/>
  </si>
  <si>
    <t>締約国会議（COP）や補助機関会合（SB）等の国際会議の開催</t>
    <rPh sb="0" eb="3">
      <t>テイヤクコク</t>
    </rPh>
    <rPh sb="3" eb="5">
      <t>カイギ</t>
    </rPh>
    <rPh sb="11" eb="13">
      <t>ホジョ</t>
    </rPh>
    <rPh sb="13" eb="15">
      <t>キカン</t>
    </rPh>
    <rPh sb="15" eb="17">
      <t>カイゴウ</t>
    </rPh>
    <rPh sb="21" eb="22">
      <t>トウ</t>
    </rPh>
    <rPh sb="23" eb="25">
      <t>コクサイ</t>
    </rPh>
    <rPh sb="25" eb="27">
      <t>カイギ</t>
    </rPh>
    <rPh sb="28" eb="30">
      <t>カイサイ</t>
    </rPh>
    <phoneticPr fontId="5"/>
  </si>
  <si>
    <t>回</t>
    <rPh sb="0" eb="1">
      <t>カイ</t>
    </rPh>
    <phoneticPr fontId="5"/>
  </si>
  <si>
    <t>-</t>
    <phoneticPr fontId="5"/>
  </si>
  <si>
    <t>日本の年度執行額／議定書締約国数　　　　　　　　　　　　　　</t>
    <rPh sb="0" eb="2">
      <t>ニホン</t>
    </rPh>
    <rPh sb="3" eb="5">
      <t>ネンド</t>
    </rPh>
    <rPh sb="5" eb="7">
      <t>シッコウ</t>
    </rPh>
    <rPh sb="7" eb="8">
      <t>ガク</t>
    </rPh>
    <rPh sb="9" eb="12">
      <t>ギテイショ</t>
    </rPh>
    <rPh sb="12" eb="15">
      <t>テイヤクコク</t>
    </rPh>
    <rPh sb="15" eb="16">
      <t>スウ</t>
    </rPh>
    <phoneticPr fontId="5"/>
  </si>
  <si>
    <t>万円</t>
    <rPh sb="0" eb="2">
      <t>マンエン</t>
    </rPh>
    <phoneticPr fontId="5"/>
  </si>
  <si>
    <t>日本の年度執行額/締約国数</t>
    <rPh sb="0" eb="2">
      <t>ニホン</t>
    </rPh>
    <rPh sb="3" eb="5">
      <t>ネンド</t>
    </rPh>
    <rPh sb="5" eb="7">
      <t>シッコウ</t>
    </rPh>
    <rPh sb="7" eb="8">
      <t>ガク</t>
    </rPh>
    <rPh sb="9" eb="12">
      <t>テイヤクコク</t>
    </rPh>
    <rPh sb="12" eb="13">
      <t>スウ</t>
    </rPh>
    <phoneticPr fontId="5"/>
  </si>
  <si>
    <t>118/192*100</t>
    <phoneticPr fontId="5"/>
  </si>
  <si>
    <t>125/192*100</t>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</si>
  <si>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</si>
  <si>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</si>
  <si>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議定書締約国に義務づけられている拠出金を拠出することは必要かつ適切である。</t>
    <rPh sb="0" eb="3">
      <t>ギテイショ</t>
    </rPh>
    <rPh sb="3" eb="6">
      <t>テイヤクコク</t>
    </rPh>
    <rPh sb="7" eb="9">
      <t>ギム</t>
    </rPh>
    <rPh sb="16" eb="19">
      <t>キョシュツキン</t>
    </rPh>
    <rPh sb="20" eb="22">
      <t>キョシュツ</t>
    </rPh>
    <rPh sb="27" eb="29">
      <t>ヒツヨウ</t>
    </rPh>
    <rPh sb="31" eb="33">
      <t>テキセツ</t>
    </rPh>
    <phoneticPr fontId="5"/>
  </si>
  <si>
    <t>支出形態が異なるため，該当しない。</t>
    <rPh sb="0" eb="2">
      <t>シシュツ</t>
    </rPh>
    <rPh sb="2" eb="4">
      <t>ケイタイ</t>
    </rPh>
    <rPh sb="5" eb="6">
      <t>コト</t>
    </rPh>
    <rPh sb="11" eb="13">
      <t>ガイトウ</t>
    </rPh>
    <phoneticPr fontId="5"/>
  </si>
  <si>
    <t>全締約国による予算審議が行われている。</t>
    <rPh sb="0" eb="1">
      <t>ゼン</t>
    </rPh>
    <rPh sb="1" eb="4">
      <t>テイヤクコク</t>
    </rPh>
    <rPh sb="7" eb="9">
      <t>ヨサン</t>
    </rPh>
    <rPh sb="9" eb="11">
      <t>シンギ</t>
    </rPh>
    <rPh sb="12" eb="13">
      <t>オコナ</t>
    </rPh>
    <phoneticPr fontId="5"/>
  </si>
  <si>
    <t>全締約国による予算審議が行われる他，事務局から会計報告が行われる。</t>
    <rPh sb="0" eb="1">
      <t>ゼン</t>
    </rPh>
    <rPh sb="1" eb="4">
      <t>テイヤクコク</t>
    </rPh>
    <rPh sb="7" eb="9">
      <t>ヨサン</t>
    </rPh>
    <rPh sb="9" eb="11">
      <t>シンギ</t>
    </rPh>
    <rPh sb="12" eb="13">
      <t>オコナ</t>
    </rPh>
    <rPh sb="16" eb="17">
      <t>ホカ</t>
    </rPh>
    <rPh sb="18" eb="21">
      <t>ジムキョク</t>
    </rPh>
    <rPh sb="23" eb="25">
      <t>カイケイ</t>
    </rPh>
    <rPh sb="25" eb="27">
      <t>ホウコク</t>
    </rPh>
    <rPh sb="28" eb="29">
      <t>オコナ</t>
    </rPh>
    <phoneticPr fontId="5"/>
  </si>
  <si>
    <t>業務の合理化等による既存予算・ポストの効率化に向けた取組が実施されている。</t>
    <rPh sb="0" eb="2">
      <t>ギョウム</t>
    </rPh>
    <rPh sb="3" eb="6">
      <t>ゴウリカ</t>
    </rPh>
    <rPh sb="6" eb="7">
      <t>トウ</t>
    </rPh>
    <rPh sb="10" eb="12">
      <t>キソン</t>
    </rPh>
    <rPh sb="12" eb="14">
      <t>ヨサン</t>
    </rPh>
    <rPh sb="19" eb="22">
      <t>コウリツカ</t>
    </rPh>
    <rPh sb="23" eb="24">
      <t>ム</t>
    </rPh>
    <rPh sb="26" eb="28">
      <t>トリクミ</t>
    </rPh>
    <rPh sb="29" eb="31">
      <t>ジッシ</t>
    </rPh>
    <phoneticPr fontId="5"/>
  </si>
  <si>
    <t>平成28年11月4日にパリ協定が発効，平成30年12月にはCOP24において実施指針が採択された。</t>
    <rPh sb="0" eb="2">
      <t>ヘイセイ</t>
    </rPh>
    <rPh sb="4" eb="5">
      <t>ネン</t>
    </rPh>
    <rPh sb="7" eb="8">
      <t>ガツ</t>
    </rPh>
    <rPh sb="9" eb="10">
      <t>ニチ</t>
    </rPh>
    <rPh sb="13" eb="15">
      <t>キョウテイ</t>
    </rPh>
    <rPh sb="16" eb="18">
      <t>ハッコウ</t>
    </rPh>
    <rPh sb="19" eb="21">
      <t>ヘイセイ</t>
    </rPh>
    <rPh sb="23" eb="24">
      <t>ネン</t>
    </rPh>
    <rPh sb="26" eb="27">
      <t>ガツ</t>
    </rPh>
    <rPh sb="38" eb="40">
      <t>ジッシ</t>
    </rPh>
    <rPh sb="40" eb="42">
      <t>シシン</t>
    </rPh>
    <rPh sb="43" eb="45">
      <t>サイタク</t>
    </rPh>
    <phoneticPr fontId="5"/>
  </si>
  <si>
    <t>計画的に実施されている。</t>
    <rPh sb="0" eb="3">
      <t>ケイカクテキ</t>
    </rPh>
    <rPh sb="4" eb="6">
      <t>ジッシ</t>
    </rPh>
    <phoneticPr fontId="5"/>
  </si>
  <si>
    <t>‐</t>
  </si>
  <si>
    <t>無</t>
  </si>
  <si>
    <t>経済産業省</t>
  </si>
  <si>
    <t>環境省</t>
  </si>
  <si>
    <t>行財政事項に関する交渉において，負担額増とならないよう，積極的に交渉している。</t>
    <rPh sb="0" eb="3">
      <t>ギョウザイセイ</t>
    </rPh>
    <rPh sb="3" eb="5">
      <t>ジコウ</t>
    </rPh>
    <rPh sb="6" eb="7">
      <t>カン</t>
    </rPh>
    <rPh sb="9" eb="11">
      <t>コウショウ</t>
    </rPh>
    <rPh sb="16" eb="19">
      <t>フタンガク</t>
    </rPh>
    <rPh sb="19" eb="20">
      <t>ゾウ</t>
    </rPh>
    <rPh sb="28" eb="31">
      <t>セッキョクテキ</t>
    </rPh>
    <rPh sb="32" eb="34">
      <t>コウショウ</t>
    </rPh>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</si>
  <si>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rPh sb="6" eb="9">
      <t>ジムキョク</t>
    </rPh>
    <rPh sb="15" eb="17">
      <t>リョヒ</t>
    </rPh>
    <rPh sb="18" eb="20">
      <t>セツゲン</t>
    </rPh>
    <rPh sb="21" eb="23">
      <t>ギョウム</t>
    </rPh>
    <rPh sb="24" eb="27">
      <t>コウリツカ</t>
    </rPh>
    <rPh sb="29" eb="31">
      <t>ドクジ</t>
    </rPh>
    <rPh sb="32" eb="34">
      <t>ケイヒ</t>
    </rPh>
    <rPh sb="34" eb="36">
      <t>セツゲン</t>
    </rPh>
    <rPh sb="36" eb="38">
      <t>ドリョク</t>
    </rPh>
    <rPh sb="39" eb="40">
      <t>オコナ</t>
    </rPh>
    <rPh sb="46" eb="47">
      <t>ワ</t>
    </rPh>
    <rPh sb="48" eb="49">
      <t>クニ</t>
    </rPh>
    <rPh sb="50" eb="51">
      <t>タ</t>
    </rPh>
    <rPh sb="52" eb="55">
      <t>テイヤクコク</t>
    </rPh>
    <rPh sb="55" eb="56">
      <t>トウ</t>
    </rPh>
    <rPh sb="57" eb="59">
      <t>キョウリョク</t>
    </rPh>
    <rPh sb="63" eb="65">
      <t>ケイヒ</t>
    </rPh>
    <rPh sb="65" eb="67">
      <t>サクゲン</t>
    </rPh>
    <rPh sb="67" eb="68">
      <t>アン</t>
    </rPh>
    <rPh sb="69" eb="71">
      <t>テイジ</t>
    </rPh>
    <rPh sb="72" eb="74">
      <t>ギョウム</t>
    </rPh>
    <rPh sb="74" eb="77">
      <t>コウリツカ</t>
    </rPh>
    <rPh sb="78" eb="80">
      <t>ヨウボウ</t>
    </rPh>
    <rPh sb="81" eb="84">
      <t>セッキョクテキ</t>
    </rPh>
    <rPh sb="85" eb="86">
      <t>オコナ</t>
    </rPh>
    <rPh sb="90" eb="91">
      <t>スク</t>
    </rPh>
    <rPh sb="93" eb="95">
      <t>ヨサン</t>
    </rPh>
    <rPh sb="97" eb="99">
      <t>テキセツ</t>
    </rPh>
    <rPh sb="100" eb="102">
      <t>ウンエイ</t>
    </rPh>
    <rPh sb="103" eb="104">
      <t>モト</t>
    </rPh>
    <phoneticPr fontId="5"/>
  </si>
  <si>
    <t>－</t>
    <phoneticPr fontId="5"/>
  </si>
  <si>
    <t>257</t>
    <phoneticPr fontId="5"/>
  </si>
  <si>
    <t>251</t>
    <phoneticPr fontId="5"/>
  </si>
  <si>
    <t>0269</t>
    <phoneticPr fontId="5"/>
  </si>
  <si>
    <t>拠出金</t>
    <rPh sb="0" eb="3">
      <t>キョシュツキン</t>
    </rPh>
    <phoneticPr fontId="5"/>
  </si>
  <si>
    <t>締約国会議，補助機関会合の開催，事務局の運営等</t>
    <rPh sb="0" eb="3">
      <t>テイヤクコク</t>
    </rPh>
    <rPh sb="3" eb="5">
      <t>カイギ</t>
    </rPh>
    <rPh sb="6" eb="8">
      <t>ホジョ</t>
    </rPh>
    <rPh sb="8" eb="10">
      <t>キカン</t>
    </rPh>
    <rPh sb="10" eb="12">
      <t>カイゴウ</t>
    </rPh>
    <rPh sb="13" eb="15">
      <t>カイサイ</t>
    </rPh>
    <rPh sb="16" eb="19">
      <t>ジムキョク</t>
    </rPh>
    <rPh sb="20" eb="22">
      <t>ウンエイ</t>
    </rPh>
    <rPh sb="22" eb="23">
      <t>トウ</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</si>
  <si>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5"/>
  </si>
  <si>
    <t>-</t>
    <phoneticPr fontId="5"/>
  </si>
  <si>
    <t>-</t>
  </si>
  <si>
    <t>68/192*100</t>
    <phoneticPr fontId="5"/>
  </si>
  <si>
    <t>国連気候変動枠組条約拠出金</t>
    <rPh sb="0" eb="2">
      <t>コクレン</t>
    </rPh>
    <rPh sb="2" eb="4">
      <t>キコウ</t>
    </rPh>
    <rPh sb="4" eb="6">
      <t>ヘンドウ</t>
    </rPh>
    <rPh sb="6" eb="8">
      <t>ワクグミ</t>
    </rPh>
    <rPh sb="8" eb="10">
      <t>ジョウヤク</t>
    </rPh>
    <rPh sb="10" eb="13">
      <t>キョシュツキン</t>
    </rPh>
    <phoneticPr fontId="5"/>
  </si>
  <si>
    <t>気候変動枠組条約拠出金</t>
    <rPh sb="0" eb="2">
      <t>キコウ</t>
    </rPh>
    <rPh sb="2" eb="4">
      <t>ヘンドウ</t>
    </rPh>
    <rPh sb="4" eb="6">
      <t>ワクグミ</t>
    </rPh>
    <rPh sb="6" eb="8">
      <t>ジョウヤク</t>
    </rPh>
    <rPh sb="8" eb="11">
      <t>キョシュツキン</t>
    </rPh>
    <phoneticPr fontId="5"/>
  </si>
  <si>
    <t>令和２年度以降は気候変動枠組条約京都議定書拠出金は気候変動枠組条約拠出金と統合されたため。</t>
    <rPh sb="0" eb="2">
      <t>レイワ</t>
    </rPh>
    <rPh sb="3" eb="5">
      <t>ネンド</t>
    </rPh>
    <rPh sb="5" eb="7">
      <t>イコウ</t>
    </rPh>
    <rPh sb="8" eb="10">
      <t>キコウ</t>
    </rPh>
    <rPh sb="10" eb="12">
      <t>ヘンドウ</t>
    </rPh>
    <rPh sb="12" eb="13">
      <t>ワク</t>
    </rPh>
    <rPh sb="13" eb="14">
      <t>グ</t>
    </rPh>
    <rPh sb="14" eb="16">
      <t>ジョウヤク</t>
    </rPh>
    <rPh sb="16" eb="18">
      <t>キョウト</t>
    </rPh>
    <rPh sb="18" eb="21">
      <t>ギテイショ</t>
    </rPh>
    <rPh sb="21" eb="24">
      <t>キョシュツキン</t>
    </rPh>
    <rPh sb="25" eb="27">
      <t>キコウ</t>
    </rPh>
    <rPh sb="27" eb="29">
      <t>ヘンドウ</t>
    </rPh>
    <rPh sb="29" eb="30">
      <t>ワク</t>
    </rPh>
    <rPh sb="30" eb="31">
      <t>グ</t>
    </rPh>
    <rPh sb="31" eb="33">
      <t>ジョウヤク</t>
    </rPh>
    <rPh sb="33" eb="36">
      <t>キョシュツキン</t>
    </rPh>
    <rPh sb="37" eb="39">
      <t>トウゴウ</t>
    </rPh>
    <phoneticPr fontId="5"/>
  </si>
  <si>
    <t>事務局の運営に係る拠出であり，直接CO2削減量等を測定することは困難</t>
  </si>
  <si>
    <t>施策Ⅵ-2　地球規模の諸問題への取組　　　2　環境問題を含む地球規模問題への取組</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</si>
  <si>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</si>
  <si>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</si>
  <si>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令和２年度</t>
  </si>
  <si>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〇令和元年度：パリ協定の実施指針について，COP25で継続して検討されることになった市場メカニズムを含めた全内容の令和元年中の採択を目指し，交渉に貢献する。</t>
  </si>
  <si>
    <t>本件拠出を通じて，本条約締約国間の気候変動枠組交渉を円滑に進め，先進国と開発途上国の双方が参加する公平かつ実効性のある国際枠組を構築・実施することを目指している。「パリ協定」の着実な実施に向けて，国際社会における気候変動交渉を主導し，国際的な気候変動問題の解決に向けた取組に資するものである。</t>
  </si>
  <si>
    <t>-</t>
    <phoneticPr fontId="5"/>
  </si>
  <si>
    <t>-</t>
    <phoneticPr fontId="5"/>
  </si>
  <si>
    <t>-</t>
    <phoneticPr fontId="5"/>
  </si>
  <si>
    <t>-</t>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</si>
  <si>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 eb="3">
      <t>ホン</t>
    </rPh>
    <rPh sb="3" eb="6">
      <t>キョシュツキン</t>
    </rPh>
    <rPh sb="12" eb="14">
      <t>イカ</t>
    </rPh>
    <rPh sb="27" eb="29">
      <t>カクホ</t>
    </rPh>
    <rPh sb="107" eb="109">
      <t>ケイカク</t>
    </rPh>
    <rPh sb="109" eb="111">
      <t>ダンカイ</t>
    </rPh>
    <rPh sb="125" eb="127">
      <t>ホジョ</t>
    </rPh>
    <rPh sb="127" eb="129">
      <t>キカン</t>
    </rPh>
    <rPh sb="129" eb="131">
      <t>カイゴウ</t>
    </rPh>
    <rPh sb="133" eb="134">
      <t>ネン</t>
    </rPh>
    <rPh sb="139" eb="140">
      <t>ネン</t>
    </rPh>
    <rPh sb="140" eb="143">
      <t>ヨサンアン</t>
    </rPh>
    <rPh sb="144" eb="146">
      <t>サクテイ</t>
    </rPh>
    <rPh sb="147" eb="149">
      <t>ドウネン</t>
    </rPh>
    <rPh sb="150" eb="153">
      <t>テイヤクコク</t>
    </rPh>
    <rPh sb="153" eb="155">
      <t>カイギ</t>
    </rPh>
    <rPh sb="160" eb="163">
      <t>ヨサンアン</t>
    </rPh>
    <rPh sb="164" eb="165">
      <t>オヨ</t>
    </rPh>
    <rPh sb="166" eb="167">
      <t>カク</t>
    </rPh>
    <rPh sb="167" eb="170">
      <t>テイヤクコク</t>
    </rPh>
    <rPh sb="170" eb="173">
      <t>ブンタンガク</t>
    </rPh>
    <rPh sb="175" eb="177">
      <t>ショウニン</t>
    </rPh>
    <rPh sb="198" eb="200">
      <t>ジッシ</t>
    </rPh>
    <rPh sb="200" eb="202">
      <t>ダンカイ</t>
    </rPh>
    <rPh sb="208" eb="209">
      <t>ワ</t>
    </rPh>
    <rPh sb="210" eb="211">
      <t>クニ</t>
    </rPh>
    <phoneticPr fontId="5"/>
  </si>
  <si>
    <t>課長　大髙　準一郎</t>
    <rPh sb="0" eb="2">
      <t>カチョウ</t>
    </rPh>
    <rPh sb="3" eb="5">
      <t>オオタカ</t>
    </rPh>
    <rPh sb="6" eb="9">
      <t>ジュンイチロウ</t>
    </rPh>
    <phoneticPr fontId="5"/>
  </si>
  <si>
    <t>　　　　　　　　　　　　　　　　　　　-</t>
    <phoneticPr fontId="5"/>
  </si>
  <si>
    <t>外部有識者の点検対象外である。</t>
    <phoneticPr fontId="5"/>
  </si>
  <si>
    <t>終了予定</t>
  </si>
  <si>
    <t>令和元年度を以て事業終了。今後，国際機関側から新たに拠出の依頼があった場合には，国際機関評価を実施すると共に，これまでの事業レビュー結果を踏まえて，拠出の適否及び規模につき判断する。</t>
    <rPh sb="2" eb="3">
      <t>ガン</t>
    </rPh>
    <phoneticPr fontId="5"/>
  </si>
  <si>
    <t>国際機関側の財務報告書においては、UNFCCCコア予算の執行先が気候変動枠組条約／京都議定書のいずれに係るものであるかの区別は行われず、令和２年度分からは、気候変動枠組条約及びその下で我が国に求められる義務的拠出金を全て「気候変動枠組条約拠出金」として要求している。</t>
    <rPh sb="0" eb="2">
      <t>コクサイ</t>
    </rPh>
    <rPh sb="2" eb="4">
      <t>キカン</t>
    </rPh>
    <rPh sb="4" eb="5">
      <t>ガワ</t>
    </rPh>
    <rPh sb="6" eb="8">
      <t>ザイム</t>
    </rPh>
    <rPh sb="8" eb="11">
      <t>ホウコクショ</t>
    </rPh>
    <rPh sb="25" eb="27">
      <t>ヨサン</t>
    </rPh>
    <rPh sb="28" eb="30">
      <t>シッコウ</t>
    </rPh>
    <rPh sb="30" eb="31">
      <t>サキ</t>
    </rPh>
    <rPh sb="32" eb="34">
      <t>キコウ</t>
    </rPh>
    <rPh sb="34" eb="36">
      <t>ヘンドウ</t>
    </rPh>
    <rPh sb="36" eb="37">
      <t>ワク</t>
    </rPh>
    <rPh sb="37" eb="38">
      <t>グ</t>
    </rPh>
    <rPh sb="38" eb="40">
      <t>ジョウヤク</t>
    </rPh>
    <rPh sb="41" eb="43">
      <t>キョウト</t>
    </rPh>
    <rPh sb="43" eb="46">
      <t>ギテイショ</t>
    </rPh>
    <rPh sb="51" eb="52">
      <t>カカ</t>
    </rPh>
    <rPh sb="60" eb="62">
      <t>クベツ</t>
    </rPh>
    <rPh sb="63" eb="64">
      <t>オコナ</t>
    </rPh>
    <rPh sb="68" eb="70">
      <t>レイワ</t>
    </rPh>
    <rPh sb="71" eb="73">
      <t>ネンド</t>
    </rPh>
    <rPh sb="73" eb="74">
      <t>ブン</t>
    </rPh>
    <rPh sb="78" eb="80">
      <t>キコウ</t>
    </rPh>
    <rPh sb="80" eb="82">
      <t>ヘンドウ</t>
    </rPh>
    <rPh sb="82" eb="84">
      <t>ワクグミ</t>
    </rPh>
    <rPh sb="84" eb="86">
      <t>ジョウヤク</t>
    </rPh>
    <rPh sb="86" eb="87">
      <t>オヨ</t>
    </rPh>
    <rPh sb="90" eb="91">
      <t>シタ</t>
    </rPh>
    <rPh sb="92" eb="93">
      <t>ワ</t>
    </rPh>
    <rPh sb="94" eb="95">
      <t>クニ</t>
    </rPh>
    <rPh sb="96" eb="97">
      <t>モト</t>
    </rPh>
    <rPh sb="101" eb="104">
      <t>ギムテキ</t>
    </rPh>
    <rPh sb="104" eb="107">
      <t>キョシュツキン</t>
    </rPh>
    <rPh sb="108" eb="109">
      <t>スベ</t>
    </rPh>
    <rPh sb="111" eb="113">
      <t>キコウ</t>
    </rPh>
    <rPh sb="113" eb="115">
      <t>ヘンドウ</t>
    </rPh>
    <rPh sb="115" eb="117">
      <t>ワクグミ</t>
    </rPh>
    <rPh sb="117" eb="119">
      <t>ジョウヤク</t>
    </rPh>
    <rPh sb="119" eb="122">
      <t>キョシュツキン</t>
    </rPh>
    <rPh sb="126" eb="128">
      <t>ヨウキュウ</t>
    </rPh>
    <phoneticPr fontId="5"/>
  </si>
  <si>
    <t>事務局会計年度と日本の会計年度の違いによる。</t>
    <rPh sb="0" eb="3">
      <t>ジムキョク</t>
    </rPh>
    <rPh sb="3" eb="5">
      <t>カイケイ</t>
    </rPh>
    <rPh sb="5" eb="7">
      <t>ネンド</t>
    </rPh>
    <rPh sb="8" eb="10">
      <t>ニホン</t>
    </rPh>
    <rPh sb="11" eb="13">
      <t>カイケイ</t>
    </rPh>
    <rPh sb="13" eb="15">
      <t>ネンド</t>
    </rPh>
    <rPh sb="16" eb="17">
      <t>チガ</t>
    </rPh>
    <phoneticPr fontId="5"/>
  </si>
  <si>
    <t>-</t>
    <phoneticPr fontId="5"/>
  </si>
  <si>
    <t>基本目標Ⅵ　経済協力：政府開発援助（二国間）または多国間の開発協力を通じ，国際社会の平和と安定及び繁栄の確保に貢献し，これにより我が国の平和と安全の維持，更なる繁栄の実現といった国益を確保すること。</t>
    <rPh sb="80" eb="82">
      <t>ハンエイ</t>
    </rPh>
    <phoneticPr fontId="5"/>
  </si>
  <si>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phoneticPr fontId="5"/>
  </si>
  <si>
    <t>外務省の事業0299では，UNFCCCコア予算のうち条約締約国に義務づけられている拠出金の支払いを行っている。支払先や支払先での使途は区別されないため，令和２年度以降は本事業を事業0299に統合し，業務の効率化を図る。経済産業省の事業0350では，下の環境省の事業0074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環境省の事業0074では，上の経済産業省の事業0350と折半してITLの運営に係る拠出金の支払いを行っているほか，UNFCCCの枠組において同省が重視する国際的な気候変動対策推進のための取組の実施を支援している。</t>
    <rPh sb="0" eb="3">
      <t>ガイムショウ</t>
    </rPh>
    <rPh sb="4" eb="6">
      <t>ジギョウ</t>
    </rPh>
    <rPh sb="21" eb="23">
      <t>ヨサン</t>
    </rPh>
    <rPh sb="26" eb="28">
      <t>ジョウヤク</t>
    </rPh>
    <rPh sb="28" eb="31">
      <t>テイヤクコク</t>
    </rPh>
    <rPh sb="32" eb="34">
      <t>ギム</t>
    </rPh>
    <rPh sb="41" eb="44">
      <t>キョシュツキン</t>
    </rPh>
    <rPh sb="45" eb="47">
      <t>シハラ</t>
    </rPh>
    <rPh sb="49" eb="50">
      <t>オコナ</t>
    </rPh>
    <rPh sb="55" eb="58">
      <t>シハライサキ</t>
    </rPh>
    <rPh sb="59" eb="62">
      <t>シハライサキ</t>
    </rPh>
    <rPh sb="64" eb="66">
      <t>シト</t>
    </rPh>
    <rPh sb="67" eb="69">
      <t>クベツ</t>
    </rPh>
    <rPh sb="76" eb="78">
      <t>レイワ</t>
    </rPh>
    <rPh sb="79" eb="81">
      <t>ネンド</t>
    </rPh>
    <rPh sb="81" eb="83">
      <t>イコウ</t>
    </rPh>
    <rPh sb="84" eb="85">
      <t>ホン</t>
    </rPh>
    <rPh sb="85" eb="87">
      <t>ジギョウ</t>
    </rPh>
    <rPh sb="88" eb="90">
      <t>ジギョウ</t>
    </rPh>
    <rPh sb="95" eb="97">
      <t>トウゴウ</t>
    </rPh>
    <rPh sb="99" eb="101">
      <t>ギョウム</t>
    </rPh>
    <rPh sb="102" eb="105">
      <t>コウリツカ</t>
    </rPh>
    <rPh sb="106" eb="107">
      <t>ハカ</t>
    </rPh>
    <rPh sb="109" eb="111">
      <t>ケイザイ</t>
    </rPh>
    <rPh sb="111" eb="114">
      <t>サンギョウショウ</t>
    </rPh>
    <rPh sb="115" eb="117">
      <t>ジギョウ</t>
    </rPh>
    <rPh sb="124" eb="125">
      <t>シタ</t>
    </rPh>
    <rPh sb="126" eb="129">
      <t>カンキョウショウ</t>
    </rPh>
    <rPh sb="130" eb="132">
      <t>ジギョウ</t>
    </rPh>
    <rPh sb="137" eb="139">
      <t>セッパン</t>
    </rPh>
    <rPh sb="141" eb="143">
      <t>コクサイ</t>
    </rPh>
    <rPh sb="143" eb="145">
      <t>トリヒキ</t>
    </rPh>
    <rPh sb="153" eb="155">
      <t>ウンエイ</t>
    </rPh>
    <rPh sb="156" eb="157">
      <t>カカ</t>
    </rPh>
    <rPh sb="158" eb="161">
      <t>キョシュツキン</t>
    </rPh>
    <rPh sb="162" eb="164">
      <t>シハラ</t>
    </rPh>
    <rPh sb="166" eb="167">
      <t>オコナ</t>
    </rPh>
    <rPh sb="176" eb="178">
      <t>キョウト</t>
    </rPh>
    <rPh sb="178" eb="181">
      <t>ギテイショ</t>
    </rPh>
    <rPh sb="181" eb="183">
      <t>ダイイチ</t>
    </rPh>
    <rPh sb="183" eb="185">
      <t>ヤクソク</t>
    </rPh>
    <rPh sb="185" eb="187">
      <t>キカン</t>
    </rPh>
    <rPh sb="187" eb="188">
      <t>オヨ</t>
    </rPh>
    <rPh sb="191" eb="193">
      <t>チョウセイ</t>
    </rPh>
    <rPh sb="193" eb="195">
      <t>キカン</t>
    </rPh>
    <rPh sb="196" eb="198">
      <t>シュウリョウ</t>
    </rPh>
    <rPh sb="202" eb="203">
      <t>ヒ</t>
    </rPh>
    <rPh sb="204" eb="205">
      <t>ツヅ</t>
    </rPh>
    <rPh sb="206" eb="207">
      <t>ワ</t>
    </rPh>
    <rPh sb="208" eb="209">
      <t>クニ</t>
    </rPh>
    <rPh sb="210" eb="212">
      <t>ミンカン</t>
    </rPh>
    <rPh sb="212" eb="214">
      <t>キギョウ</t>
    </rPh>
    <rPh sb="218" eb="219">
      <t>トウ</t>
    </rPh>
    <rPh sb="220" eb="222">
      <t>カンテン</t>
    </rPh>
    <rPh sb="228" eb="230">
      <t>カイハツ</t>
    </rPh>
    <rPh sb="241" eb="243">
      <t>サンカ</t>
    </rPh>
    <rPh sb="252" eb="253">
      <t>ヤク</t>
    </rPh>
    <rPh sb="256" eb="257">
      <t>シャ</t>
    </rPh>
    <rPh sb="258" eb="260">
      <t>コウザ</t>
    </rPh>
    <rPh sb="261" eb="263">
      <t>ホユウ</t>
    </rPh>
    <rPh sb="265" eb="267">
      <t>ニホン</t>
    </rPh>
    <rPh sb="268" eb="270">
      <t>クニベツ</t>
    </rPh>
    <rPh sb="270" eb="273">
      <t>トウロクボ</t>
    </rPh>
    <rPh sb="278" eb="280">
      <t>セツゾク</t>
    </rPh>
    <rPh sb="285" eb="287">
      <t>ウンエイ</t>
    </rPh>
    <rPh sb="287" eb="289">
      <t>シキン</t>
    </rPh>
    <rPh sb="290" eb="292">
      <t>キョシュツ</t>
    </rPh>
    <rPh sb="297" eb="300">
      <t>カンキョウショウ</t>
    </rPh>
    <rPh sb="301" eb="303">
      <t>ジギョウ</t>
    </rPh>
    <rPh sb="310" eb="311">
      <t>ウエ</t>
    </rPh>
    <rPh sb="312" eb="314">
      <t>ケイザイ</t>
    </rPh>
    <rPh sb="314" eb="317">
      <t>サンギョウショウ</t>
    </rPh>
    <rPh sb="318" eb="320">
      <t>ジギョウ</t>
    </rPh>
    <rPh sb="325" eb="327">
      <t>セッパン</t>
    </rPh>
    <rPh sb="333" eb="335">
      <t>ウンエイ</t>
    </rPh>
    <rPh sb="336" eb="337">
      <t>カカ</t>
    </rPh>
    <rPh sb="338" eb="341">
      <t>キョシュツキン</t>
    </rPh>
    <rPh sb="342" eb="344">
      <t>シハラ</t>
    </rPh>
    <rPh sb="346" eb="347">
      <t>オコナ</t>
    </rPh>
    <rPh sb="361" eb="363">
      <t>ワクグミ</t>
    </rPh>
    <rPh sb="367" eb="369">
      <t>ドウショウ</t>
    </rPh>
    <rPh sb="370" eb="372">
      <t>ジュウシ</t>
    </rPh>
    <rPh sb="374" eb="377">
      <t>コクサイテキ</t>
    </rPh>
    <rPh sb="378" eb="380">
      <t>キコウ</t>
    </rPh>
    <rPh sb="380" eb="382">
      <t>ヘンドウ</t>
    </rPh>
    <rPh sb="382" eb="384">
      <t>タイサク</t>
    </rPh>
    <rPh sb="384" eb="386">
      <t>スイシン</t>
    </rPh>
    <rPh sb="390" eb="392">
      <t>トリクミ</t>
    </rPh>
    <rPh sb="393" eb="395">
      <t>ジッシ</t>
    </rPh>
    <rPh sb="396" eb="398">
      <t>シエン</t>
    </rPh>
    <phoneticPr fontId="5"/>
  </si>
  <si>
    <t>34</t>
    <phoneticPr fontId="5"/>
  </si>
  <si>
    <t>23</t>
    <phoneticPr fontId="5"/>
  </si>
  <si>
    <t>55</t>
    <phoneticPr fontId="5"/>
  </si>
  <si>
    <t>213</t>
    <phoneticPr fontId="5"/>
  </si>
  <si>
    <t>208</t>
    <phoneticPr fontId="5"/>
  </si>
  <si>
    <t>209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</si>
</sst>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126999</xdr:colOff>
      <xdr:row>743</xdr:row>
      <xdr:rowOff>220134</xdr:rowOff>
    </xdr:from>
    <xdr:to>
      <xdr:col>36</xdr:col>
      <xdr:colOff>92153</xdr:colOff>
      <xdr:row>755</xdr:row>
      <xdr:rowOff>261596</xdr:rowOff>
    </xdr:to>
    <xdr:grpSp>
      <xdr:nvGrpSpPr>
        <xdr:cNvPr id="2" name="グループ化 1">
          <a:extLst>
            <a:ext uri="{FF2B5EF4-FFF2-40B4-BE49-F238E27FC236}">
              <a16:creationId xmlns:a16="http://schemas.microsoft.com/office/drawing/2014/main" id="{A97BDCEE-5077-4CF7-8FE7-BEA2067DEF9F}"/>
            </a:ext>
          </a:extLst>
        </xdr:cNvPr>
        <xdr:cNvGrpSpPr/>
      </xdr:nvGrpSpPr>
      <xdr:grpSpPr>
        <a:xfrm>
          <a:off x="3384549" y="49489784"/>
          <a:ext cx="2879804" cy="4289612"/>
          <a:chOff x="3395382" y="30051375"/>
          <a:chExt cx="3408971" cy="3473122"/>
        </a:xfrm>
      </xdr:grpSpPr>
      <xdr:sp macro="" textlink="">
        <xdr:nvSpPr>
          <xdr:cNvPr id="3" name="正方形/長方形 2">
            <a:extLst>
              <a:ext uri="{FF2B5EF4-FFF2-40B4-BE49-F238E27FC236}">
                <a16:creationId xmlns:a16="http://schemas.microsoft.com/office/drawing/2014/main" id="{C925DE2E-3417-4CDA-8FDC-98FD6A311A6C}"/>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3CA0EAAC-99B4-4823-A15C-C9D15D4928FA}"/>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a:extLst>
              <a:ext uri="{FF2B5EF4-FFF2-40B4-BE49-F238E27FC236}">
                <a16:creationId xmlns:a16="http://schemas.microsoft.com/office/drawing/2014/main" id="{D87E8F71-A5EB-4C17-94E1-195764707EE6}"/>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2F95621E-2E2A-426A-8971-5E54CACA2437}"/>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F84E957-C6BF-42A3-998D-20B31062DEB6}"/>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C6060172-307C-4B59-9710-EF61C458A903}"/>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F2566B45-D759-48F3-9371-CAA75B61FF73}"/>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68</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6B07481C-4369-4E54-A53D-1997F0EBDA35}"/>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301</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518</v>
      </c>
      <c r="H5" s="560"/>
      <c r="I5" s="560"/>
      <c r="J5" s="560"/>
      <c r="K5" s="560"/>
      <c r="L5" s="560"/>
      <c r="M5" s="561" t="s">
        <v>66</v>
      </c>
      <c r="N5" s="562"/>
      <c r="O5" s="562"/>
      <c r="P5" s="562"/>
      <c r="Q5" s="562"/>
      <c r="R5" s="563"/>
      <c r="S5" s="564" t="s">
        <v>424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118</v>
      </c>
      <c r="Q13" s="117"/>
      <c r="R13" s="117"/>
      <c r="S13" s="117"/>
      <c r="T13" s="117"/>
      <c r="U13" s="117"/>
      <c r="V13" s="118"/>
      <c r="W13" s="116">
        <v>125</v>
      </c>
      <c r="X13" s="117"/>
      <c r="Y13" s="117"/>
      <c r="Z13" s="117"/>
      <c r="AA13" s="117"/>
      <c r="AB13" s="117"/>
      <c r="AC13" s="118"/>
      <c r="AD13" s="116">
        <v>68</v>
      </c>
      <c r="AE13" s="117"/>
      <c r="AF13" s="117"/>
      <c r="AG13" s="117"/>
      <c r="AH13" s="117"/>
      <c r="AI13" s="117"/>
      <c r="AJ13" s="118"/>
      <c r="AK13" s="116" t="s">
        <v>414</v>
      </c>
      <c r="AL13" s="117"/>
      <c r="AM13" s="117"/>
      <c r="AN13" s="117"/>
      <c r="AO13" s="117"/>
      <c r="AP13" s="117"/>
      <c r="AQ13" s="118"/>
      <c r="AR13" s="113" t="s">
        <v>639</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414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414</v>
      </c>
      <c r="AL15" s="117"/>
      <c r="AM15" s="117"/>
      <c r="AN15" s="117"/>
      <c r="AO15" s="117"/>
      <c r="AP15" s="117"/>
      <c r="AQ15" s="118"/>
      <c r="AR15" s="116" t="s">
        <v>627</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414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118</v>
      </c>
      <c r="Q18" s="123"/>
      <c r="R18" s="123"/>
      <c r="S18" s="123"/>
      <c r="T18" s="123"/>
      <c r="U18" s="123"/>
      <c r="V18" s="124"/>
      <c r="W18" s="122">
        <f>SUM(W13:AC17)</f>
        <v>125</v>
      </c>
      <c r="X18" s="123"/>
      <c r="Y18" s="123"/>
      <c r="Z18" s="123"/>
      <c r="AA18" s="123"/>
      <c r="AB18" s="123"/>
      <c r="AC18" s="124"/>
      <c r="AD18" s="122">
        <f>SUM(AD13:AJ17)</f>
        <v>68</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117</v>
      </c>
      <c r="Q19" s="117"/>
      <c r="R19" s="117"/>
      <c r="S19" s="117"/>
      <c r="T19" s="117"/>
      <c r="U19" s="117"/>
      <c r="V19" s="118"/>
      <c r="W19" s="116">
        <v>82</v>
      </c>
      <c r="X19" s="117"/>
      <c r="Y19" s="117"/>
      <c r="Z19" s="117"/>
      <c r="AA19" s="117"/>
      <c r="AB19" s="117"/>
      <c r="AC19" s="118"/>
      <c r="AD19" s="116">
        <f>ROUND(34.414617,0)</f>
        <v>34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0.99152542372881358</v>
      </c>
      <c r="Q20" s="540"/>
      <c r="R20" s="540"/>
      <c r="S20" s="540"/>
      <c r="T20" s="540"/>
      <c r="U20" s="540"/>
      <c r="V20" s="540"/>
      <c r="W20" s="540">
        <f t="shared" ref="W20" si="0">IF(W18=0, "-", SUM(W19)/W18)</f>
        <v>0.65600000000000003</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0.99152542372881358</v>
      </c>
      <c r="Q21" s="540"/>
      <c r="R21" s="540"/>
      <c r="S21" s="540"/>
      <c r="T21" s="540"/>
      <c r="U21" s="540"/>
      <c r="V21" s="540"/>
      <c r="W21" s="540">
        <f t="shared" ref="W21" si="2">IF(W19=0, "-", SUM(W19)/SUM(W13,W14))</f>
        <v>0.65600000000000003</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t="s">
        <v>628</v>
      </c>
      <c r="Q23" s="114"/>
      <c r="R23" s="114"/>
      <c r="S23" s="114"/>
      <c r="T23" s="114"/>
      <c r="U23" s="114"/>
      <c r="V23" s="115"/>
      <c r="W23" s="113"/>
      <c r="X23" s="114"/>
      <c r="Y23" s="114"/>
      <c r="Z23" s="114"/>
      <c r="AA23" s="114"/>
      <c r="AB23" s="114"/>
      <c r="AC23" s="115"/>
      <c r="AD23" s="207" t="s">
        <v>619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628</v>
      </c>
      <c r="AR31" s="140"/>
      <c r="AS31" s="141" t="s">
        <v>236</v>
      </c>
      <c r="AT31" s="176"/>
      <c r="AU31" s="275">
        <v>7</v>
      </c>
      <c r="AV31" s="275"/>
      <c r="AW31" s="383" t="s">
        <v>181</v>
      </c>
      <c r="AX31" s="384"/>
    </row>
    <row r="32" spans="1:50" ht="23.25" customHeight="1">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14</v>
      </c>
      <c r="AC32" s="552"/>
      <c r="AD32" s="552"/>
      <c r="AE32" s="368" t="s">
        <v>572</v>
      </c>
      <c r="AF32" s="369"/>
      <c r="AG32" s="369"/>
      <c r="AH32" s="369"/>
      <c r="AI32" s="368" t="s">
        <v>572</v>
      </c>
      <c r="AJ32" s="369"/>
      <c r="AK32" s="369"/>
      <c r="AL32" s="369"/>
      <c r="AM32" s="368" t="s">
        <v>414</v>
      </c>
      <c r="AN32" s="369"/>
      <c r="AO32" s="369"/>
      <c r="AP32" s="369"/>
      <c r="AQ32" s="119" t="s">
        <v>628</v>
      </c>
      <c r="AR32" s="120"/>
      <c r="AS32" s="120"/>
      <c r="AT32" s="121"/>
      <c r="AU32" s="369" t="s">
        <v>572</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t="s">
        <v>572</v>
      </c>
      <c r="AF33" s="369"/>
      <c r="AG33" s="369"/>
      <c r="AH33" s="369"/>
      <c r="AI33" s="368" t="s">
        <v>576</v>
      </c>
      <c r="AJ33" s="369"/>
      <c r="AK33" s="369"/>
      <c r="AL33" s="369"/>
      <c r="AM33" s="368" t="s">
        <v>414</v>
      </c>
      <c r="AN33" s="369"/>
      <c r="AO33" s="369"/>
      <c r="AP33" s="369"/>
      <c r="AQ33" s="119" t="s">
        <v>628</v>
      </c>
      <c r="AR33" s="120"/>
      <c r="AS33" s="120"/>
      <c r="AT33" s="121"/>
      <c r="AU33" s="369">
        <v>10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414</v>
      </c>
      <c r="AN34" s="369"/>
      <c r="AO34" s="369"/>
      <c r="AP34" s="369"/>
      <c r="AQ34" s="119" t="s">
        <v>628</v>
      </c>
      <c r="AR34" s="120"/>
      <c r="AS34" s="120"/>
      <c r="AT34" s="121"/>
      <c r="AU34" s="369" t="s">
        <v>572</v>
      </c>
      <c r="AV34" s="369"/>
      <c r="AW34" s="369"/>
      <c r="AX34" s="371"/>
    </row>
    <row r="35" spans="1:50" ht="28" customHeight="1">
      <c r="A35" s="901" t="s">
        <v>386</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8"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628</v>
      </c>
      <c r="AR38" s="140"/>
      <c r="AS38" s="141" t="s">
        <v>236</v>
      </c>
      <c r="AT38" s="176"/>
      <c r="AU38" s="275">
        <v>7</v>
      </c>
      <c r="AV38" s="275"/>
      <c r="AW38" s="383" t="s">
        <v>181</v>
      </c>
      <c r="AX38" s="384"/>
    </row>
    <row r="39" spans="1:50" ht="23.25" customHeight="1">
      <c r="A39" s="516"/>
      <c r="B39" s="514"/>
      <c r="C39" s="514"/>
      <c r="D39" s="514"/>
      <c r="E39" s="514"/>
      <c r="F39" s="515"/>
      <c r="G39" s="541" t="s">
        <v>578</v>
      </c>
      <c r="H39" s="542"/>
      <c r="I39" s="542"/>
      <c r="J39" s="542"/>
      <c r="K39" s="542"/>
      <c r="L39" s="542"/>
      <c r="M39" s="542"/>
      <c r="N39" s="542"/>
      <c r="O39" s="543"/>
      <c r="P39" s="165" t="s">
        <v>579</v>
      </c>
      <c r="Q39" s="165"/>
      <c r="R39" s="165"/>
      <c r="S39" s="165"/>
      <c r="T39" s="165"/>
      <c r="U39" s="165"/>
      <c r="V39" s="165"/>
      <c r="W39" s="165"/>
      <c r="X39" s="236"/>
      <c r="Y39" s="342" t="s">
        <v>12</v>
      </c>
      <c r="Z39" s="550"/>
      <c r="AA39" s="551"/>
      <c r="AB39" s="552" t="s">
        <v>14</v>
      </c>
      <c r="AC39" s="552"/>
      <c r="AD39" s="552"/>
      <c r="AE39" s="368">
        <v>3.9</v>
      </c>
      <c r="AF39" s="369"/>
      <c r="AG39" s="369"/>
      <c r="AH39" s="369"/>
      <c r="AI39" s="368">
        <v>3.4</v>
      </c>
      <c r="AJ39" s="369"/>
      <c r="AK39" s="369"/>
      <c r="AL39" s="369"/>
      <c r="AM39" s="368">
        <v>3.3</v>
      </c>
      <c r="AN39" s="369"/>
      <c r="AO39" s="369"/>
      <c r="AP39" s="369"/>
      <c r="AQ39" s="119" t="s">
        <v>628</v>
      </c>
      <c r="AR39" s="120"/>
      <c r="AS39" s="120"/>
      <c r="AT39" s="121"/>
      <c r="AU39" s="369" t="s">
        <v>629</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14</v>
      </c>
      <c r="AC40" s="523"/>
      <c r="AD40" s="523"/>
      <c r="AE40" s="368">
        <v>3.1</v>
      </c>
      <c r="AF40" s="369"/>
      <c r="AG40" s="369"/>
      <c r="AH40" s="369"/>
      <c r="AI40" s="368">
        <v>3.1</v>
      </c>
      <c r="AJ40" s="369"/>
      <c r="AK40" s="369"/>
      <c r="AL40" s="369"/>
      <c r="AM40" s="368">
        <v>3.1</v>
      </c>
      <c r="AN40" s="369"/>
      <c r="AO40" s="369"/>
      <c r="AP40" s="369"/>
      <c r="AQ40" s="119" t="s">
        <v>628</v>
      </c>
      <c r="AR40" s="120"/>
      <c r="AS40" s="120"/>
      <c r="AT40" s="121"/>
      <c r="AU40" s="369">
        <v>3.1</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f>AE39/AE40*100</f>
        <v>125.80645161290323</v>
      </c>
      <c r="AF41" s="369"/>
      <c r="AG41" s="369"/>
      <c r="AH41" s="369"/>
      <c r="AI41" s="368">
        <f>AI39/AI40*100</f>
        <v>109.6774193548387</v>
      </c>
      <c r="AJ41" s="369"/>
      <c r="AK41" s="369"/>
      <c r="AL41" s="369"/>
      <c r="AM41" s="368">
        <f>AM39/AM40*100</f>
        <v>106.45161290322579</v>
      </c>
      <c r="AN41" s="369"/>
      <c r="AO41" s="369"/>
      <c r="AP41" s="369"/>
      <c r="AQ41" s="119" t="s">
        <v>628</v>
      </c>
      <c r="AR41" s="120"/>
      <c r="AS41" s="120"/>
      <c r="AT41" s="121"/>
      <c r="AU41" s="369" t="s">
        <v>628</v>
      </c>
      <c r="AV41" s="369"/>
      <c r="AW41" s="369"/>
      <c r="AX41" s="371"/>
    </row>
    <row r="42" spans="1:50" ht="23.25" customHeight="1">
      <c r="A42" s="901" t="s">
        <v>386</v>
      </c>
      <c r="B42" s="902"/>
      <c r="C42" s="902"/>
      <c r="D42" s="902"/>
      <c r="E42" s="902"/>
      <c r="F42" s="903"/>
      <c r="G42" s="907" t="s">
        <v>580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43.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628</v>
      </c>
      <c r="AR45" s="140"/>
      <c r="AS45" s="141" t="s">
        <v>236</v>
      </c>
      <c r="AT45" s="176"/>
      <c r="AU45" s="275">
        <v>7</v>
      </c>
      <c r="AV45" s="275"/>
      <c r="AW45" s="383" t="s">
        <v>181</v>
      </c>
      <c r="AX45" s="384"/>
    </row>
    <row r="46" spans="1:50" ht="23.25" customHeight="1">
      <c r="A46" s="516"/>
      <c r="B46" s="514"/>
      <c r="C46" s="514"/>
      <c r="D46" s="514"/>
      <c r="E46" s="514"/>
      <c r="F46" s="515"/>
      <c r="G46" s="541" t="s">
        <v>581</v>
      </c>
      <c r="H46" s="542"/>
      <c r="I46" s="542"/>
      <c r="J46" s="542"/>
      <c r="K46" s="542"/>
      <c r="L46" s="542"/>
      <c r="M46" s="542"/>
      <c r="N46" s="542"/>
      <c r="O46" s="543"/>
      <c r="P46" s="165" t="s">
        <v>582</v>
      </c>
      <c r="Q46" s="165"/>
      <c r="R46" s="165"/>
      <c r="S46" s="165"/>
      <c r="T46" s="165"/>
      <c r="U46" s="165"/>
      <c r="V46" s="165"/>
      <c r="W46" s="165"/>
      <c r="X46" s="236"/>
      <c r="Y46" s="342" t="s">
        <v>12</v>
      </c>
      <c r="Z46" s="550"/>
      <c r="AA46" s="551"/>
      <c r="AB46" s="552" t="s">
        <v>14</v>
      </c>
      <c r="AC46" s="552"/>
      <c r="AD46" s="552"/>
      <c r="AE46" s="368">
        <v>0</v>
      </c>
      <c r="AF46" s="369"/>
      <c r="AG46" s="369"/>
      <c r="AH46" s="369"/>
      <c r="AI46" s="368">
        <v>0</v>
      </c>
      <c r="AJ46" s="369"/>
      <c r="AK46" s="369"/>
      <c r="AL46" s="369"/>
      <c r="AM46" s="368">
        <v>0</v>
      </c>
      <c r="AN46" s="369"/>
      <c r="AO46" s="369"/>
      <c r="AP46" s="369"/>
      <c r="AQ46" s="119" t="s">
        <v>630</v>
      </c>
      <c r="AR46" s="120"/>
      <c r="AS46" s="120"/>
      <c r="AT46" s="121"/>
      <c r="AU46" s="369" t="s">
        <v>572</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14</v>
      </c>
      <c r="AC47" s="523"/>
      <c r="AD47" s="523"/>
      <c r="AE47" s="368">
        <v>3.1</v>
      </c>
      <c r="AF47" s="369"/>
      <c r="AG47" s="369"/>
      <c r="AH47" s="369"/>
      <c r="AI47" s="368">
        <v>3.1</v>
      </c>
      <c r="AJ47" s="369"/>
      <c r="AK47" s="369"/>
      <c r="AL47" s="369"/>
      <c r="AM47" s="368">
        <v>3.1</v>
      </c>
      <c r="AN47" s="369"/>
      <c r="AO47" s="369"/>
      <c r="AP47" s="369"/>
      <c r="AQ47" s="119" t="s">
        <v>628</v>
      </c>
      <c r="AR47" s="120"/>
      <c r="AS47" s="120"/>
      <c r="AT47" s="121"/>
      <c r="AU47" s="369">
        <v>3.1</v>
      </c>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0</v>
      </c>
      <c r="AF48" s="369"/>
      <c r="AG48" s="369"/>
      <c r="AH48" s="369"/>
      <c r="AI48" s="368">
        <v>0</v>
      </c>
      <c r="AJ48" s="369"/>
      <c r="AK48" s="369"/>
      <c r="AL48" s="369"/>
      <c r="AM48" s="368">
        <f>AM46/AM47*100</f>
        <v>0</v>
      </c>
      <c r="AN48" s="369"/>
      <c r="AO48" s="369"/>
      <c r="AP48" s="369"/>
      <c r="AQ48" s="119" t="s">
        <v>628</v>
      </c>
      <c r="AR48" s="120"/>
      <c r="AS48" s="120"/>
      <c r="AT48" s="121"/>
      <c r="AU48" s="369" t="s">
        <v>583</v>
      </c>
      <c r="AV48" s="369"/>
      <c r="AW48" s="369"/>
      <c r="AX48" s="371"/>
    </row>
    <row r="49" spans="1:50" ht="23.25" customHeight="1">
      <c r="A49" s="901" t="s">
        <v>386</v>
      </c>
      <c r="B49" s="902"/>
      <c r="C49" s="902"/>
      <c r="D49" s="902"/>
      <c r="E49" s="902"/>
      <c r="F49" s="903"/>
      <c r="G49" s="907" t="s">
        <v>580</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37.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628</v>
      </c>
      <c r="AR66" s="275"/>
      <c r="AS66" s="869" t="s">
        <v>236</v>
      </c>
      <c r="AT66" s="870"/>
      <c r="AU66" s="275" t="s">
        <v>628</v>
      </c>
      <c r="AV66" s="275"/>
      <c r="AW66" s="869" t="s">
        <v>352</v>
      </c>
      <c r="AX66" s="983"/>
    </row>
    <row r="67" spans="1:50" ht="23.25" customHeight="1">
      <c r="A67" s="855"/>
      <c r="B67" s="856"/>
      <c r="C67" s="856"/>
      <c r="D67" s="856"/>
      <c r="E67" s="856"/>
      <c r="F67" s="857"/>
      <c r="G67" s="984" t="s">
        <v>237</v>
      </c>
      <c r="H67" s="967" t="s">
        <v>620</v>
      </c>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t="s">
        <v>628</v>
      </c>
      <c r="AF67" s="369"/>
      <c r="AG67" s="369"/>
      <c r="AH67" s="369"/>
      <c r="AI67" s="368" t="s">
        <v>628</v>
      </c>
      <c r="AJ67" s="369"/>
      <c r="AK67" s="369"/>
      <c r="AL67" s="369"/>
      <c r="AM67" s="368" t="s">
        <v>628</v>
      </c>
      <c r="AN67" s="369"/>
      <c r="AO67" s="369"/>
      <c r="AP67" s="369"/>
      <c r="AQ67" s="368" t="s">
        <v>628</v>
      </c>
      <c r="AR67" s="369"/>
      <c r="AS67" s="369"/>
      <c r="AT67" s="369"/>
      <c r="AU67" s="368" t="s">
        <v>628</v>
      </c>
      <c r="AV67" s="369"/>
      <c r="AW67" s="369"/>
      <c r="AX67" s="369"/>
    </row>
    <row r="68" spans="1:50" ht="23.25"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t="s">
        <v>628</v>
      </c>
      <c r="AF68" s="369"/>
      <c r="AG68" s="369"/>
      <c r="AH68" s="369"/>
      <c r="AI68" s="368" t="s">
        <v>628</v>
      </c>
      <c r="AJ68" s="369"/>
      <c r="AK68" s="369"/>
      <c r="AL68" s="369"/>
      <c r="AM68" s="368" t="s">
        <v>628</v>
      </c>
      <c r="AN68" s="369"/>
      <c r="AO68" s="369"/>
      <c r="AP68" s="369"/>
      <c r="AQ68" s="368" t="s">
        <v>628</v>
      </c>
      <c r="AR68" s="369"/>
      <c r="AS68" s="369"/>
      <c r="AT68" s="369"/>
      <c r="AU68" s="368" t="s">
        <v>628</v>
      </c>
      <c r="AV68" s="369"/>
      <c r="AW68" s="369"/>
      <c r="AX68" s="369"/>
    </row>
    <row r="69" spans="1:50" ht="23.25"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368" t="s">
        <v>628</v>
      </c>
      <c r="AF69" s="369"/>
      <c r="AG69" s="369"/>
      <c r="AH69" s="369"/>
      <c r="AI69" s="368" t="s">
        <v>628</v>
      </c>
      <c r="AJ69" s="369"/>
      <c r="AK69" s="369"/>
      <c r="AL69" s="369"/>
      <c r="AM69" s="368" t="s">
        <v>628</v>
      </c>
      <c r="AN69" s="369"/>
      <c r="AO69" s="369"/>
      <c r="AP69" s="369"/>
      <c r="AQ69" s="368" t="s">
        <v>628</v>
      </c>
      <c r="AR69" s="369"/>
      <c r="AS69" s="369"/>
      <c r="AT69" s="369"/>
      <c r="AU69" s="368" t="s">
        <v>628</v>
      </c>
      <c r="AV69" s="369"/>
      <c r="AW69" s="369"/>
      <c r="AX69" s="369"/>
    </row>
    <row r="70" spans="1:50" ht="23.25"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t="s">
        <v>628</v>
      </c>
      <c r="AF70" s="369"/>
      <c r="AG70" s="369"/>
      <c r="AH70" s="369"/>
      <c r="AI70" s="368" t="s">
        <v>628</v>
      </c>
      <c r="AJ70" s="369"/>
      <c r="AK70" s="369"/>
      <c r="AL70" s="369"/>
      <c r="AM70" s="368" t="s">
        <v>628</v>
      </c>
      <c r="AN70" s="369"/>
      <c r="AO70" s="369"/>
      <c r="AP70" s="369"/>
      <c r="AQ70" s="368" t="s">
        <v>628</v>
      </c>
      <c r="AR70" s="369"/>
      <c r="AS70" s="369"/>
      <c r="AT70" s="369"/>
      <c r="AU70" s="368" t="s">
        <v>628</v>
      </c>
      <c r="AV70" s="369"/>
      <c r="AW70" s="369"/>
      <c r="AX70" s="369"/>
    </row>
    <row r="71" spans="1:50" ht="23.25"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t="s">
        <v>628</v>
      </c>
      <c r="AF71" s="369"/>
      <c r="AG71" s="369"/>
      <c r="AH71" s="369"/>
      <c r="AI71" s="368" t="s">
        <v>628</v>
      </c>
      <c r="AJ71" s="369"/>
      <c r="AK71" s="369"/>
      <c r="AL71" s="369"/>
      <c r="AM71" s="368" t="s">
        <v>628</v>
      </c>
      <c r="AN71" s="369"/>
      <c r="AO71" s="369"/>
      <c r="AP71" s="369"/>
      <c r="AQ71" s="368" t="s">
        <v>628</v>
      </c>
      <c r="AR71" s="369"/>
      <c r="AS71" s="369"/>
      <c r="AT71" s="369"/>
      <c r="AU71" s="368" t="s">
        <v>628</v>
      </c>
      <c r="AV71" s="369"/>
      <c r="AW71" s="369"/>
      <c r="AX71" s="369"/>
    </row>
    <row r="72" spans="1:50" ht="23.25" customHeight="1" thickBo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t="s">
        <v>628</v>
      </c>
      <c r="AF72" s="369"/>
      <c r="AG72" s="369"/>
      <c r="AH72" s="369"/>
      <c r="AI72" s="368" t="s">
        <v>628</v>
      </c>
      <c r="AJ72" s="369"/>
      <c r="AK72" s="369"/>
      <c r="AL72" s="369"/>
      <c r="AM72" s="368" t="s">
        <v>628</v>
      </c>
      <c r="AN72" s="369"/>
      <c r="AO72" s="369"/>
      <c r="AP72" s="369"/>
      <c r="AQ72" s="368" t="s">
        <v>628</v>
      </c>
      <c r="AR72" s="369"/>
      <c r="AS72" s="369"/>
      <c r="AT72" s="369"/>
      <c r="AU72" s="368" t="s">
        <v>628</v>
      </c>
      <c r="AV72" s="369"/>
      <c r="AW72" s="369"/>
      <c r="AX72" s="369"/>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v>2</v>
      </c>
      <c r="AF101" s="369"/>
      <c r="AG101" s="369"/>
      <c r="AH101" s="370"/>
      <c r="AI101" s="368">
        <v>3</v>
      </c>
      <c r="AJ101" s="369"/>
      <c r="AK101" s="369"/>
      <c r="AL101" s="370"/>
      <c r="AM101" s="368">
        <v>2</v>
      </c>
      <c r="AN101" s="369"/>
      <c r="AO101" s="369"/>
      <c r="AP101" s="370"/>
      <c r="AQ101" s="368" t="s">
        <v>572</v>
      </c>
      <c r="AR101" s="369"/>
      <c r="AS101" s="369"/>
      <c r="AT101" s="370"/>
      <c r="AU101" s="368" t="s">
        <v>586</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2</v>
      </c>
      <c r="AF102" s="362"/>
      <c r="AG102" s="362"/>
      <c r="AH102" s="362"/>
      <c r="AI102" s="362">
        <v>3</v>
      </c>
      <c r="AJ102" s="362"/>
      <c r="AK102" s="362"/>
      <c r="AL102" s="362"/>
      <c r="AM102" s="362">
        <v>2</v>
      </c>
      <c r="AN102" s="362"/>
      <c r="AO102" s="362"/>
      <c r="AP102" s="362"/>
      <c r="AQ102" s="818">
        <v>2</v>
      </c>
      <c r="AR102" s="819"/>
      <c r="AS102" s="819"/>
      <c r="AT102" s="820"/>
      <c r="AU102" s="818" t="s">
        <v>414</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61.5</v>
      </c>
      <c r="AF116" s="362"/>
      <c r="AG116" s="362"/>
      <c r="AH116" s="362"/>
      <c r="AI116" s="362">
        <v>65.099999999999994</v>
      </c>
      <c r="AJ116" s="362"/>
      <c r="AK116" s="362"/>
      <c r="AL116" s="362"/>
      <c r="AM116" s="362">
        <f>68/192*100</f>
        <v>35.416666666666671</v>
      </c>
      <c r="AN116" s="362"/>
      <c r="AO116" s="362"/>
      <c r="AP116" s="362"/>
      <c r="AQ116" s="368" t="s">
        <v>414</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590</v>
      </c>
      <c r="AF117" s="310"/>
      <c r="AG117" s="310"/>
      <c r="AH117" s="310"/>
      <c r="AI117" s="310" t="s">
        <v>591</v>
      </c>
      <c r="AJ117" s="310"/>
      <c r="AK117" s="310"/>
      <c r="AL117" s="310"/>
      <c r="AM117" s="310" t="s">
        <v>616</v>
      </c>
      <c r="AN117" s="310"/>
      <c r="AO117" s="310"/>
      <c r="AP117" s="310"/>
      <c r="AQ117" s="310" t="s">
        <v>414</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640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621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414</v>
      </c>
      <c r="AC134" s="228"/>
      <c r="AD134" s="228"/>
      <c r="AE134" s="270" t="s">
        <v>414</v>
      </c>
      <c r="AF134" s="120"/>
      <c r="AG134" s="120"/>
      <c r="AH134" s="120"/>
      <c r="AI134" s="270" t="s">
        <v>414</v>
      </c>
      <c r="AJ134" s="120"/>
      <c r="AK134" s="120"/>
      <c r="AL134" s="120"/>
      <c r="AM134" s="270" t="s">
        <v>414</v>
      </c>
      <c r="AN134" s="120"/>
      <c r="AO134" s="120"/>
      <c r="AP134" s="120"/>
      <c r="AQ134" s="270" t="s">
        <v>414</v>
      </c>
      <c r="AR134" s="120"/>
      <c r="AS134" s="120"/>
      <c r="AT134" s="120"/>
      <c r="AU134" s="270" t="s">
        <v>414</v>
      </c>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414</v>
      </c>
      <c r="AC135" s="137"/>
      <c r="AD135" s="137"/>
      <c r="AE135" s="270" t="s">
        <v>414</v>
      </c>
      <c r="AF135" s="120"/>
      <c r="AG135" s="120"/>
      <c r="AH135" s="120"/>
      <c r="AI135" s="270" t="s">
        <v>414</v>
      </c>
      <c r="AJ135" s="120"/>
      <c r="AK135" s="120"/>
      <c r="AL135" s="120"/>
      <c r="AM135" s="270" t="s">
        <v>414</v>
      </c>
      <c r="AN135" s="120"/>
      <c r="AO135" s="120"/>
      <c r="AP135" s="120"/>
      <c r="AQ135" s="270" t="s">
        <v>414</v>
      </c>
      <c r="AR135" s="120"/>
      <c r="AS135" s="120"/>
      <c r="AT135" s="120"/>
      <c r="AU135" s="270" t="s">
        <v>414</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71.25" customHeight="1">
      <c r="A154" s="999"/>
      <c r="B154" s="256"/>
      <c r="C154" s="255"/>
      <c r="D154" s="256"/>
      <c r="E154" s="255"/>
      <c r="F154" s="318"/>
      <c r="G154" s="235" t="s">
        <v>622</v>
      </c>
      <c r="H154" s="165"/>
      <c r="I154" s="165"/>
      <c r="J154" s="165"/>
      <c r="K154" s="165"/>
      <c r="L154" s="165"/>
      <c r="M154" s="165"/>
      <c r="N154" s="165"/>
      <c r="O154" s="165"/>
      <c r="P154" s="236"/>
      <c r="Q154" s="164" t="s">
        <v>623</v>
      </c>
      <c r="R154" s="165"/>
      <c r="S154" s="165"/>
      <c r="T154" s="165"/>
      <c r="U154" s="165"/>
      <c r="V154" s="165"/>
      <c r="W154" s="165"/>
      <c r="X154" s="165"/>
      <c r="Y154" s="165"/>
      <c r="Z154" s="165"/>
      <c r="AA154" s="928"/>
      <c r="AB154" s="259" t="s">
        <v>624</v>
      </c>
      <c r="AC154" s="260"/>
      <c r="AD154" s="260"/>
      <c r="AE154" s="265" t="s">
        <v>625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71.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41.7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641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1.7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626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t="s">
        <v>615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414</v>
      </c>
      <c r="AF434" s="120"/>
      <c r="AG434" s="120"/>
      <c r="AH434" s="121"/>
      <c r="AI434" s="119" t="s">
        <v>414</v>
      </c>
      <c r="AJ434" s="120"/>
      <c r="AK434" s="120"/>
      <c r="AL434" s="120"/>
      <c r="AM434" s="119" t="s">
        <v>414</v>
      </c>
      <c r="AN434" s="120"/>
      <c r="AO434" s="120"/>
      <c r="AP434" s="121"/>
      <c r="AQ434" s="119" t="s">
        <v>414</v>
      </c>
      <c r="AR434" s="120"/>
      <c r="AS434" s="120"/>
      <c r="AT434" s="121"/>
      <c r="AU434" s="120" t="s">
        <v>414</v>
      </c>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414</v>
      </c>
      <c r="AJ435" s="120"/>
      <c r="AK435" s="120"/>
      <c r="AL435" s="120"/>
      <c r="AM435" s="119" t="s">
        <v>414</v>
      </c>
      <c r="AN435" s="120"/>
      <c r="AO435" s="120"/>
      <c r="AP435" s="121"/>
      <c r="AQ435" s="119" t="s">
        <v>414</v>
      </c>
      <c r="AR435" s="120"/>
      <c r="AS435" s="120"/>
      <c r="AT435" s="121"/>
      <c r="AU435" s="120" t="s">
        <v>414</v>
      </c>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t="s">
        <v>414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414</v>
      </c>
      <c r="AC458" s="137"/>
      <c r="AD458" s="137"/>
      <c r="AE458" s="119" t="s">
        <v>414</v>
      </c>
      <c r="AF458" s="120"/>
      <c r="AG458" s="120"/>
      <c r="AH458" s="120"/>
      <c r="AI458" s="119" t="s">
        <v>414</v>
      </c>
      <c r="AJ458" s="120"/>
      <c r="AK458" s="120"/>
      <c r="AL458" s="120"/>
      <c r="AM458" s="119" t="s">
        <v>414</v>
      </c>
      <c r="AN458" s="120"/>
      <c r="AO458" s="120"/>
      <c r="AP458" s="121"/>
      <c r="AQ458" s="119" t="s">
        <v>414</v>
      </c>
      <c r="AR458" s="120"/>
      <c r="AS458" s="120"/>
      <c r="AT458" s="121"/>
      <c r="AU458" s="120" t="s">
        <v>414</v>
      </c>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414</v>
      </c>
      <c r="AC459" s="228"/>
      <c r="AD459" s="228"/>
      <c r="AE459" s="119" t="s">
        <v>414</v>
      </c>
      <c r="AF459" s="120"/>
      <c r="AG459" s="120"/>
      <c r="AH459" s="121"/>
      <c r="AI459" s="119" t="s">
        <v>414</v>
      </c>
      <c r="AJ459" s="120"/>
      <c r="AK459" s="120"/>
      <c r="AL459" s="120"/>
      <c r="AM459" s="119" t="s">
        <v>414</v>
      </c>
      <c r="AN459" s="120"/>
      <c r="AO459" s="120"/>
      <c r="AP459" s="121"/>
      <c r="AQ459" s="119" t="s">
        <v>414</v>
      </c>
      <c r="AR459" s="120"/>
      <c r="AS459" s="120"/>
      <c r="AT459" s="121"/>
      <c r="AU459" s="120" t="s">
        <v>414</v>
      </c>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414</v>
      </c>
      <c r="AF460" s="120"/>
      <c r="AG460" s="120"/>
      <c r="AH460" s="121"/>
      <c r="AI460" s="119" t="s">
        <v>414</v>
      </c>
      <c r="AJ460" s="120"/>
      <c r="AK460" s="120"/>
      <c r="AL460" s="120"/>
      <c r="AM460" s="119" t="s">
        <v>414</v>
      </c>
      <c r="AN460" s="120"/>
      <c r="AO460" s="120"/>
      <c r="AP460" s="121"/>
      <c r="AQ460" s="119" t="s">
        <v>414</v>
      </c>
      <c r="AR460" s="120"/>
      <c r="AS460" s="120"/>
      <c r="AT460" s="121"/>
      <c r="AU460" s="120" t="s">
        <v>414</v>
      </c>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t="s">
        <v>414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hidden="1"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601</v>
      </c>
      <c r="AE705" s="737"/>
      <c r="AF705" s="737"/>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601</v>
      </c>
      <c r="AE708" s="672"/>
      <c r="AF708" s="672"/>
      <c r="AG708" s="527" t="s">
        <v>633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668" t="s">
        <v>633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t="s">
        <v>633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601</v>
      </c>
      <c r="AE716" s="763"/>
      <c r="AF716" s="763"/>
      <c r="AG716" s="668" t="s">
        <v>633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601</v>
      </c>
      <c r="AE718" s="159"/>
      <c r="AF718" s="159"/>
      <c r="AG718" s="167" t="s">
        <v>633</v>
      </c>
      <c r="AH718" s="168"/>
      <c r="AI718" s="168"/>
      <c r="AJ718" s="168"/>
      <c r="AK718" s="168"/>
      <c r="AL718" s="168"/>
      <c r="AM718" s="168"/>
      <c r="AN718" s="168"/>
      <c r="AO718" s="168"/>
      <c r="AP718" s="168"/>
      <c r="AQ718" s="168"/>
      <c r="AR718" s="168"/>
      <c r="AS718" s="168"/>
      <c r="AT718" s="168"/>
      <c r="AU718" s="168"/>
      <c r="AV718" s="168"/>
      <c r="AW718" s="168"/>
      <c r="AX718" s="169"/>
    </row>
    <row r="719" spans="1:50" ht="42"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642</v>
      </c>
      <c r="AH719" s="165"/>
      <c r="AI719" s="165"/>
      <c r="AJ719" s="165"/>
      <c r="AK719" s="165"/>
      <c r="AL719" s="165"/>
      <c r="AM719" s="165"/>
      <c r="AN719" s="165"/>
      <c r="AO719" s="165"/>
      <c r="AP719" s="165"/>
      <c r="AQ719" s="165"/>
      <c r="AR719" s="165"/>
      <c r="AS719" s="165"/>
      <c r="AT719" s="165"/>
      <c r="AU719" s="165"/>
      <c r="AV719" s="165"/>
      <c r="AW719" s="165"/>
      <c r="AX719" s="166"/>
    </row>
    <row r="720" spans="1:50" ht="35.1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5.15" customHeight="1">
      <c r="A721" s="654"/>
      <c r="B721" s="655"/>
      <c r="C721" s="922" t="s">
        <v>563</v>
      </c>
      <c r="D721" s="923"/>
      <c r="E721" s="923"/>
      <c r="F721" s="924"/>
      <c r="G721" s="942"/>
      <c r="H721" s="943"/>
      <c r="I721" s="82" t="str">
        <f>IF(OR(G721="　", G721=""), "", "-")</f>
        <v/>
      </c>
      <c r="J721" s="921">
        <v>299</v>
      </c>
      <c r="K721" s="921"/>
      <c r="L721" s="82" t="str">
        <f>IF(M721="","","-")</f>
        <v/>
      </c>
      <c r="M721" s="83"/>
      <c r="N721" s="918" t="s">
        <v>573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35.15" customHeight="1">
      <c r="A722" s="654"/>
      <c r="B722" s="655"/>
      <c r="C722" s="922" t="s">
        <v>603</v>
      </c>
      <c r="D722" s="923"/>
      <c r="E722" s="923"/>
      <c r="F722" s="924"/>
      <c r="G722" s="942"/>
      <c r="H722" s="943"/>
      <c r="I722" s="82" t="str">
        <f t="shared" ref="I722:I725" si="4">IF(OR(G722="　", G722=""), "", "-")</f>
        <v/>
      </c>
      <c r="J722" s="921">
        <v>350</v>
      </c>
      <c r="K722" s="921"/>
      <c r="L722" s="82" t="str">
        <f t="shared" ref="L722:L725" si="5">IF(M722="","","-")</f>
        <v/>
      </c>
      <c r="M722" s="83"/>
      <c r="N722" s="918" t="s">
        <v>617</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35.15" customHeight="1">
      <c r="A723" s="654"/>
      <c r="B723" s="655"/>
      <c r="C723" s="922" t="s">
        <v>604</v>
      </c>
      <c r="D723" s="923"/>
      <c r="E723" s="923"/>
      <c r="F723" s="924"/>
      <c r="G723" s="942"/>
      <c r="H723" s="943"/>
      <c r="I723" s="82" t="str">
        <f t="shared" si="4"/>
        <v/>
      </c>
      <c r="J723" s="921">
        <v>74</v>
      </c>
      <c r="K723" s="921"/>
      <c r="L723" s="82" t="str">
        <f t="shared" si="5"/>
        <v/>
      </c>
      <c r="M723" s="83"/>
      <c r="N723" s="918" t="s">
        <v>618</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35.1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35.1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634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635</v>
      </c>
      <c r="B731" s="620"/>
      <c r="C731" s="620"/>
      <c r="D731" s="620"/>
      <c r="E731" s="621"/>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388</v>
      </c>
      <c r="B733" s="754"/>
      <c r="C733" s="754"/>
      <c r="D733" s="754"/>
      <c r="E733" s="755"/>
      <c r="F733" s="770" t="s">
        <v>637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50" customHeight="1" thickBot="1">
      <c r="A735" s="612" t="s">
        <v>631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643</v>
      </c>
      <c r="F737" s="103"/>
      <c r="G737" s="103"/>
      <c r="H737" s="103"/>
      <c r="I737" s="103"/>
      <c r="J737" s="103"/>
      <c r="K737" s="103"/>
      <c r="L737" s="103"/>
      <c r="M737" s="103"/>
      <c r="N737" s="109" t="s">
        <v>404</v>
      </c>
      <c r="O737" s="109"/>
      <c r="P737" s="109"/>
      <c r="Q737" s="109"/>
      <c r="R737" s="103" t="s">
        <v>644</v>
      </c>
      <c r="S737" s="103"/>
      <c r="T737" s="103"/>
      <c r="U737" s="103"/>
      <c r="V737" s="103"/>
      <c r="W737" s="103"/>
      <c r="X737" s="103"/>
      <c r="Y737" s="103"/>
      <c r="Z737" s="103"/>
      <c r="AA737" s="109" t="s">
        <v>403</v>
      </c>
      <c r="AB737" s="109"/>
      <c r="AC737" s="109"/>
      <c r="AD737" s="109"/>
      <c r="AE737" s="103" t="s">
        <v>645</v>
      </c>
      <c r="AF737" s="103"/>
      <c r="AG737" s="103"/>
      <c r="AH737" s="103"/>
      <c r="AI737" s="103"/>
      <c r="AJ737" s="103"/>
      <c r="AK737" s="103"/>
      <c r="AL737" s="103"/>
      <c r="AM737" s="103"/>
      <c r="AN737" s="109" t="s">
        <v>402</v>
      </c>
      <c r="AO737" s="109"/>
      <c r="AP737" s="109"/>
      <c r="AQ737" s="109"/>
      <c r="AR737" s="110" t="s">
        <v>646</v>
      </c>
      <c r="AS737" s="111"/>
      <c r="AT737" s="111"/>
      <c r="AU737" s="111"/>
      <c r="AV737" s="111"/>
      <c r="AW737" s="111"/>
      <c r="AX737" s="112"/>
      <c r="AY737" s="88"/>
      <c r="AZ737" s="88"/>
    </row>
    <row r="738" spans="1:52" ht="24.75" customHeight="1">
      <c r="A738" s="100" t="s">
        <v>401</v>
      </c>
      <c r="B738" s="101"/>
      <c r="C738" s="101"/>
      <c r="D738" s="102"/>
      <c r="E738" s="103" t="s">
        <v>647</v>
      </c>
      <c r="F738" s="103"/>
      <c r="G738" s="103"/>
      <c r="H738" s="103"/>
      <c r="I738" s="103"/>
      <c r="J738" s="103"/>
      <c r="K738" s="103"/>
      <c r="L738" s="103"/>
      <c r="M738" s="103"/>
      <c r="N738" s="109" t="s">
        <v>400</v>
      </c>
      <c r="O738" s="109"/>
      <c r="P738" s="109"/>
      <c r="Q738" s="109"/>
      <c r="R738" s="103" t="s">
        <v>648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608</v>
      </c>
      <c r="AS738" s="111"/>
      <c r="AT738" s="111"/>
      <c r="AU738" s="111"/>
      <c r="AV738" s="111"/>
      <c r="AW738" s="111"/>
      <c r="AX738" s="112"/>
    </row>
    <row r="739" spans="1:52" ht="24.75" customHeight="1">
      <c r="A739" s="100" t="s">
        <v>397</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292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611</v>
      </c>
      <c r="H782" s="454"/>
      <c r="I782" s="454"/>
      <c r="J782" s="454"/>
      <c r="K782" s="455"/>
      <c r="L782" s="456" t="s">
        <v>612</v>
      </c>
      <c r="M782" s="457"/>
      <c r="N782" s="457"/>
      <c r="O782" s="457"/>
      <c r="P782" s="457"/>
      <c r="Q782" s="457"/>
      <c r="R782" s="457"/>
      <c r="S782" s="457"/>
      <c r="T782" s="457"/>
      <c r="U782" s="457"/>
      <c r="V782" s="457"/>
      <c r="W782" s="457"/>
      <c r="X782" s="458"/>
      <c r="Y782" s="459">
        <v>68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68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0" customHeight="1">
      <c r="A838" s="408">
        <v>1</v>
      </c>
      <c r="B838" s="408">
        <v>1</v>
      </c>
      <c r="C838" s="428" t="s">
        <v>613</v>
      </c>
      <c r="D838" s="422"/>
      <c r="E838" s="422"/>
      <c r="F838" s="422"/>
      <c r="G838" s="422"/>
      <c r="H838" s="422"/>
      <c r="I838" s="422"/>
      <c r="J838" s="423" t="s">
        <v>614</v>
      </c>
      <c r="K838" s="424"/>
      <c r="L838" s="424"/>
      <c r="M838" s="424"/>
      <c r="N838" s="424"/>
      <c r="O838" s="424"/>
      <c r="P838" s="429" t="s">
        <v>612</v>
      </c>
      <c r="Q838" s="321"/>
      <c r="R838" s="321"/>
      <c r="S838" s="321"/>
      <c r="T838" s="321"/>
      <c r="U838" s="321"/>
      <c r="V838" s="321"/>
      <c r="W838" s="321"/>
      <c r="X838" s="321"/>
      <c r="Y838" s="322">
        <v>68</v>
      </c>
      <c r="Z838" s="323"/>
      <c r="AA838" s="323"/>
      <c r="AB838" s="324"/>
      <c r="AC838" s="332" t="s">
        <v>80</v>
      </c>
      <c r="AD838" s="427"/>
      <c r="AE838" s="427"/>
      <c r="AF838" s="427"/>
      <c r="AG838" s="427"/>
      <c r="AH838" s="425" t="s">
        <v>572</v>
      </c>
      <c r="AI838" s="426"/>
      <c r="AJ838" s="426"/>
      <c r="AK838" s="426"/>
      <c r="AL838" s="329" t="s">
        <v>572</v>
      </c>
      <c r="AM838" s="330"/>
      <c r="AN838" s="330"/>
      <c r="AO838" s="331"/>
      <c r="AP838" s="325" t="s">
        <v>607</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265" t="s">
        <v>414</v>
      </c>
      <c r="F1103" s="896"/>
      <c r="G1103" s="896"/>
      <c r="H1103" s="896"/>
      <c r="I1103" s="896"/>
      <c r="J1103" s="423" t="s">
        <v>414</v>
      </c>
      <c r="K1103" s="424"/>
      <c r="L1103" s="424"/>
      <c r="M1103" s="424"/>
      <c r="N1103" s="424"/>
      <c r="O1103" s="424"/>
      <c r="P1103" s="429" t="s">
        <v>414</v>
      </c>
      <c r="Q1103" s="321"/>
      <c r="R1103" s="321"/>
      <c r="S1103" s="321"/>
      <c r="T1103" s="321"/>
      <c r="U1103" s="321"/>
      <c r="V1103" s="321"/>
      <c r="W1103" s="321"/>
      <c r="X1103" s="321"/>
      <c r="Y1103" s="322" t="s">
        <v>414</v>
      </c>
      <c r="Z1103" s="323"/>
      <c r="AA1103" s="323"/>
      <c r="AB1103" s="324"/>
      <c r="AC1103" s="326"/>
      <c r="AD1103" s="326"/>
      <c r="AE1103" s="326"/>
      <c r="AF1103" s="326"/>
      <c r="AG1103" s="326"/>
      <c r="AH1103" s="327" t="s">
        <v>414</v>
      </c>
      <c r="AI1103" s="328"/>
      <c r="AJ1103" s="328"/>
      <c r="AK1103" s="328"/>
      <c r="AL1103" s="329" t="s">
        <v>414</v>
      </c>
      <c r="AM1103" s="330"/>
      <c r="AN1103" s="330"/>
      <c r="AO1103" s="331"/>
      <c r="AP1103" s="325" t="s">
        <v>414</v>
      </c>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07">
      <formula>IF(RIGHT(TEXT(P14,"0.#"),1)=".",FALSE,TRUE)</formula>
    </cfRule>
    <cfRule type="expression" dxfId="2754" priority="14008">
      <formula>IF(RIGHT(TEXT(P14,"0.#"),1)=".",TRUE,FALSE)</formula>
    </cfRule>
  </conditionalFormatting>
  <conditionalFormatting sqref="AE32">
    <cfRule type="expression" dxfId="2753" priority="13997">
      <formula>IF(RIGHT(TEXT(AE32,"0.#"),1)=".",FALSE,TRUE)</formula>
    </cfRule>
    <cfRule type="expression" dxfId="2752" priority="13998">
      <formula>IF(RIGHT(TEXT(AE32,"0.#"),1)=".",TRUE,FALSE)</formula>
    </cfRule>
  </conditionalFormatting>
  <conditionalFormatting sqref="P18:AX18">
    <cfRule type="expression" dxfId="2751" priority="13883">
      <formula>IF(RIGHT(TEXT(P18,"0.#"),1)=".",FALSE,TRUE)</formula>
    </cfRule>
    <cfRule type="expression" dxfId="2750" priority="13884">
      <formula>IF(RIGHT(TEXT(P18,"0.#"),1)=".",TRUE,FALSE)</formula>
    </cfRule>
  </conditionalFormatting>
  <conditionalFormatting sqref="Y783">
    <cfRule type="expression" dxfId="2749" priority="13879">
      <formula>IF(RIGHT(TEXT(Y783,"0.#"),1)=".",FALSE,TRUE)</formula>
    </cfRule>
    <cfRule type="expression" dxfId="2748" priority="13880">
      <formula>IF(RIGHT(TEXT(Y783,"0.#"),1)=".",TRUE,FALSE)</formula>
    </cfRule>
  </conditionalFormatting>
  <conditionalFormatting sqref="Y792">
    <cfRule type="expression" dxfId="2747" priority="13875">
      <formula>IF(RIGHT(TEXT(Y792,"0.#"),1)=".",FALSE,TRUE)</formula>
    </cfRule>
    <cfRule type="expression" dxfId="2746" priority="13876">
      <formula>IF(RIGHT(TEXT(Y792,"0.#"),1)=".",TRUE,FALSE)</formula>
    </cfRule>
  </conditionalFormatting>
  <conditionalFormatting sqref="Y823:Y830 Y821 Y810:Y817 Y808 Y797:Y804 Y795">
    <cfRule type="expression" dxfId="2745" priority="13657">
      <formula>IF(RIGHT(TEXT(Y795,"0.#"),1)=".",FALSE,TRUE)</formula>
    </cfRule>
    <cfRule type="expression" dxfId="2744" priority="13658">
      <formula>IF(RIGHT(TEXT(Y795,"0.#"),1)=".",TRUE,FALSE)</formula>
    </cfRule>
  </conditionalFormatting>
  <conditionalFormatting sqref="P16:AQ17 P15:AX15 P13:AX13">
    <cfRule type="expression" dxfId="2743" priority="13705">
      <formula>IF(RIGHT(TEXT(P13,"0.#"),1)=".",FALSE,TRUE)</formula>
    </cfRule>
    <cfRule type="expression" dxfId="2742" priority="13706">
      <formula>IF(RIGHT(TEXT(P13,"0.#"),1)=".",TRUE,FALSE)</formula>
    </cfRule>
  </conditionalFormatting>
  <conditionalFormatting sqref="P19:AJ19">
    <cfRule type="expression" dxfId="2741" priority="13703">
      <formula>IF(RIGHT(TEXT(P19,"0.#"),1)=".",FALSE,TRUE)</formula>
    </cfRule>
    <cfRule type="expression" dxfId="2740" priority="13704">
      <formula>IF(RIGHT(TEXT(P19,"0.#"),1)=".",TRUE,FALSE)</formula>
    </cfRule>
  </conditionalFormatting>
  <conditionalFormatting sqref="AE101 AQ101">
    <cfRule type="expression" dxfId="2739" priority="13695">
      <formula>IF(RIGHT(TEXT(AE101,"0.#"),1)=".",FALSE,TRUE)</formula>
    </cfRule>
    <cfRule type="expression" dxfId="2738" priority="13696">
      <formula>IF(RIGHT(TEXT(AE101,"0.#"),1)=".",TRUE,FALSE)</formula>
    </cfRule>
  </conditionalFormatting>
  <conditionalFormatting sqref="Y784:Y791 Y782">
    <cfRule type="expression" dxfId="2737" priority="13681">
      <formula>IF(RIGHT(TEXT(Y782,"0.#"),1)=".",FALSE,TRUE)</formula>
    </cfRule>
    <cfRule type="expression" dxfId="2736" priority="13682">
      <formula>IF(RIGHT(TEXT(Y782,"0.#"),1)=".",TRUE,FALSE)</formula>
    </cfRule>
  </conditionalFormatting>
  <conditionalFormatting sqref="AU783">
    <cfRule type="expression" dxfId="2735" priority="13679">
      <formula>IF(RIGHT(TEXT(AU783,"0.#"),1)=".",FALSE,TRUE)</formula>
    </cfRule>
    <cfRule type="expression" dxfId="2734" priority="13680">
      <formula>IF(RIGHT(TEXT(AU783,"0.#"),1)=".",TRUE,FALSE)</formula>
    </cfRule>
  </conditionalFormatting>
  <conditionalFormatting sqref="AU792">
    <cfRule type="expression" dxfId="2733" priority="13677">
      <formula>IF(RIGHT(TEXT(AU792,"0.#"),1)=".",FALSE,TRUE)</formula>
    </cfRule>
    <cfRule type="expression" dxfId="2732" priority="13678">
      <formula>IF(RIGHT(TEXT(AU792,"0.#"),1)=".",TRUE,FALSE)</formula>
    </cfRule>
  </conditionalFormatting>
  <conditionalFormatting sqref="AU784:AU791 AU782">
    <cfRule type="expression" dxfId="2731" priority="13675">
      <formula>IF(RIGHT(TEXT(AU782,"0.#"),1)=".",FALSE,TRUE)</formula>
    </cfRule>
    <cfRule type="expression" dxfId="2730" priority="13676">
      <formula>IF(RIGHT(TEXT(AU782,"0.#"),1)=".",TRUE,FALSE)</formula>
    </cfRule>
  </conditionalFormatting>
  <conditionalFormatting sqref="Y822 Y809 Y796">
    <cfRule type="expression" dxfId="2729" priority="13661">
      <formula>IF(RIGHT(TEXT(Y796,"0.#"),1)=".",FALSE,TRUE)</formula>
    </cfRule>
    <cfRule type="expression" dxfId="2728" priority="13662">
      <formula>IF(RIGHT(TEXT(Y796,"0.#"),1)=".",TRUE,FALSE)</formula>
    </cfRule>
  </conditionalFormatting>
  <conditionalFormatting sqref="Y831 Y818 Y805">
    <cfRule type="expression" dxfId="2727" priority="13659">
      <formula>IF(RIGHT(TEXT(Y805,"0.#"),1)=".",FALSE,TRUE)</formula>
    </cfRule>
    <cfRule type="expression" dxfId="2726" priority="13660">
      <formula>IF(RIGHT(TEXT(Y805,"0.#"),1)=".",TRUE,FALSE)</formula>
    </cfRule>
  </conditionalFormatting>
  <conditionalFormatting sqref="AU822 AU809 AU796">
    <cfRule type="expression" dxfId="2725" priority="13655">
      <formula>IF(RIGHT(TEXT(AU796,"0.#"),1)=".",FALSE,TRUE)</formula>
    </cfRule>
    <cfRule type="expression" dxfId="2724" priority="13656">
      <formula>IF(RIGHT(TEXT(AU796,"0.#"),1)=".",TRUE,FALSE)</formula>
    </cfRule>
  </conditionalFormatting>
  <conditionalFormatting sqref="AU831 AU818 AU805">
    <cfRule type="expression" dxfId="2723" priority="13653">
      <formula>IF(RIGHT(TEXT(AU805,"0.#"),1)=".",FALSE,TRUE)</formula>
    </cfRule>
    <cfRule type="expression" dxfId="2722" priority="13654">
      <formula>IF(RIGHT(TEXT(AU805,"0.#"),1)=".",TRUE,FALSE)</formula>
    </cfRule>
  </conditionalFormatting>
  <conditionalFormatting sqref="AU823:AU830 AU821 AU810:AU817 AU808 AU797:AU804 AU795">
    <cfRule type="expression" dxfId="2721" priority="13651">
      <formula>IF(RIGHT(TEXT(AU795,"0.#"),1)=".",FALSE,TRUE)</formula>
    </cfRule>
    <cfRule type="expression" dxfId="2720" priority="13652">
      <formula>IF(RIGHT(TEXT(AU795,"0.#"),1)=".",TRUE,FALSE)</formula>
    </cfRule>
  </conditionalFormatting>
  <conditionalFormatting sqref="AM87">
    <cfRule type="expression" dxfId="2719" priority="13305">
      <formula>IF(RIGHT(TEXT(AM87,"0.#"),1)=".",FALSE,TRUE)</formula>
    </cfRule>
    <cfRule type="expression" dxfId="2718" priority="13306">
      <formula>IF(RIGHT(TEXT(AM87,"0.#"),1)=".",TRUE,FALSE)</formula>
    </cfRule>
  </conditionalFormatting>
  <conditionalFormatting sqref="AE55">
    <cfRule type="expression" dxfId="2717" priority="13373">
      <formula>IF(RIGHT(TEXT(AE55,"0.#"),1)=".",FALSE,TRUE)</formula>
    </cfRule>
    <cfRule type="expression" dxfId="2716" priority="13374">
      <formula>IF(RIGHT(TEXT(AE55,"0.#"),1)=".",TRUE,FALSE)</formula>
    </cfRule>
  </conditionalFormatting>
  <conditionalFormatting sqref="AI55">
    <cfRule type="expression" dxfId="2715" priority="13371">
      <formula>IF(RIGHT(TEXT(AI55,"0.#"),1)=".",FALSE,TRUE)</formula>
    </cfRule>
    <cfRule type="expression" dxfId="2714" priority="13372">
      <formula>IF(RIGHT(TEXT(AI55,"0.#"),1)=".",TRUE,FALSE)</formula>
    </cfRule>
  </conditionalFormatting>
  <conditionalFormatting sqref="AM34">
    <cfRule type="expression" dxfId="2713" priority="13451">
      <formula>IF(RIGHT(TEXT(AM34,"0.#"),1)=".",FALSE,TRUE)</formula>
    </cfRule>
    <cfRule type="expression" dxfId="2712" priority="13452">
      <formula>IF(RIGHT(TEXT(AM34,"0.#"),1)=".",TRUE,FALSE)</formula>
    </cfRule>
  </conditionalFormatting>
  <conditionalFormatting sqref="AE33">
    <cfRule type="expression" dxfId="2711" priority="13465">
      <formula>IF(RIGHT(TEXT(AE33,"0.#"),1)=".",FALSE,TRUE)</formula>
    </cfRule>
    <cfRule type="expression" dxfId="2710" priority="13466">
      <formula>IF(RIGHT(TEXT(AE33,"0.#"),1)=".",TRUE,FALSE)</formula>
    </cfRule>
  </conditionalFormatting>
  <conditionalFormatting sqref="AE34">
    <cfRule type="expression" dxfId="2709" priority="13463">
      <formula>IF(RIGHT(TEXT(AE34,"0.#"),1)=".",FALSE,TRUE)</formula>
    </cfRule>
    <cfRule type="expression" dxfId="2708" priority="13464">
      <formula>IF(RIGHT(TEXT(AE34,"0.#"),1)=".",TRUE,FALSE)</formula>
    </cfRule>
  </conditionalFormatting>
  <conditionalFormatting sqref="AI34">
    <cfRule type="expression" dxfId="2707" priority="13461">
      <formula>IF(RIGHT(TEXT(AI34,"0.#"),1)=".",FALSE,TRUE)</formula>
    </cfRule>
    <cfRule type="expression" dxfId="2706" priority="13462">
      <formula>IF(RIGHT(TEXT(AI34,"0.#"),1)=".",TRUE,FALSE)</formula>
    </cfRule>
  </conditionalFormatting>
  <conditionalFormatting sqref="AI33">
    <cfRule type="expression" dxfId="2705" priority="13459">
      <formula>IF(RIGHT(TEXT(AI33,"0.#"),1)=".",FALSE,TRUE)</formula>
    </cfRule>
    <cfRule type="expression" dxfId="2704" priority="13460">
      <formula>IF(RIGHT(TEXT(AI33,"0.#"),1)=".",TRUE,FALSE)</formula>
    </cfRule>
  </conditionalFormatting>
  <conditionalFormatting sqref="AI32">
    <cfRule type="expression" dxfId="2703" priority="13457">
      <formula>IF(RIGHT(TEXT(AI32,"0.#"),1)=".",FALSE,TRUE)</formula>
    </cfRule>
    <cfRule type="expression" dxfId="2702" priority="13458">
      <formula>IF(RIGHT(TEXT(AI32,"0.#"),1)=".",TRUE,FALSE)</formula>
    </cfRule>
  </conditionalFormatting>
  <conditionalFormatting sqref="AM32">
    <cfRule type="expression" dxfId="2701" priority="13455">
      <formula>IF(RIGHT(TEXT(AM32,"0.#"),1)=".",FALSE,TRUE)</formula>
    </cfRule>
    <cfRule type="expression" dxfId="2700" priority="13456">
      <formula>IF(RIGHT(TEXT(AM32,"0.#"),1)=".",TRUE,FALSE)</formula>
    </cfRule>
  </conditionalFormatting>
  <conditionalFormatting sqref="AM33">
    <cfRule type="expression" dxfId="2699" priority="13453">
      <formula>IF(RIGHT(TEXT(AM33,"0.#"),1)=".",FALSE,TRUE)</formula>
    </cfRule>
    <cfRule type="expression" dxfId="2698" priority="13454">
      <formula>IF(RIGHT(TEXT(AM33,"0.#"),1)=".",TRUE,FALSE)</formula>
    </cfRule>
  </conditionalFormatting>
  <conditionalFormatting sqref="AQ32:AQ34">
    <cfRule type="expression" dxfId="2697" priority="13445">
      <formula>IF(RIGHT(TEXT(AQ32,"0.#"),1)=".",FALSE,TRUE)</formula>
    </cfRule>
    <cfRule type="expression" dxfId="2696" priority="13446">
      <formula>IF(RIGHT(TEXT(AQ32,"0.#"),1)=".",TRUE,FALSE)</formula>
    </cfRule>
  </conditionalFormatting>
  <conditionalFormatting sqref="AU32:AU34">
    <cfRule type="expression" dxfId="2695" priority="13443">
      <formula>IF(RIGHT(TEXT(AU32,"0.#"),1)=".",FALSE,TRUE)</formula>
    </cfRule>
    <cfRule type="expression" dxfId="2694" priority="13444">
      <formula>IF(RIGHT(TEXT(AU32,"0.#"),1)=".",TRUE,FALSE)</formula>
    </cfRule>
  </conditionalFormatting>
  <conditionalFormatting sqref="AE53">
    <cfRule type="expression" dxfId="2693" priority="13377">
      <formula>IF(RIGHT(TEXT(AE53,"0.#"),1)=".",FALSE,TRUE)</formula>
    </cfRule>
    <cfRule type="expression" dxfId="2692" priority="13378">
      <formula>IF(RIGHT(TEXT(AE53,"0.#"),1)=".",TRUE,FALSE)</formula>
    </cfRule>
  </conditionalFormatting>
  <conditionalFormatting sqref="AE54">
    <cfRule type="expression" dxfId="2691" priority="13375">
      <formula>IF(RIGHT(TEXT(AE54,"0.#"),1)=".",FALSE,TRUE)</formula>
    </cfRule>
    <cfRule type="expression" dxfId="2690" priority="13376">
      <formula>IF(RIGHT(TEXT(AE54,"0.#"),1)=".",TRUE,FALSE)</formula>
    </cfRule>
  </conditionalFormatting>
  <conditionalFormatting sqref="AI54">
    <cfRule type="expression" dxfId="2689" priority="13369">
      <formula>IF(RIGHT(TEXT(AI54,"0.#"),1)=".",FALSE,TRUE)</formula>
    </cfRule>
    <cfRule type="expression" dxfId="2688" priority="13370">
      <formula>IF(RIGHT(TEXT(AI54,"0.#"),1)=".",TRUE,FALSE)</formula>
    </cfRule>
  </conditionalFormatting>
  <conditionalFormatting sqref="AI53">
    <cfRule type="expression" dxfId="2687" priority="13367">
      <formula>IF(RIGHT(TEXT(AI53,"0.#"),1)=".",FALSE,TRUE)</formula>
    </cfRule>
    <cfRule type="expression" dxfId="2686" priority="13368">
      <formula>IF(RIGHT(TEXT(AI53,"0.#"),1)=".",TRUE,FALSE)</formula>
    </cfRule>
  </conditionalFormatting>
  <conditionalFormatting sqref="AM53">
    <cfRule type="expression" dxfId="2685" priority="13365">
      <formula>IF(RIGHT(TEXT(AM53,"0.#"),1)=".",FALSE,TRUE)</formula>
    </cfRule>
    <cfRule type="expression" dxfId="2684" priority="13366">
      <formula>IF(RIGHT(TEXT(AM53,"0.#"),1)=".",TRUE,FALSE)</formula>
    </cfRule>
  </conditionalFormatting>
  <conditionalFormatting sqref="AM54">
    <cfRule type="expression" dxfId="2683" priority="13363">
      <formula>IF(RIGHT(TEXT(AM54,"0.#"),1)=".",FALSE,TRUE)</formula>
    </cfRule>
    <cfRule type="expression" dxfId="2682" priority="13364">
      <formula>IF(RIGHT(TEXT(AM54,"0.#"),1)=".",TRUE,FALSE)</formula>
    </cfRule>
  </conditionalFormatting>
  <conditionalFormatting sqref="AM55">
    <cfRule type="expression" dxfId="2681" priority="13361">
      <formula>IF(RIGHT(TEXT(AM55,"0.#"),1)=".",FALSE,TRUE)</formula>
    </cfRule>
    <cfRule type="expression" dxfId="2680" priority="13362">
      <formula>IF(RIGHT(TEXT(AM55,"0.#"),1)=".",TRUE,FALSE)</formula>
    </cfRule>
  </conditionalFormatting>
  <conditionalFormatting sqref="AE60">
    <cfRule type="expression" dxfId="2679" priority="13347">
      <formula>IF(RIGHT(TEXT(AE60,"0.#"),1)=".",FALSE,TRUE)</formula>
    </cfRule>
    <cfRule type="expression" dxfId="2678" priority="13348">
      <formula>IF(RIGHT(TEXT(AE60,"0.#"),1)=".",TRUE,FALSE)</formula>
    </cfRule>
  </conditionalFormatting>
  <conditionalFormatting sqref="AE61">
    <cfRule type="expression" dxfId="2677" priority="13345">
      <formula>IF(RIGHT(TEXT(AE61,"0.#"),1)=".",FALSE,TRUE)</formula>
    </cfRule>
    <cfRule type="expression" dxfId="2676" priority="13346">
      <formula>IF(RIGHT(TEXT(AE61,"0.#"),1)=".",TRUE,FALSE)</formula>
    </cfRule>
  </conditionalFormatting>
  <conditionalFormatting sqref="AE62">
    <cfRule type="expression" dxfId="2675" priority="13343">
      <formula>IF(RIGHT(TEXT(AE62,"0.#"),1)=".",FALSE,TRUE)</formula>
    </cfRule>
    <cfRule type="expression" dxfId="2674" priority="13344">
      <formula>IF(RIGHT(TEXT(AE62,"0.#"),1)=".",TRUE,FALSE)</formula>
    </cfRule>
  </conditionalFormatting>
  <conditionalFormatting sqref="AI62">
    <cfRule type="expression" dxfId="2673" priority="13341">
      <formula>IF(RIGHT(TEXT(AI62,"0.#"),1)=".",FALSE,TRUE)</formula>
    </cfRule>
    <cfRule type="expression" dxfId="2672" priority="13342">
      <formula>IF(RIGHT(TEXT(AI62,"0.#"),1)=".",TRUE,FALSE)</formula>
    </cfRule>
  </conditionalFormatting>
  <conditionalFormatting sqref="AI61">
    <cfRule type="expression" dxfId="2671" priority="13339">
      <formula>IF(RIGHT(TEXT(AI61,"0.#"),1)=".",FALSE,TRUE)</formula>
    </cfRule>
    <cfRule type="expression" dxfId="2670" priority="13340">
      <formula>IF(RIGHT(TEXT(AI61,"0.#"),1)=".",TRUE,FALSE)</formula>
    </cfRule>
  </conditionalFormatting>
  <conditionalFormatting sqref="AI60">
    <cfRule type="expression" dxfId="2669" priority="13337">
      <formula>IF(RIGHT(TEXT(AI60,"0.#"),1)=".",FALSE,TRUE)</formula>
    </cfRule>
    <cfRule type="expression" dxfId="2668" priority="13338">
      <formula>IF(RIGHT(TEXT(AI60,"0.#"),1)=".",TRUE,FALSE)</formula>
    </cfRule>
  </conditionalFormatting>
  <conditionalFormatting sqref="AM60">
    <cfRule type="expression" dxfId="2667" priority="13335">
      <formula>IF(RIGHT(TEXT(AM60,"0.#"),1)=".",FALSE,TRUE)</formula>
    </cfRule>
    <cfRule type="expression" dxfId="2666" priority="13336">
      <formula>IF(RIGHT(TEXT(AM60,"0.#"),1)=".",TRUE,FALSE)</formula>
    </cfRule>
  </conditionalFormatting>
  <conditionalFormatting sqref="AM61">
    <cfRule type="expression" dxfId="2665" priority="13333">
      <formula>IF(RIGHT(TEXT(AM61,"0.#"),1)=".",FALSE,TRUE)</formula>
    </cfRule>
    <cfRule type="expression" dxfId="2664" priority="13334">
      <formula>IF(RIGHT(TEXT(AM61,"0.#"),1)=".",TRUE,FALSE)</formula>
    </cfRule>
  </conditionalFormatting>
  <conditionalFormatting sqref="AM62">
    <cfRule type="expression" dxfId="2663" priority="13331">
      <formula>IF(RIGHT(TEXT(AM62,"0.#"),1)=".",FALSE,TRUE)</formula>
    </cfRule>
    <cfRule type="expression" dxfId="2662" priority="13332">
      <formula>IF(RIGHT(TEXT(AM62,"0.#"),1)=".",TRUE,FALSE)</formula>
    </cfRule>
  </conditionalFormatting>
  <conditionalFormatting sqref="AE87">
    <cfRule type="expression" dxfId="2661" priority="13317">
      <formula>IF(RIGHT(TEXT(AE87,"0.#"),1)=".",FALSE,TRUE)</formula>
    </cfRule>
    <cfRule type="expression" dxfId="2660" priority="13318">
      <formula>IF(RIGHT(TEXT(AE87,"0.#"),1)=".",TRUE,FALSE)</formula>
    </cfRule>
  </conditionalFormatting>
  <conditionalFormatting sqref="AE88">
    <cfRule type="expression" dxfId="2659" priority="13315">
      <formula>IF(RIGHT(TEXT(AE88,"0.#"),1)=".",FALSE,TRUE)</formula>
    </cfRule>
    <cfRule type="expression" dxfId="2658" priority="13316">
      <formula>IF(RIGHT(TEXT(AE88,"0.#"),1)=".",TRUE,FALSE)</formula>
    </cfRule>
  </conditionalFormatting>
  <conditionalFormatting sqref="AE89">
    <cfRule type="expression" dxfId="2657" priority="13313">
      <formula>IF(RIGHT(TEXT(AE89,"0.#"),1)=".",FALSE,TRUE)</formula>
    </cfRule>
    <cfRule type="expression" dxfId="2656" priority="13314">
      <formula>IF(RIGHT(TEXT(AE89,"0.#"),1)=".",TRUE,FALSE)</formula>
    </cfRule>
  </conditionalFormatting>
  <conditionalFormatting sqref="AI89">
    <cfRule type="expression" dxfId="2655" priority="13311">
      <formula>IF(RIGHT(TEXT(AI89,"0.#"),1)=".",FALSE,TRUE)</formula>
    </cfRule>
    <cfRule type="expression" dxfId="2654" priority="13312">
      <formula>IF(RIGHT(TEXT(AI89,"0.#"),1)=".",TRUE,FALSE)</formula>
    </cfRule>
  </conditionalFormatting>
  <conditionalFormatting sqref="AI88">
    <cfRule type="expression" dxfId="2653" priority="13309">
      <formula>IF(RIGHT(TEXT(AI88,"0.#"),1)=".",FALSE,TRUE)</formula>
    </cfRule>
    <cfRule type="expression" dxfId="2652" priority="13310">
      <formula>IF(RIGHT(TEXT(AI88,"0.#"),1)=".",TRUE,FALSE)</formula>
    </cfRule>
  </conditionalFormatting>
  <conditionalFormatting sqref="AI87">
    <cfRule type="expression" dxfId="2651" priority="13307">
      <formula>IF(RIGHT(TEXT(AI87,"0.#"),1)=".",FALSE,TRUE)</formula>
    </cfRule>
    <cfRule type="expression" dxfId="2650" priority="13308">
      <formula>IF(RIGHT(TEXT(AI87,"0.#"),1)=".",TRUE,FALSE)</formula>
    </cfRule>
  </conditionalFormatting>
  <conditionalFormatting sqref="AM88">
    <cfRule type="expression" dxfId="2649" priority="13303">
      <formula>IF(RIGHT(TEXT(AM88,"0.#"),1)=".",FALSE,TRUE)</formula>
    </cfRule>
    <cfRule type="expression" dxfId="2648" priority="13304">
      <formula>IF(RIGHT(TEXT(AM88,"0.#"),1)=".",TRUE,FALSE)</formula>
    </cfRule>
  </conditionalFormatting>
  <conditionalFormatting sqref="AM89">
    <cfRule type="expression" dxfId="2647" priority="13301">
      <formula>IF(RIGHT(TEXT(AM89,"0.#"),1)=".",FALSE,TRUE)</formula>
    </cfRule>
    <cfRule type="expression" dxfId="2646" priority="13302">
      <formula>IF(RIGHT(TEXT(AM89,"0.#"),1)=".",TRUE,FALSE)</formula>
    </cfRule>
  </conditionalFormatting>
  <conditionalFormatting sqref="AE92">
    <cfRule type="expression" dxfId="2645" priority="13287">
      <formula>IF(RIGHT(TEXT(AE92,"0.#"),1)=".",FALSE,TRUE)</formula>
    </cfRule>
    <cfRule type="expression" dxfId="2644" priority="13288">
      <formula>IF(RIGHT(TEXT(AE92,"0.#"),1)=".",TRUE,FALSE)</formula>
    </cfRule>
  </conditionalFormatting>
  <conditionalFormatting sqref="AE93">
    <cfRule type="expression" dxfId="2643" priority="13285">
      <formula>IF(RIGHT(TEXT(AE93,"0.#"),1)=".",FALSE,TRUE)</formula>
    </cfRule>
    <cfRule type="expression" dxfId="2642" priority="13286">
      <formula>IF(RIGHT(TEXT(AE93,"0.#"),1)=".",TRUE,FALSE)</formula>
    </cfRule>
  </conditionalFormatting>
  <conditionalFormatting sqref="AE94">
    <cfRule type="expression" dxfId="2641" priority="13283">
      <formula>IF(RIGHT(TEXT(AE94,"0.#"),1)=".",FALSE,TRUE)</formula>
    </cfRule>
    <cfRule type="expression" dxfId="2640" priority="13284">
      <formula>IF(RIGHT(TEXT(AE94,"0.#"),1)=".",TRUE,FALSE)</formula>
    </cfRule>
  </conditionalFormatting>
  <conditionalFormatting sqref="AI94">
    <cfRule type="expression" dxfId="2639" priority="13281">
      <formula>IF(RIGHT(TEXT(AI94,"0.#"),1)=".",FALSE,TRUE)</formula>
    </cfRule>
    <cfRule type="expression" dxfId="2638" priority="13282">
      <formula>IF(RIGHT(TEXT(AI94,"0.#"),1)=".",TRUE,FALSE)</formula>
    </cfRule>
  </conditionalFormatting>
  <conditionalFormatting sqref="AI93">
    <cfRule type="expression" dxfId="2637" priority="13279">
      <formula>IF(RIGHT(TEXT(AI93,"0.#"),1)=".",FALSE,TRUE)</formula>
    </cfRule>
    <cfRule type="expression" dxfId="2636" priority="13280">
      <formula>IF(RIGHT(TEXT(AI93,"0.#"),1)=".",TRUE,FALSE)</formula>
    </cfRule>
  </conditionalFormatting>
  <conditionalFormatting sqref="AI92">
    <cfRule type="expression" dxfId="2635" priority="13277">
      <formula>IF(RIGHT(TEXT(AI92,"0.#"),1)=".",FALSE,TRUE)</formula>
    </cfRule>
    <cfRule type="expression" dxfId="2634" priority="13278">
      <formula>IF(RIGHT(TEXT(AI92,"0.#"),1)=".",TRUE,FALSE)</formula>
    </cfRule>
  </conditionalFormatting>
  <conditionalFormatting sqref="AM92">
    <cfRule type="expression" dxfId="2633" priority="13275">
      <formula>IF(RIGHT(TEXT(AM92,"0.#"),1)=".",FALSE,TRUE)</formula>
    </cfRule>
    <cfRule type="expression" dxfId="2632" priority="13276">
      <formula>IF(RIGHT(TEXT(AM92,"0.#"),1)=".",TRUE,FALSE)</formula>
    </cfRule>
  </conditionalFormatting>
  <conditionalFormatting sqref="AM93">
    <cfRule type="expression" dxfId="2631" priority="13273">
      <formula>IF(RIGHT(TEXT(AM93,"0.#"),1)=".",FALSE,TRUE)</formula>
    </cfRule>
    <cfRule type="expression" dxfId="2630" priority="13274">
      <formula>IF(RIGHT(TEXT(AM93,"0.#"),1)=".",TRUE,FALSE)</formula>
    </cfRule>
  </conditionalFormatting>
  <conditionalFormatting sqref="AM94">
    <cfRule type="expression" dxfId="2629" priority="13271">
      <formula>IF(RIGHT(TEXT(AM94,"0.#"),1)=".",FALSE,TRUE)</formula>
    </cfRule>
    <cfRule type="expression" dxfId="2628" priority="13272">
      <formula>IF(RIGHT(TEXT(AM94,"0.#"),1)=".",TRUE,FALSE)</formula>
    </cfRule>
  </conditionalFormatting>
  <conditionalFormatting sqref="AE97">
    <cfRule type="expression" dxfId="2627" priority="13257">
      <formula>IF(RIGHT(TEXT(AE97,"0.#"),1)=".",FALSE,TRUE)</formula>
    </cfRule>
    <cfRule type="expression" dxfId="2626" priority="13258">
      <formula>IF(RIGHT(TEXT(AE97,"0.#"),1)=".",TRUE,FALSE)</formula>
    </cfRule>
  </conditionalFormatting>
  <conditionalFormatting sqref="AE98">
    <cfRule type="expression" dxfId="2625" priority="13255">
      <formula>IF(RIGHT(TEXT(AE98,"0.#"),1)=".",FALSE,TRUE)</formula>
    </cfRule>
    <cfRule type="expression" dxfId="2624" priority="13256">
      <formula>IF(RIGHT(TEXT(AE98,"0.#"),1)=".",TRUE,FALSE)</formula>
    </cfRule>
  </conditionalFormatting>
  <conditionalFormatting sqref="AE99">
    <cfRule type="expression" dxfId="2623" priority="13253">
      <formula>IF(RIGHT(TEXT(AE99,"0.#"),1)=".",FALSE,TRUE)</formula>
    </cfRule>
    <cfRule type="expression" dxfId="2622" priority="13254">
      <formula>IF(RIGHT(TEXT(AE99,"0.#"),1)=".",TRUE,FALSE)</formula>
    </cfRule>
  </conditionalFormatting>
  <conditionalFormatting sqref="AI99">
    <cfRule type="expression" dxfId="2621" priority="13251">
      <formula>IF(RIGHT(TEXT(AI99,"0.#"),1)=".",FALSE,TRUE)</formula>
    </cfRule>
    <cfRule type="expression" dxfId="2620" priority="13252">
      <formula>IF(RIGHT(TEXT(AI99,"0.#"),1)=".",TRUE,FALSE)</formula>
    </cfRule>
  </conditionalFormatting>
  <conditionalFormatting sqref="AI98">
    <cfRule type="expression" dxfId="2619" priority="13249">
      <formula>IF(RIGHT(TEXT(AI98,"0.#"),1)=".",FALSE,TRUE)</formula>
    </cfRule>
    <cfRule type="expression" dxfId="2618" priority="13250">
      <formula>IF(RIGHT(TEXT(AI98,"0.#"),1)=".",TRUE,FALSE)</formula>
    </cfRule>
  </conditionalFormatting>
  <conditionalFormatting sqref="AI97">
    <cfRule type="expression" dxfId="2617" priority="13247">
      <formula>IF(RIGHT(TEXT(AI97,"0.#"),1)=".",FALSE,TRUE)</formula>
    </cfRule>
    <cfRule type="expression" dxfId="2616" priority="13248">
      <formula>IF(RIGHT(TEXT(AI97,"0.#"),1)=".",TRUE,FALSE)</formula>
    </cfRule>
  </conditionalFormatting>
  <conditionalFormatting sqref="AM97">
    <cfRule type="expression" dxfId="2615" priority="13245">
      <formula>IF(RIGHT(TEXT(AM97,"0.#"),1)=".",FALSE,TRUE)</formula>
    </cfRule>
    <cfRule type="expression" dxfId="2614" priority="13246">
      <formula>IF(RIGHT(TEXT(AM97,"0.#"),1)=".",TRUE,FALSE)</formula>
    </cfRule>
  </conditionalFormatting>
  <conditionalFormatting sqref="AM98">
    <cfRule type="expression" dxfId="2613" priority="13243">
      <formula>IF(RIGHT(TEXT(AM98,"0.#"),1)=".",FALSE,TRUE)</formula>
    </cfRule>
    <cfRule type="expression" dxfId="2612" priority="13244">
      <formula>IF(RIGHT(TEXT(AM98,"0.#"),1)=".",TRUE,FALSE)</formula>
    </cfRule>
  </conditionalFormatting>
  <conditionalFormatting sqref="AM99">
    <cfRule type="expression" dxfId="2611" priority="13241">
      <formula>IF(RIGHT(TEXT(AM99,"0.#"),1)=".",FALSE,TRUE)</formula>
    </cfRule>
    <cfRule type="expression" dxfId="2610" priority="13242">
      <formula>IF(RIGHT(TEXT(AM99,"0.#"),1)=".",TRUE,FALSE)</formula>
    </cfRule>
  </conditionalFormatting>
  <conditionalFormatting sqref="AI101">
    <cfRule type="expression" dxfId="2609" priority="13227">
      <formula>IF(RIGHT(TEXT(AI101,"0.#"),1)=".",FALSE,TRUE)</formula>
    </cfRule>
    <cfRule type="expression" dxfId="2608" priority="13228">
      <formula>IF(RIGHT(TEXT(AI101,"0.#"),1)=".",TRUE,FALSE)</formula>
    </cfRule>
  </conditionalFormatting>
  <conditionalFormatting sqref="AM101">
    <cfRule type="expression" dxfId="2607" priority="13225">
      <formula>IF(RIGHT(TEXT(AM101,"0.#"),1)=".",FALSE,TRUE)</formula>
    </cfRule>
    <cfRule type="expression" dxfId="2606" priority="13226">
      <formula>IF(RIGHT(TEXT(AM101,"0.#"),1)=".",TRUE,FALSE)</formula>
    </cfRule>
  </conditionalFormatting>
  <conditionalFormatting sqref="AE102">
    <cfRule type="expression" dxfId="2605" priority="13223">
      <formula>IF(RIGHT(TEXT(AE102,"0.#"),1)=".",FALSE,TRUE)</formula>
    </cfRule>
    <cfRule type="expression" dxfId="2604" priority="13224">
      <formula>IF(RIGHT(TEXT(AE102,"0.#"),1)=".",TRUE,FALSE)</formula>
    </cfRule>
  </conditionalFormatting>
  <conditionalFormatting sqref="AI102">
    <cfRule type="expression" dxfId="2603" priority="13221">
      <formula>IF(RIGHT(TEXT(AI102,"0.#"),1)=".",FALSE,TRUE)</formula>
    </cfRule>
    <cfRule type="expression" dxfId="2602" priority="13222">
      <formula>IF(RIGHT(TEXT(AI102,"0.#"),1)=".",TRUE,FALSE)</formula>
    </cfRule>
  </conditionalFormatting>
  <conditionalFormatting sqref="AM102">
    <cfRule type="expression" dxfId="2601" priority="13219">
      <formula>IF(RIGHT(TEXT(AM102,"0.#"),1)=".",FALSE,TRUE)</formula>
    </cfRule>
    <cfRule type="expression" dxfId="2600" priority="13220">
      <formula>IF(RIGHT(TEXT(AM102,"0.#"),1)=".",TRUE,FALSE)</formula>
    </cfRule>
  </conditionalFormatting>
  <conditionalFormatting sqref="AQ102">
    <cfRule type="expression" dxfId="2599" priority="13217">
      <formula>IF(RIGHT(TEXT(AQ102,"0.#"),1)=".",FALSE,TRUE)</formula>
    </cfRule>
    <cfRule type="expression" dxfId="2598" priority="13218">
      <formula>IF(RIGHT(TEXT(AQ102,"0.#"),1)=".",TRUE,FALSE)</formula>
    </cfRule>
  </conditionalFormatting>
  <conditionalFormatting sqref="AE104">
    <cfRule type="expression" dxfId="2597" priority="13215">
      <formula>IF(RIGHT(TEXT(AE104,"0.#"),1)=".",FALSE,TRUE)</formula>
    </cfRule>
    <cfRule type="expression" dxfId="2596" priority="13216">
      <formula>IF(RIGHT(TEXT(AE104,"0.#"),1)=".",TRUE,FALSE)</formula>
    </cfRule>
  </conditionalFormatting>
  <conditionalFormatting sqref="AI104">
    <cfRule type="expression" dxfId="2595" priority="13213">
      <formula>IF(RIGHT(TEXT(AI104,"0.#"),1)=".",FALSE,TRUE)</formula>
    </cfRule>
    <cfRule type="expression" dxfId="2594" priority="13214">
      <formula>IF(RIGHT(TEXT(AI104,"0.#"),1)=".",TRUE,FALSE)</formula>
    </cfRule>
  </conditionalFormatting>
  <conditionalFormatting sqref="AM104">
    <cfRule type="expression" dxfId="2593" priority="13211">
      <formula>IF(RIGHT(TEXT(AM104,"0.#"),1)=".",FALSE,TRUE)</formula>
    </cfRule>
    <cfRule type="expression" dxfId="2592" priority="13212">
      <formula>IF(RIGHT(TEXT(AM104,"0.#"),1)=".",TRUE,FALSE)</formula>
    </cfRule>
  </conditionalFormatting>
  <conditionalFormatting sqref="AE105">
    <cfRule type="expression" dxfId="2591" priority="13209">
      <formula>IF(RIGHT(TEXT(AE105,"0.#"),1)=".",FALSE,TRUE)</formula>
    </cfRule>
    <cfRule type="expression" dxfId="2590" priority="13210">
      <formula>IF(RIGHT(TEXT(AE105,"0.#"),1)=".",TRUE,FALSE)</formula>
    </cfRule>
  </conditionalFormatting>
  <conditionalFormatting sqref="AI105">
    <cfRule type="expression" dxfId="2589" priority="13207">
      <formula>IF(RIGHT(TEXT(AI105,"0.#"),1)=".",FALSE,TRUE)</formula>
    </cfRule>
    <cfRule type="expression" dxfId="2588" priority="13208">
      <formula>IF(RIGHT(TEXT(AI105,"0.#"),1)=".",TRUE,FALSE)</formula>
    </cfRule>
  </conditionalFormatting>
  <conditionalFormatting sqref="AM105">
    <cfRule type="expression" dxfId="2587" priority="13205">
      <formula>IF(RIGHT(TEXT(AM105,"0.#"),1)=".",FALSE,TRUE)</formula>
    </cfRule>
    <cfRule type="expression" dxfId="2586" priority="13206">
      <formula>IF(RIGHT(TEXT(AM105,"0.#"),1)=".",TRUE,FALSE)</formula>
    </cfRule>
  </conditionalFormatting>
  <conditionalFormatting sqref="AE107">
    <cfRule type="expression" dxfId="2585" priority="13201">
      <formula>IF(RIGHT(TEXT(AE107,"0.#"),1)=".",FALSE,TRUE)</formula>
    </cfRule>
    <cfRule type="expression" dxfId="2584" priority="13202">
      <formula>IF(RIGHT(TEXT(AE107,"0.#"),1)=".",TRUE,FALSE)</formula>
    </cfRule>
  </conditionalFormatting>
  <conditionalFormatting sqref="AI107">
    <cfRule type="expression" dxfId="2583" priority="13199">
      <formula>IF(RIGHT(TEXT(AI107,"0.#"),1)=".",FALSE,TRUE)</formula>
    </cfRule>
    <cfRule type="expression" dxfId="2582" priority="13200">
      <formula>IF(RIGHT(TEXT(AI107,"0.#"),1)=".",TRUE,FALSE)</formula>
    </cfRule>
  </conditionalFormatting>
  <conditionalFormatting sqref="AM107">
    <cfRule type="expression" dxfId="2581" priority="13197">
      <formula>IF(RIGHT(TEXT(AM107,"0.#"),1)=".",FALSE,TRUE)</formula>
    </cfRule>
    <cfRule type="expression" dxfId="2580" priority="13198">
      <formula>IF(RIGHT(TEXT(AM107,"0.#"),1)=".",TRUE,FALSE)</formula>
    </cfRule>
  </conditionalFormatting>
  <conditionalFormatting sqref="AE108">
    <cfRule type="expression" dxfId="2579" priority="13195">
      <formula>IF(RIGHT(TEXT(AE108,"0.#"),1)=".",FALSE,TRUE)</formula>
    </cfRule>
    <cfRule type="expression" dxfId="2578" priority="13196">
      <formula>IF(RIGHT(TEXT(AE108,"0.#"),1)=".",TRUE,FALSE)</formula>
    </cfRule>
  </conditionalFormatting>
  <conditionalFormatting sqref="AI108">
    <cfRule type="expression" dxfId="2577" priority="13193">
      <formula>IF(RIGHT(TEXT(AI108,"0.#"),1)=".",FALSE,TRUE)</formula>
    </cfRule>
    <cfRule type="expression" dxfId="2576" priority="13194">
      <formula>IF(RIGHT(TEXT(AI108,"0.#"),1)=".",TRUE,FALSE)</formula>
    </cfRule>
  </conditionalFormatting>
  <conditionalFormatting sqref="AM108">
    <cfRule type="expression" dxfId="2575" priority="13191">
      <formula>IF(RIGHT(TEXT(AM108,"0.#"),1)=".",FALSE,TRUE)</formula>
    </cfRule>
    <cfRule type="expression" dxfId="2574" priority="13192">
      <formula>IF(RIGHT(TEXT(AM108,"0.#"),1)=".",TRUE,FALSE)</formula>
    </cfRule>
  </conditionalFormatting>
  <conditionalFormatting sqref="AE110">
    <cfRule type="expression" dxfId="2573" priority="13187">
      <formula>IF(RIGHT(TEXT(AE110,"0.#"),1)=".",FALSE,TRUE)</formula>
    </cfRule>
    <cfRule type="expression" dxfId="2572" priority="13188">
      <formula>IF(RIGHT(TEXT(AE110,"0.#"),1)=".",TRUE,FALSE)</formula>
    </cfRule>
  </conditionalFormatting>
  <conditionalFormatting sqref="AI110">
    <cfRule type="expression" dxfId="2571" priority="13185">
      <formula>IF(RIGHT(TEXT(AI110,"0.#"),1)=".",FALSE,TRUE)</formula>
    </cfRule>
    <cfRule type="expression" dxfId="2570" priority="13186">
      <formula>IF(RIGHT(TEXT(AI110,"0.#"),1)=".",TRUE,FALSE)</formula>
    </cfRule>
  </conditionalFormatting>
  <conditionalFormatting sqref="AM110">
    <cfRule type="expression" dxfId="2569" priority="13183">
      <formula>IF(RIGHT(TEXT(AM110,"0.#"),1)=".",FALSE,TRUE)</formula>
    </cfRule>
    <cfRule type="expression" dxfId="2568" priority="13184">
      <formula>IF(RIGHT(TEXT(AM110,"0.#"),1)=".",TRUE,FALSE)</formula>
    </cfRule>
  </conditionalFormatting>
  <conditionalFormatting sqref="AE111">
    <cfRule type="expression" dxfId="2567" priority="13181">
      <formula>IF(RIGHT(TEXT(AE111,"0.#"),1)=".",FALSE,TRUE)</formula>
    </cfRule>
    <cfRule type="expression" dxfId="2566" priority="13182">
      <formula>IF(RIGHT(TEXT(AE111,"0.#"),1)=".",TRUE,FALSE)</formula>
    </cfRule>
  </conditionalFormatting>
  <conditionalFormatting sqref="AI111">
    <cfRule type="expression" dxfId="2565" priority="13179">
      <formula>IF(RIGHT(TEXT(AI111,"0.#"),1)=".",FALSE,TRUE)</formula>
    </cfRule>
    <cfRule type="expression" dxfId="2564" priority="13180">
      <formula>IF(RIGHT(TEXT(AI111,"0.#"),1)=".",TRUE,FALSE)</formula>
    </cfRule>
  </conditionalFormatting>
  <conditionalFormatting sqref="AM111">
    <cfRule type="expression" dxfId="2563" priority="13177">
      <formula>IF(RIGHT(TEXT(AM111,"0.#"),1)=".",FALSE,TRUE)</formula>
    </cfRule>
    <cfRule type="expression" dxfId="2562" priority="13178">
      <formula>IF(RIGHT(TEXT(AM111,"0.#"),1)=".",TRUE,FALSE)</formula>
    </cfRule>
  </conditionalFormatting>
  <conditionalFormatting sqref="AE113">
    <cfRule type="expression" dxfId="2561" priority="13173">
      <formula>IF(RIGHT(TEXT(AE113,"0.#"),1)=".",FALSE,TRUE)</formula>
    </cfRule>
    <cfRule type="expression" dxfId="2560" priority="13174">
      <formula>IF(RIGHT(TEXT(AE113,"0.#"),1)=".",TRUE,FALSE)</formula>
    </cfRule>
  </conditionalFormatting>
  <conditionalFormatting sqref="AI113">
    <cfRule type="expression" dxfId="2559" priority="13171">
      <formula>IF(RIGHT(TEXT(AI113,"0.#"),1)=".",FALSE,TRUE)</formula>
    </cfRule>
    <cfRule type="expression" dxfId="2558" priority="13172">
      <formula>IF(RIGHT(TEXT(AI113,"0.#"),1)=".",TRUE,FALSE)</formula>
    </cfRule>
  </conditionalFormatting>
  <conditionalFormatting sqref="AM113">
    <cfRule type="expression" dxfId="2557" priority="13169">
      <formula>IF(RIGHT(TEXT(AM113,"0.#"),1)=".",FALSE,TRUE)</formula>
    </cfRule>
    <cfRule type="expression" dxfId="2556" priority="13170">
      <formula>IF(RIGHT(TEXT(AM113,"0.#"),1)=".",TRUE,FALSE)</formula>
    </cfRule>
  </conditionalFormatting>
  <conditionalFormatting sqref="AE114">
    <cfRule type="expression" dxfId="2555" priority="13167">
      <formula>IF(RIGHT(TEXT(AE114,"0.#"),1)=".",FALSE,TRUE)</formula>
    </cfRule>
    <cfRule type="expression" dxfId="2554" priority="13168">
      <formula>IF(RIGHT(TEXT(AE114,"0.#"),1)=".",TRUE,FALSE)</formula>
    </cfRule>
  </conditionalFormatting>
  <conditionalFormatting sqref="AI114">
    <cfRule type="expression" dxfId="2553" priority="13165">
      <formula>IF(RIGHT(TEXT(AI114,"0.#"),1)=".",FALSE,TRUE)</formula>
    </cfRule>
    <cfRule type="expression" dxfId="2552" priority="13166">
      <formula>IF(RIGHT(TEXT(AI114,"0.#"),1)=".",TRUE,FALSE)</formula>
    </cfRule>
  </conditionalFormatting>
  <conditionalFormatting sqref="AM114">
    <cfRule type="expression" dxfId="2551" priority="13163">
      <formula>IF(RIGHT(TEXT(AM114,"0.#"),1)=".",FALSE,TRUE)</formula>
    </cfRule>
    <cfRule type="expression" dxfId="2550" priority="13164">
      <formula>IF(RIGHT(TEXT(AM114,"0.#"),1)=".",TRUE,FALSE)</formula>
    </cfRule>
  </conditionalFormatting>
  <conditionalFormatting sqref="AE116 AQ116">
    <cfRule type="expression" dxfId="2549" priority="13159">
      <formula>IF(RIGHT(TEXT(AE116,"0.#"),1)=".",FALSE,TRUE)</formula>
    </cfRule>
    <cfRule type="expression" dxfId="2548" priority="13160">
      <formula>IF(RIGHT(TEXT(AE116,"0.#"),1)=".",TRUE,FALSE)</formula>
    </cfRule>
  </conditionalFormatting>
  <conditionalFormatting sqref="AI116">
    <cfRule type="expression" dxfId="2547" priority="13157">
      <formula>IF(RIGHT(TEXT(AI116,"0.#"),1)=".",FALSE,TRUE)</formula>
    </cfRule>
    <cfRule type="expression" dxfId="2546" priority="13158">
      <formula>IF(RIGHT(TEXT(AI116,"0.#"),1)=".",TRUE,FALSE)</formula>
    </cfRule>
  </conditionalFormatting>
  <conditionalFormatting sqref="AM116">
    <cfRule type="expression" dxfId="2545" priority="13155">
      <formula>IF(RIGHT(TEXT(AM116,"0.#"),1)=".",FALSE,TRUE)</formula>
    </cfRule>
    <cfRule type="expression" dxfId="2544" priority="13156">
      <formula>IF(RIGHT(TEXT(AM116,"0.#"),1)=".",TRUE,FALSE)</formula>
    </cfRule>
  </conditionalFormatting>
  <conditionalFormatting sqref="AE117 AM117">
    <cfRule type="expression" dxfId="2543" priority="13153">
      <formula>IF(RIGHT(TEXT(AE117,"0.#"),1)=".",FALSE,TRUE)</formula>
    </cfRule>
    <cfRule type="expression" dxfId="2542" priority="13154">
      <formula>IF(RIGHT(TEXT(AE117,"0.#"),1)=".",TRUE,FALSE)</formula>
    </cfRule>
  </conditionalFormatting>
  <conditionalFormatting sqref="AI117">
    <cfRule type="expression" dxfId="2541" priority="13151">
      <formula>IF(RIGHT(TEXT(AI117,"0.#"),1)=".",FALSE,TRUE)</formula>
    </cfRule>
    <cfRule type="expression" dxfId="2540" priority="13152">
      <formula>IF(RIGHT(TEXT(AI117,"0.#"),1)=".",TRUE,FALSE)</formula>
    </cfRule>
  </conditionalFormatting>
  <conditionalFormatting sqref="AQ117">
    <cfRule type="expression" dxfId="2539" priority="13147">
      <formula>IF(RIGHT(TEXT(AQ117,"0.#"),1)=".",FALSE,TRUE)</formula>
    </cfRule>
    <cfRule type="expression" dxfId="2538" priority="13148">
      <formula>IF(RIGHT(TEXT(AQ117,"0.#"),1)=".",TRUE,FALSE)</formula>
    </cfRule>
  </conditionalFormatting>
  <conditionalFormatting sqref="AE119 AQ119">
    <cfRule type="expression" dxfId="2537" priority="13145">
      <formula>IF(RIGHT(TEXT(AE119,"0.#"),1)=".",FALSE,TRUE)</formula>
    </cfRule>
    <cfRule type="expression" dxfId="2536" priority="13146">
      <formula>IF(RIGHT(TEXT(AE119,"0.#"),1)=".",TRUE,FALSE)</formula>
    </cfRule>
  </conditionalFormatting>
  <conditionalFormatting sqref="AI119">
    <cfRule type="expression" dxfId="2535" priority="13143">
      <formula>IF(RIGHT(TEXT(AI119,"0.#"),1)=".",FALSE,TRUE)</formula>
    </cfRule>
    <cfRule type="expression" dxfId="2534" priority="13144">
      <formula>IF(RIGHT(TEXT(AI119,"0.#"),1)=".",TRUE,FALSE)</formula>
    </cfRule>
  </conditionalFormatting>
  <conditionalFormatting sqref="AM119">
    <cfRule type="expression" dxfId="2533" priority="13141">
      <formula>IF(RIGHT(TEXT(AM119,"0.#"),1)=".",FALSE,TRUE)</formula>
    </cfRule>
    <cfRule type="expression" dxfId="2532" priority="13142">
      <formula>IF(RIGHT(TEXT(AM119,"0.#"),1)=".",TRUE,FALSE)</formula>
    </cfRule>
  </conditionalFormatting>
  <conditionalFormatting sqref="AQ120">
    <cfRule type="expression" dxfId="2531" priority="13133">
      <formula>IF(RIGHT(TEXT(AQ120,"0.#"),1)=".",FALSE,TRUE)</formula>
    </cfRule>
    <cfRule type="expression" dxfId="2530" priority="13134">
      <formula>IF(RIGHT(TEXT(AQ120,"0.#"),1)=".",TRUE,FALSE)</formula>
    </cfRule>
  </conditionalFormatting>
  <conditionalFormatting sqref="AE122 AQ122">
    <cfRule type="expression" dxfId="2529" priority="13131">
      <formula>IF(RIGHT(TEXT(AE122,"0.#"),1)=".",FALSE,TRUE)</formula>
    </cfRule>
    <cfRule type="expression" dxfId="2528" priority="13132">
      <formula>IF(RIGHT(TEXT(AE122,"0.#"),1)=".",TRUE,FALSE)</formula>
    </cfRule>
  </conditionalFormatting>
  <conditionalFormatting sqref="AI122">
    <cfRule type="expression" dxfId="2527" priority="13129">
      <formula>IF(RIGHT(TEXT(AI122,"0.#"),1)=".",FALSE,TRUE)</formula>
    </cfRule>
    <cfRule type="expression" dxfId="2526" priority="13130">
      <formula>IF(RIGHT(TEXT(AI122,"0.#"),1)=".",TRUE,FALSE)</formula>
    </cfRule>
  </conditionalFormatting>
  <conditionalFormatting sqref="AM122">
    <cfRule type="expression" dxfId="2525" priority="13127">
      <formula>IF(RIGHT(TEXT(AM122,"0.#"),1)=".",FALSE,TRUE)</formula>
    </cfRule>
    <cfRule type="expression" dxfId="2524" priority="13128">
      <formula>IF(RIGHT(TEXT(AM122,"0.#"),1)=".",TRUE,FALSE)</formula>
    </cfRule>
  </conditionalFormatting>
  <conditionalFormatting sqref="AQ123">
    <cfRule type="expression" dxfId="2523" priority="13119">
      <formula>IF(RIGHT(TEXT(AQ123,"0.#"),1)=".",FALSE,TRUE)</formula>
    </cfRule>
    <cfRule type="expression" dxfId="2522" priority="13120">
      <formula>IF(RIGHT(TEXT(AQ123,"0.#"),1)=".",TRUE,FALSE)</formula>
    </cfRule>
  </conditionalFormatting>
  <conditionalFormatting sqref="AE125 AQ125">
    <cfRule type="expression" dxfId="2521" priority="13117">
      <formula>IF(RIGHT(TEXT(AE125,"0.#"),1)=".",FALSE,TRUE)</formula>
    </cfRule>
    <cfRule type="expression" dxfId="2520" priority="13118">
      <formula>IF(RIGHT(TEXT(AE125,"0.#"),1)=".",TRUE,FALSE)</formula>
    </cfRule>
  </conditionalFormatting>
  <conditionalFormatting sqref="AI125">
    <cfRule type="expression" dxfId="2519" priority="13115">
      <formula>IF(RIGHT(TEXT(AI125,"0.#"),1)=".",FALSE,TRUE)</formula>
    </cfRule>
    <cfRule type="expression" dxfId="2518" priority="13116">
      <formula>IF(RIGHT(TEXT(AI125,"0.#"),1)=".",TRUE,FALSE)</formula>
    </cfRule>
  </conditionalFormatting>
  <conditionalFormatting sqref="AM125">
    <cfRule type="expression" dxfId="2517" priority="13113">
      <formula>IF(RIGHT(TEXT(AM125,"0.#"),1)=".",FALSE,TRUE)</formula>
    </cfRule>
    <cfRule type="expression" dxfId="2516" priority="13114">
      <formula>IF(RIGHT(TEXT(AM125,"0.#"),1)=".",TRUE,FALSE)</formula>
    </cfRule>
  </conditionalFormatting>
  <conditionalFormatting sqref="AQ126">
    <cfRule type="expression" dxfId="2515" priority="13105">
      <formula>IF(RIGHT(TEXT(AQ126,"0.#"),1)=".",FALSE,TRUE)</formula>
    </cfRule>
    <cfRule type="expression" dxfId="2514" priority="13106">
      <formula>IF(RIGHT(TEXT(AQ126,"0.#"),1)=".",TRUE,FALSE)</formula>
    </cfRule>
  </conditionalFormatting>
  <conditionalFormatting sqref="AE128 AQ128">
    <cfRule type="expression" dxfId="2513" priority="13103">
      <formula>IF(RIGHT(TEXT(AE128,"0.#"),1)=".",FALSE,TRUE)</formula>
    </cfRule>
    <cfRule type="expression" dxfId="2512" priority="13104">
      <formula>IF(RIGHT(TEXT(AE128,"0.#"),1)=".",TRUE,FALSE)</formula>
    </cfRule>
  </conditionalFormatting>
  <conditionalFormatting sqref="AI128">
    <cfRule type="expression" dxfId="2511" priority="13101">
      <formula>IF(RIGHT(TEXT(AI128,"0.#"),1)=".",FALSE,TRUE)</formula>
    </cfRule>
    <cfRule type="expression" dxfId="2510" priority="13102">
      <formula>IF(RIGHT(TEXT(AI128,"0.#"),1)=".",TRUE,FALSE)</formula>
    </cfRule>
  </conditionalFormatting>
  <conditionalFormatting sqref="AM128">
    <cfRule type="expression" dxfId="2509" priority="13099">
      <formula>IF(RIGHT(TEXT(AM128,"0.#"),1)=".",FALSE,TRUE)</formula>
    </cfRule>
    <cfRule type="expression" dxfId="2508" priority="13100">
      <formula>IF(RIGHT(TEXT(AM128,"0.#"),1)=".",TRUE,FALSE)</formula>
    </cfRule>
  </conditionalFormatting>
  <conditionalFormatting sqref="AQ129">
    <cfRule type="expression" dxfId="2507" priority="13091">
      <formula>IF(RIGHT(TEXT(AQ129,"0.#"),1)=".",FALSE,TRUE)</formula>
    </cfRule>
    <cfRule type="expression" dxfId="2506" priority="13092">
      <formula>IF(RIGHT(TEXT(AQ129,"0.#"),1)=".",TRUE,FALSE)</formula>
    </cfRule>
  </conditionalFormatting>
  <conditionalFormatting sqref="AE75">
    <cfRule type="expression" dxfId="2505" priority="13089">
      <formula>IF(RIGHT(TEXT(AE75,"0.#"),1)=".",FALSE,TRUE)</formula>
    </cfRule>
    <cfRule type="expression" dxfId="2504" priority="13090">
      <formula>IF(RIGHT(TEXT(AE75,"0.#"),1)=".",TRUE,FALSE)</formula>
    </cfRule>
  </conditionalFormatting>
  <conditionalFormatting sqref="AE76">
    <cfRule type="expression" dxfId="2503" priority="13087">
      <formula>IF(RIGHT(TEXT(AE76,"0.#"),1)=".",FALSE,TRUE)</formula>
    </cfRule>
    <cfRule type="expression" dxfId="2502" priority="13088">
      <formula>IF(RIGHT(TEXT(AE76,"0.#"),1)=".",TRUE,FALSE)</formula>
    </cfRule>
  </conditionalFormatting>
  <conditionalFormatting sqref="AE77">
    <cfRule type="expression" dxfId="2501" priority="13085">
      <formula>IF(RIGHT(TEXT(AE77,"0.#"),1)=".",FALSE,TRUE)</formula>
    </cfRule>
    <cfRule type="expression" dxfId="2500" priority="13086">
      <formula>IF(RIGHT(TEXT(AE77,"0.#"),1)=".",TRUE,FALSE)</formula>
    </cfRule>
  </conditionalFormatting>
  <conditionalFormatting sqref="AI77">
    <cfRule type="expression" dxfId="2499" priority="13083">
      <formula>IF(RIGHT(TEXT(AI77,"0.#"),1)=".",FALSE,TRUE)</formula>
    </cfRule>
    <cfRule type="expression" dxfId="2498" priority="13084">
      <formula>IF(RIGHT(TEXT(AI77,"0.#"),1)=".",TRUE,FALSE)</formula>
    </cfRule>
  </conditionalFormatting>
  <conditionalFormatting sqref="AI76">
    <cfRule type="expression" dxfId="2497" priority="13081">
      <formula>IF(RIGHT(TEXT(AI76,"0.#"),1)=".",FALSE,TRUE)</formula>
    </cfRule>
    <cfRule type="expression" dxfId="2496" priority="13082">
      <formula>IF(RIGHT(TEXT(AI76,"0.#"),1)=".",TRUE,FALSE)</formula>
    </cfRule>
  </conditionalFormatting>
  <conditionalFormatting sqref="AI75">
    <cfRule type="expression" dxfId="2495" priority="13079">
      <formula>IF(RIGHT(TEXT(AI75,"0.#"),1)=".",FALSE,TRUE)</formula>
    </cfRule>
    <cfRule type="expression" dxfId="2494" priority="13080">
      <formula>IF(RIGHT(TEXT(AI75,"0.#"),1)=".",TRUE,FALSE)</formula>
    </cfRule>
  </conditionalFormatting>
  <conditionalFormatting sqref="AM75">
    <cfRule type="expression" dxfId="2493" priority="13077">
      <formula>IF(RIGHT(TEXT(AM75,"0.#"),1)=".",FALSE,TRUE)</formula>
    </cfRule>
    <cfRule type="expression" dxfId="2492" priority="13078">
      <formula>IF(RIGHT(TEXT(AM75,"0.#"),1)=".",TRUE,FALSE)</formula>
    </cfRule>
  </conditionalFormatting>
  <conditionalFormatting sqref="AM76">
    <cfRule type="expression" dxfId="2491" priority="13075">
      <formula>IF(RIGHT(TEXT(AM76,"0.#"),1)=".",FALSE,TRUE)</formula>
    </cfRule>
    <cfRule type="expression" dxfId="2490" priority="13076">
      <formula>IF(RIGHT(TEXT(AM76,"0.#"),1)=".",TRUE,FALSE)</formula>
    </cfRule>
  </conditionalFormatting>
  <conditionalFormatting sqref="AM77">
    <cfRule type="expression" dxfId="2489" priority="13073">
      <formula>IF(RIGHT(TEXT(AM77,"0.#"),1)=".",FALSE,TRUE)</formula>
    </cfRule>
    <cfRule type="expression" dxfId="2488" priority="13074">
      <formula>IF(RIGHT(TEXT(AM77,"0.#"),1)=".",TRUE,FALSE)</formula>
    </cfRule>
  </conditionalFormatting>
  <conditionalFormatting sqref="AE134:AE135 AI134:AI135 AM134:AM135 AQ134:AQ135 AU134:AU135">
    <cfRule type="expression" dxfId="2487" priority="13059">
      <formula>IF(RIGHT(TEXT(AE134,"0.#"),1)=".",FALSE,TRUE)</formula>
    </cfRule>
    <cfRule type="expression" dxfId="2486" priority="13060">
      <formula>IF(RIGHT(TEXT(AE134,"0.#"),1)=".",TRUE,FALSE)</formula>
    </cfRule>
  </conditionalFormatting>
  <conditionalFormatting sqref="AE433">
    <cfRule type="expression" dxfId="2485" priority="13029">
      <formula>IF(RIGHT(TEXT(AE433,"0.#"),1)=".",FALSE,TRUE)</formula>
    </cfRule>
    <cfRule type="expression" dxfId="2484" priority="13030">
      <formula>IF(RIGHT(TEXT(AE433,"0.#"),1)=".",TRUE,FALSE)</formula>
    </cfRule>
  </conditionalFormatting>
  <conditionalFormatting sqref="AM435">
    <cfRule type="expression" dxfId="2483" priority="13013">
      <formula>IF(RIGHT(TEXT(AM435,"0.#"),1)=".",FALSE,TRUE)</formula>
    </cfRule>
    <cfRule type="expression" dxfId="2482" priority="13014">
      <formula>IF(RIGHT(TEXT(AM435,"0.#"),1)=".",TRUE,FALSE)</formula>
    </cfRule>
  </conditionalFormatting>
  <conditionalFormatting sqref="AE434">
    <cfRule type="expression" dxfId="2481" priority="13027">
      <formula>IF(RIGHT(TEXT(AE434,"0.#"),1)=".",FALSE,TRUE)</formula>
    </cfRule>
    <cfRule type="expression" dxfId="2480" priority="13028">
      <formula>IF(RIGHT(TEXT(AE434,"0.#"),1)=".",TRUE,FALSE)</formula>
    </cfRule>
  </conditionalFormatting>
  <conditionalFormatting sqref="AE435">
    <cfRule type="expression" dxfId="2479" priority="13025">
      <formula>IF(RIGHT(TEXT(AE435,"0.#"),1)=".",FALSE,TRUE)</formula>
    </cfRule>
    <cfRule type="expression" dxfId="2478" priority="13026">
      <formula>IF(RIGHT(TEXT(AE435,"0.#"),1)=".",TRUE,FALSE)</formula>
    </cfRule>
  </conditionalFormatting>
  <conditionalFormatting sqref="AM433">
    <cfRule type="expression" dxfId="2477" priority="13017">
      <formula>IF(RIGHT(TEXT(AM433,"0.#"),1)=".",FALSE,TRUE)</formula>
    </cfRule>
    <cfRule type="expression" dxfId="2476" priority="13018">
      <formula>IF(RIGHT(TEXT(AM433,"0.#"),1)=".",TRUE,FALSE)</formula>
    </cfRule>
  </conditionalFormatting>
  <conditionalFormatting sqref="AM434">
    <cfRule type="expression" dxfId="2475" priority="13015">
      <formula>IF(RIGHT(TEXT(AM434,"0.#"),1)=".",FALSE,TRUE)</formula>
    </cfRule>
    <cfRule type="expression" dxfId="2474" priority="13016">
      <formula>IF(RIGHT(TEXT(AM434,"0.#"),1)=".",TRUE,FALSE)</formula>
    </cfRule>
  </conditionalFormatting>
  <conditionalFormatting sqref="AU433">
    <cfRule type="expression" dxfId="2473" priority="13005">
      <formula>IF(RIGHT(TEXT(AU433,"0.#"),1)=".",FALSE,TRUE)</formula>
    </cfRule>
    <cfRule type="expression" dxfId="2472" priority="13006">
      <formula>IF(RIGHT(TEXT(AU433,"0.#"),1)=".",TRUE,FALSE)</formula>
    </cfRule>
  </conditionalFormatting>
  <conditionalFormatting sqref="AU434">
    <cfRule type="expression" dxfId="2471" priority="13003">
      <formula>IF(RIGHT(TEXT(AU434,"0.#"),1)=".",FALSE,TRUE)</formula>
    </cfRule>
    <cfRule type="expression" dxfId="2470" priority="13004">
      <formula>IF(RIGHT(TEXT(AU434,"0.#"),1)=".",TRUE,FALSE)</formula>
    </cfRule>
  </conditionalFormatting>
  <conditionalFormatting sqref="AU435">
    <cfRule type="expression" dxfId="2469" priority="13001">
      <formula>IF(RIGHT(TEXT(AU435,"0.#"),1)=".",FALSE,TRUE)</formula>
    </cfRule>
    <cfRule type="expression" dxfId="2468" priority="13002">
      <formula>IF(RIGHT(TEXT(AU435,"0.#"),1)=".",TRUE,FALSE)</formula>
    </cfRule>
  </conditionalFormatting>
  <conditionalFormatting sqref="AI435">
    <cfRule type="expression" dxfId="2467" priority="12935">
      <formula>IF(RIGHT(TEXT(AI435,"0.#"),1)=".",FALSE,TRUE)</formula>
    </cfRule>
    <cfRule type="expression" dxfId="2466" priority="12936">
      <formula>IF(RIGHT(TEXT(AI435,"0.#"),1)=".",TRUE,FALSE)</formula>
    </cfRule>
  </conditionalFormatting>
  <conditionalFormatting sqref="AI433">
    <cfRule type="expression" dxfId="2465" priority="12939">
      <formula>IF(RIGHT(TEXT(AI433,"0.#"),1)=".",FALSE,TRUE)</formula>
    </cfRule>
    <cfRule type="expression" dxfId="2464" priority="12940">
      <formula>IF(RIGHT(TEXT(AI433,"0.#"),1)=".",TRUE,FALSE)</formula>
    </cfRule>
  </conditionalFormatting>
  <conditionalFormatting sqref="AI434">
    <cfRule type="expression" dxfId="2463" priority="12937">
      <formula>IF(RIGHT(TEXT(AI434,"0.#"),1)=".",FALSE,TRUE)</formula>
    </cfRule>
    <cfRule type="expression" dxfId="2462" priority="12938">
      <formula>IF(RIGHT(TEXT(AI434,"0.#"),1)=".",TRUE,FALSE)</formula>
    </cfRule>
  </conditionalFormatting>
  <conditionalFormatting sqref="AQ434">
    <cfRule type="expression" dxfId="2461" priority="12921">
      <formula>IF(RIGHT(TEXT(AQ434,"0.#"),1)=".",FALSE,TRUE)</formula>
    </cfRule>
    <cfRule type="expression" dxfId="2460" priority="12922">
      <formula>IF(RIGHT(TEXT(AQ434,"0.#"),1)=".",TRUE,FALSE)</formula>
    </cfRule>
  </conditionalFormatting>
  <conditionalFormatting sqref="AQ435">
    <cfRule type="expression" dxfId="2459" priority="12907">
      <formula>IF(RIGHT(TEXT(AQ435,"0.#"),1)=".",FALSE,TRUE)</formula>
    </cfRule>
    <cfRule type="expression" dxfId="2458" priority="12908">
      <formula>IF(RIGHT(TEXT(AQ435,"0.#"),1)=".",TRUE,FALSE)</formula>
    </cfRule>
  </conditionalFormatting>
  <conditionalFormatting sqref="AQ433">
    <cfRule type="expression" dxfId="2457" priority="12905">
      <formula>IF(RIGHT(TEXT(AQ433,"0.#"),1)=".",FALSE,TRUE)</formula>
    </cfRule>
    <cfRule type="expression" dxfId="2456" priority="12906">
      <formula>IF(RIGHT(TEXT(AQ433,"0.#"),1)=".",TRUE,FALSE)</formula>
    </cfRule>
  </conditionalFormatting>
  <conditionalFormatting sqref="AL840:AO867">
    <cfRule type="expression" dxfId="2455" priority="6629">
      <formula>IF(AND(AL840&gt;=0, RIGHT(TEXT(AL840,"0.#"),1)&lt;&gt;"."),TRUE,FALSE)</formula>
    </cfRule>
    <cfRule type="expression" dxfId="2454" priority="6630">
      <formula>IF(AND(AL840&gt;=0, RIGHT(TEXT(AL840,"0.#"),1)="."),TRUE,FALSE)</formula>
    </cfRule>
    <cfRule type="expression" dxfId="2453" priority="6631">
      <formula>IF(AND(AL840&lt;0, RIGHT(TEXT(AL840,"0.#"),1)&lt;&gt;"."),TRUE,FALSE)</formula>
    </cfRule>
    <cfRule type="expression" dxfId="2452" priority="6632">
      <formula>IF(AND(AL840&lt;0, RIGHT(TEXT(AL840,"0.#"),1)="."),TRUE,FALSE)</formula>
    </cfRule>
  </conditionalFormatting>
  <conditionalFormatting sqref="AQ53:AQ55">
    <cfRule type="expression" dxfId="2451" priority="4651">
      <formula>IF(RIGHT(TEXT(AQ53,"0.#"),1)=".",FALSE,TRUE)</formula>
    </cfRule>
    <cfRule type="expression" dxfId="2450" priority="4652">
      <formula>IF(RIGHT(TEXT(AQ53,"0.#"),1)=".",TRUE,FALSE)</formula>
    </cfRule>
  </conditionalFormatting>
  <conditionalFormatting sqref="AU53:AU55">
    <cfRule type="expression" dxfId="2449" priority="4649">
      <formula>IF(RIGHT(TEXT(AU53,"0.#"),1)=".",FALSE,TRUE)</formula>
    </cfRule>
    <cfRule type="expression" dxfId="2448" priority="4650">
      <formula>IF(RIGHT(TEXT(AU53,"0.#"),1)=".",TRUE,FALSE)</formula>
    </cfRule>
  </conditionalFormatting>
  <conditionalFormatting sqref="AQ60:AQ62">
    <cfRule type="expression" dxfId="2447" priority="4647">
      <formula>IF(RIGHT(TEXT(AQ60,"0.#"),1)=".",FALSE,TRUE)</formula>
    </cfRule>
    <cfRule type="expression" dxfId="2446" priority="4648">
      <formula>IF(RIGHT(TEXT(AQ60,"0.#"),1)=".",TRUE,FALSE)</formula>
    </cfRule>
  </conditionalFormatting>
  <conditionalFormatting sqref="AU60:AU62">
    <cfRule type="expression" dxfId="2445" priority="4645">
      <formula>IF(RIGHT(TEXT(AU60,"0.#"),1)=".",FALSE,TRUE)</formula>
    </cfRule>
    <cfRule type="expression" dxfId="2444" priority="4646">
      <formula>IF(RIGHT(TEXT(AU60,"0.#"),1)=".",TRUE,FALSE)</formula>
    </cfRule>
  </conditionalFormatting>
  <conditionalFormatting sqref="AQ75:AQ77">
    <cfRule type="expression" dxfId="2443" priority="4643">
      <formula>IF(RIGHT(TEXT(AQ75,"0.#"),1)=".",FALSE,TRUE)</formula>
    </cfRule>
    <cfRule type="expression" dxfId="2442" priority="4644">
      <formula>IF(RIGHT(TEXT(AQ75,"0.#"),1)=".",TRUE,FALSE)</formula>
    </cfRule>
  </conditionalFormatting>
  <conditionalFormatting sqref="AU75:AU77">
    <cfRule type="expression" dxfId="2441" priority="4641">
      <formula>IF(RIGHT(TEXT(AU75,"0.#"),1)=".",FALSE,TRUE)</formula>
    </cfRule>
    <cfRule type="expression" dxfId="2440" priority="4642">
      <formula>IF(RIGHT(TEXT(AU75,"0.#"),1)=".",TRUE,FALSE)</formula>
    </cfRule>
  </conditionalFormatting>
  <conditionalFormatting sqref="AQ87:AQ89">
    <cfRule type="expression" dxfId="2439" priority="4639">
      <formula>IF(RIGHT(TEXT(AQ87,"0.#"),1)=".",FALSE,TRUE)</formula>
    </cfRule>
    <cfRule type="expression" dxfId="2438" priority="4640">
      <formula>IF(RIGHT(TEXT(AQ87,"0.#"),1)=".",TRUE,FALSE)</formula>
    </cfRule>
  </conditionalFormatting>
  <conditionalFormatting sqref="AU87:AU89">
    <cfRule type="expression" dxfId="2437" priority="4637">
      <formula>IF(RIGHT(TEXT(AU87,"0.#"),1)=".",FALSE,TRUE)</formula>
    </cfRule>
    <cfRule type="expression" dxfId="2436" priority="4638">
      <formula>IF(RIGHT(TEXT(AU87,"0.#"),1)=".",TRUE,FALSE)</formula>
    </cfRule>
  </conditionalFormatting>
  <conditionalFormatting sqref="AQ92:AQ94">
    <cfRule type="expression" dxfId="2435" priority="4635">
      <formula>IF(RIGHT(TEXT(AQ92,"0.#"),1)=".",FALSE,TRUE)</formula>
    </cfRule>
    <cfRule type="expression" dxfId="2434" priority="4636">
      <formula>IF(RIGHT(TEXT(AQ92,"0.#"),1)=".",TRUE,FALSE)</formula>
    </cfRule>
  </conditionalFormatting>
  <conditionalFormatting sqref="AU92:AU94">
    <cfRule type="expression" dxfId="2433" priority="4633">
      <formula>IF(RIGHT(TEXT(AU92,"0.#"),1)=".",FALSE,TRUE)</formula>
    </cfRule>
    <cfRule type="expression" dxfId="2432" priority="4634">
      <formula>IF(RIGHT(TEXT(AU92,"0.#"),1)=".",TRUE,FALSE)</formula>
    </cfRule>
  </conditionalFormatting>
  <conditionalFormatting sqref="AQ97:AQ99">
    <cfRule type="expression" dxfId="2431" priority="4631">
      <formula>IF(RIGHT(TEXT(AQ97,"0.#"),1)=".",FALSE,TRUE)</formula>
    </cfRule>
    <cfRule type="expression" dxfId="2430" priority="4632">
      <formula>IF(RIGHT(TEXT(AQ97,"0.#"),1)=".",TRUE,FALSE)</formula>
    </cfRule>
  </conditionalFormatting>
  <conditionalFormatting sqref="AU97:AU99">
    <cfRule type="expression" dxfId="2429" priority="4629">
      <formula>IF(RIGHT(TEXT(AU97,"0.#"),1)=".",FALSE,TRUE)</formula>
    </cfRule>
    <cfRule type="expression" dxfId="2428" priority="4630">
      <formula>IF(RIGHT(TEXT(AU97,"0.#"),1)=".",TRUE,FALSE)</formula>
    </cfRule>
  </conditionalFormatting>
  <conditionalFormatting sqref="AE458">
    <cfRule type="expression" dxfId="2427" priority="4323">
      <formula>IF(RIGHT(TEXT(AE458,"0.#"),1)=".",FALSE,TRUE)</formula>
    </cfRule>
    <cfRule type="expression" dxfId="2426" priority="4324">
      <formula>IF(RIGHT(TEXT(AE458,"0.#"),1)=".",TRUE,FALSE)</formula>
    </cfRule>
  </conditionalFormatting>
  <conditionalFormatting sqref="AM460">
    <cfRule type="expression" dxfId="2425" priority="4313">
      <formula>IF(RIGHT(TEXT(AM460,"0.#"),1)=".",FALSE,TRUE)</formula>
    </cfRule>
    <cfRule type="expression" dxfId="2424" priority="4314">
      <formula>IF(RIGHT(TEXT(AM460,"0.#"),1)=".",TRUE,FALSE)</formula>
    </cfRule>
  </conditionalFormatting>
  <conditionalFormatting sqref="AE459">
    <cfRule type="expression" dxfId="2423" priority="4321">
      <formula>IF(RIGHT(TEXT(AE459,"0.#"),1)=".",FALSE,TRUE)</formula>
    </cfRule>
    <cfRule type="expression" dxfId="2422" priority="4322">
      <formula>IF(RIGHT(TEXT(AE459,"0.#"),1)=".",TRUE,FALSE)</formula>
    </cfRule>
  </conditionalFormatting>
  <conditionalFormatting sqref="AE460">
    <cfRule type="expression" dxfId="2421" priority="4319">
      <formula>IF(RIGHT(TEXT(AE460,"0.#"),1)=".",FALSE,TRUE)</formula>
    </cfRule>
    <cfRule type="expression" dxfId="2420" priority="4320">
      <formula>IF(RIGHT(TEXT(AE460,"0.#"),1)=".",TRUE,FALSE)</formula>
    </cfRule>
  </conditionalFormatting>
  <conditionalFormatting sqref="AM458">
    <cfRule type="expression" dxfId="2419" priority="4317">
      <formula>IF(RIGHT(TEXT(AM458,"0.#"),1)=".",FALSE,TRUE)</formula>
    </cfRule>
    <cfRule type="expression" dxfId="2418" priority="4318">
      <formula>IF(RIGHT(TEXT(AM458,"0.#"),1)=".",TRUE,FALSE)</formula>
    </cfRule>
  </conditionalFormatting>
  <conditionalFormatting sqref="AM459">
    <cfRule type="expression" dxfId="2417" priority="4315">
      <formula>IF(RIGHT(TEXT(AM459,"0.#"),1)=".",FALSE,TRUE)</formula>
    </cfRule>
    <cfRule type="expression" dxfId="2416" priority="4316">
      <formula>IF(RIGHT(TEXT(AM459,"0.#"),1)=".",TRUE,FALSE)</formula>
    </cfRule>
  </conditionalFormatting>
  <conditionalFormatting sqref="AU458">
    <cfRule type="expression" dxfId="2415" priority="4311">
      <formula>IF(RIGHT(TEXT(AU458,"0.#"),1)=".",FALSE,TRUE)</formula>
    </cfRule>
    <cfRule type="expression" dxfId="2414" priority="4312">
      <formula>IF(RIGHT(TEXT(AU458,"0.#"),1)=".",TRUE,FALSE)</formula>
    </cfRule>
  </conditionalFormatting>
  <conditionalFormatting sqref="AU459">
    <cfRule type="expression" dxfId="2413" priority="4309">
      <formula>IF(RIGHT(TEXT(AU459,"0.#"),1)=".",FALSE,TRUE)</formula>
    </cfRule>
    <cfRule type="expression" dxfId="2412" priority="4310">
      <formula>IF(RIGHT(TEXT(AU459,"0.#"),1)=".",TRUE,FALSE)</formula>
    </cfRule>
  </conditionalFormatting>
  <conditionalFormatting sqref="AU460">
    <cfRule type="expression" dxfId="2411" priority="4307">
      <formula>IF(RIGHT(TEXT(AU460,"0.#"),1)=".",FALSE,TRUE)</formula>
    </cfRule>
    <cfRule type="expression" dxfId="2410" priority="4308">
      <formula>IF(RIGHT(TEXT(AU460,"0.#"),1)=".",TRUE,FALSE)</formula>
    </cfRule>
  </conditionalFormatting>
  <conditionalFormatting sqref="AI460">
    <cfRule type="expression" dxfId="2409" priority="4301">
      <formula>IF(RIGHT(TEXT(AI460,"0.#"),1)=".",FALSE,TRUE)</formula>
    </cfRule>
    <cfRule type="expression" dxfId="2408" priority="4302">
      <formula>IF(RIGHT(TEXT(AI460,"0.#"),1)=".",TRUE,FALSE)</formula>
    </cfRule>
  </conditionalFormatting>
  <conditionalFormatting sqref="AI458">
    <cfRule type="expression" dxfId="2407" priority="4305">
      <formula>IF(RIGHT(TEXT(AI458,"0.#"),1)=".",FALSE,TRUE)</formula>
    </cfRule>
    <cfRule type="expression" dxfId="2406" priority="4306">
      <formula>IF(RIGHT(TEXT(AI458,"0.#"),1)=".",TRUE,FALSE)</formula>
    </cfRule>
  </conditionalFormatting>
  <conditionalFormatting sqref="AI459">
    <cfRule type="expression" dxfId="2405" priority="4303">
      <formula>IF(RIGHT(TEXT(AI459,"0.#"),1)=".",FALSE,TRUE)</formula>
    </cfRule>
    <cfRule type="expression" dxfId="2404" priority="4304">
      <formula>IF(RIGHT(TEXT(AI459,"0.#"),1)=".",TRUE,FALSE)</formula>
    </cfRule>
  </conditionalFormatting>
  <conditionalFormatting sqref="AQ459">
    <cfRule type="expression" dxfId="2403" priority="4299">
      <formula>IF(RIGHT(TEXT(AQ459,"0.#"),1)=".",FALSE,TRUE)</formula>
    </cfRule>
    <cfRule type="expression" dxfId="2402" priority="4300">
      <formula>IF(RIGHT(TEXT(AQ459,"0.#"),1)=".",TRUE,FALSE)</formula>
    </cfRule>
  </conditionalFormatting>
  <conditionalFormatting sqref="AQ460">
    <cfRule type="expression" dxfId="2401" priority="4297">
      <formula>IF(RIGHT(TEXT(AQ460,"0.#"),1)=".",FALSE,TRUE)</formula>
    </cfRule>
    <cfRule type="expression" dxfId="2400" priority="4298">
      <formula>IF(RIGHT(TEXT(AQ460,"0.#"),1)=".",TRUE,FALSE)</formula>
    </cfRule>
  </conditionalFormatting>
  <conditionalFormatting sqref="AQ458">
    <cfRule type="expression" dxfId="2399" priority="4295">
      <formula>IF(RIGHT(TEXT(AQ458,"0.#"),1)=".",FALSE,TRUE)</formula>
    </cfRule>
    <cfRule type="expression" dxfId="2398" priority="4296">
      <formula>IF(RIGHT(TEXT(AQ458,"0.#"),1)=".",TRUE,FALSE)</formula>
    </cfRule>
  </conditionalFormatting>
  <conditionalFormatting sqref="AE120 AM120">
    <cfRule type="expression" dxfId="2397" priority="2973">
      <formula>IF(RIGHT(TEXT(AE120,"0.#"),1)=".",FALSE,TRUE)</formula>
    </cfRule>
    <cfRule type="expression" dxfId="2396" priority="2974">
      <formula>IF(RIGHT(TEXT(AE120,"0.#"),1)=".",TRUE,FALSE)</formula>
    </cfRule>
  </conditionalFormatting>
  <conditionalFormatting sqref="AI126">
    <cfRule type="expression" dxfId="2395" priority="2963">
      <formula>IF(RIGHT(TEXT(AI126,"0.#"),1)=".",FALSE,TRUE)</formula>
    </cfRule>
    <cfRule type="expression" dxfId="2394" priority="2964">
      <formula>IF(RIGHT(TEXT(AI126,"0.#"),1)=".",TRUE,FALSE)</formula>
    </cfRule>
  </conditionalFormatting>
  <conditionalFormatting sqref="AI120">
    <cfRule type="expression" dxfId="2393" priority="2971">
      <formula>IF(RIGHT(TEXT(AI120,"0.#"),1)=".",FALSE,TRUE)</formula>
    </cfRule>
    <cfRule type="expression" dxfId="2392" priority="2972">
      <formula>IF(RIGHT(TEXT(AI120,"0.#"),1)=".",TRUE,FALSE)</formula>
    </cfRule>
  </conditionalFormatting>
  <conditionalFormatting sqref="AE123 AM123">
    <cfRule type="expression" dxfId="2391" priority="2969">
      <formula>IF(RIGHT(TEXT(AE123,"0.#"),1)=".",FALSE,TRUE)</formula>
    </cfRule>
    <cfRule type="expression" dxfId="2390" priority="2970">
      <formula>IF(RIGHT(TEXT(AE123,"0.#"),1)=".",TRUE,FALSE)</formula>
    </cfRule>
  </conditionalFormatting>
  <conditionalFormatting sqref="AI123">
    <cfRule type="expression" dxfId="2389" priority="2967">
      <formula>IF(RIGHT(TEXT(AI123,"0.#"),1)=".",FALSE,TRUE)</formula>
    </cfRule>
    <cfRule type="expression" dxfId="2388" priority="2968">
      <formula>IF(RIGHT(TEXT(AI123,"0.#"),1)=".",TRUE,FALSE)</formula>
    </cfRule>
  </conditionalFormatting>
  <conditionalFormatting sqref="AE126 AM126">
    <cfRule type="expression" dxfId="2387" priority="2965">
      <formula>IF(RIGHT(TEXT(AE126,"0.#"),1)=".",FALSE,TRUE)</formula>
    </cfRule>
    <cfRule type="expression" dxfId="2386" priority="2966">
      <formula>IF(RIGHT(TEXT(AE126,"0.#"),1)=".",TRUE,FALSE)</formula>
    </cfRule>
  </conditionalFormatting>
  <conditionalFormatting sqref="AE129 AM129">
    <cfRule type="expression" dxfId="2385" priority="2961">
      <formula>IF(RIGHT(TEXT(AE129,"0.#"),1)=".",FALSE,TRUE)</formula>
    </cfRule>
    <cfRule type="expression" dxfId="2384" priority="2962">
      <formula>IF(RIGHT(TEXT(AE129,"0.#"),1)=".",TRUE,FALSE)</formula>
    </cfRule>
  </conditionalFormatting>
  <conditionalFormatting sqref="AI129">
    <cfRule type="expression" dxfId="2383" priority="2959">
      <formula>IF(RIGHT(TEXT(AI129,"0.#"),1)=".",FALSE,TRUE)</formula>
    </cfRule>
    <cfRule type="expression" dxfId="2382" priority="2960">
      <formula>IF(RIGHT(TEXT(AI129,"0.#"),1)=".",TRUE,FALSE)</formula>
    </cfRule>
  </conditionalFormatting>
  <conditionalFormatting sqref="Y840:Y867">
    <cfRule type="expression" dxfId="2381" priority="2957">
      <formula>IF(RIGHT(TEXT(Y840,"0.#"),1)=".",FALSE,TRUE)</formula>
    </cfRule>
    <cfRule type="expression" dxfId="2380" priority="2958">
      <formula>IF(RIGHT(TEXT(Y840,"0.#"),1)=".",TRUE,FALSE)</formula>
    </cfRule>
  </conditionalFormatting>
  <conditionalFormatting sqref="AU518">
    <cfRule type="expression" dxfId="2379" priority="1467">
      <formula>IF(RIGHT(TEXT(AU518,"0.#"),1)=".",FALSE,TRUE)</formula>
    </cfRule>
    <cfRule type="expression" dxfId="2378" priority="1468">
      <formula>IF(RIGHT(TEXT(AU518,"0.#"),1)=".",TRUE,FALSE)</formula>
    </cfRule>
  </conditionalFormatting>
  <conditionalFormatting sqref="AQ551">
    <cfRule type="expression" dxfId="2377" priority="1243">
      <formula>IF(RIGHT(TEXT(AQ551,"0.#"),1)=".",FALSE,TRUE)</formula>
    </cfRule>
    <cfRule type="expression" dxfId="2376" priority="1244">
      <formula>IF(RIGHT(TEXT(AQ551,"0.#"),1)=".",TRUE,FALSE)</formula>
    </cfRule>
  </conditionalFormatting>
  <conditionalFormatting sqref="AE556">
    <cfRule type="expression" dxfId="2375" priority="1241">
      <formula>IF(RIGHT(TEXT(AE556,"0.#"),1)=".",FALSE,TRUE)</formula>
    </cfRule>
    <cfRule type="expression" dxfId="2374" priority="1242">
      <formula>IF(RIGHT(TEXT(AE556,"0.#"),1)=".",TRUE,FALSE)</formula>
    </cfRule>
  </conditionalFormatting>
  <conditionalFormatting sqref="AE557">
    <cfRule type="expression" dxfId="2373" priority="1239">
      <formula>IF(RIGHT(TEXT(AE557,"0.#"),1)=".",FALSE,TRUE)</formula>
    </cfRule>
    <cfRule type="expression" dxfId="2372" priority="1240">
      <formula>IF(RIGHT(TEXT(AE557,"0.#"),1)=".",TRUE,FALSE)</formula>
    </cfRule>
  </conditionalFormatting>
  <conditionalFormatting sqref="AE558">
    <cfRule type="expression" dxfId="2371" priority="1237">
      <formula>IF(RIGHT(TEXT(AE558,"0.#"),1)=".",FALSE,TRUE)</formula>
    </cfRule>
    <cfRule type="expression" dxfId="2370" priority="1238">
      <formula>IF(RIGHT(TEXT(AE558,"0.#"),1)=".",TRUE,FALSE)</formula>
    </cfRule>
  </conditionalFormatting>
  <conditionalFormatting sqref="AU556">
    <cfRule type="expression" dxfId="2369" priority="1229">
      <formula>IF(RIGHT(TEXT(AU556,"0.#"),1)=".",FALSE,TRUE)</formula>
    </cfRule>
    <cfRule type="expression" dxfId="2368" priority="1230">
      <formula>IF(RIGHT(TEXT(AU556,"0.#"),1)=".",TRUE,FALSE)</formula>
    </cfRule>
  </conditionalFormatting>
  <conditionalFormatting sqref="AU557">
    <cfRule type="expression" dxfId="2367" priority="1227">
      <formula>IF(RIGHT(TEXT(AU557,"0.#"),1)=".",FALSE,TRUE)</formula>
    </cfRule>
    <cfRule type="expression" dxfId="2366" priority="1228">
      <formula>IF(RIGHT(TEXT(AU557,"0.#"),1)=".",TRUE,FALSE)</formula>
    </cfRule>
  </conditionalFormatting>
  <conditionalFormatting sqref="AU558">
    <cfRule type="expression" dxfId="2365" priority="1225">
      <formula>IF(RIGHT(TEXT(AU558,"0.#"),1)=".",FALSE,TRUE)</formula>
    </cfRule>
    <cfRule type="expression" dxfId="2364" priority="1226">
      <formula>IF(RIGHT(TEXT(AU558,"0.#"),1)=".",TRUE,FALSE)</formula>
    </cfRule>
  </conditionalFormatting>
  <conditionalFormatting sqref="AQ557">
    <cfRule type="expression" dxfId="2363" priority="1217">
      <formula>IF(RIGHT(TEXT(AQ557,"0.#"),1)=".",FALSE,TRUE)</formula>
    </cfRule>
    <cfRule type="expression" dxfId="2362" priority="1218">
      <formula>IF(RIGHT(TEXT(AQ557,"0.#"),1)=".",TRUE,FALSE)</formula>
    </cfRule>
  </conditionalFormatting>
  <conditionalFormatting sqref="AQ558">
    <cfRule type="expression" dxfId="2361" priority="1215">
      <formula>IF(RIGHT(TEXT(AQ558,"0.#"),1)=".",FALSE,TRUE)</formula>
    </cfRule>
    <cfRule type="expression" dxfId="2360" priority="1216">
      <formula>IF(RIGHT(TEXT(AQ558,"0.#"),1)=".",TRUE,FALSE)</formula>
    </cfRule>
  </conditionalFormatting>
  <conditionalFormatting sqref="AQ556">
    <cfRule type="expression" dxfId="2359" priority="1213">
      <formula>IF(RIGHT(TEXT(AQ556,"0.#"),1)=".",FALSE,TRUE)</formula>
    </cfRule>
    <cfRule type="expression" dxfId="2358" priority="1214">
      <formula>IF(RIGHT(TEXT(AQ556,"0.#"),1)=".",TRUE,FALSE)</formula>
    </cfRule>
  </conditionalFormatting>
  <conditionalFormatting sqref="AE561">
    <cfRule type="expression" dxfId="2357" priority="1211">
      <formula>IF(RIGHT(TEXT(AE561,"0.#"),1)=".",FALSE,TRUE)</formula>
    </cfRule>
    <cfRule type="expression" dxfId="2356" priority="1212">
      <formula>IF(RIGHT(TEXT(AE561,"0.#"),1)=".",TRUE,FALSE)</formula>
    </cfRule>
  </conditionalFormatting>
  <conditionalFormatting sqref="AE562">
    <cfRule type="expression" dxfId="2355" priority="1209">
      <formula>IF(RIGHT(TEXT(AE562,"0.#"),1)=".",FALSE,TRUE)</formula>
    </cfRule>
    <cfRule type="expression" dxfId="2354" priority="1210">
      <formula>IF(RIGHT(TEXT(AE562,"0.#"),1)=".",TRUE,FALSE)</formula>
    </cfRule>
  </conditionalFormatting>
  <conditionalFormatting sqref="AE563">
    <cfRule type="expression" dxfId="2353" priority="1207">
      <formula>IF(RIGHT(TEXT(AE563,"0.#"),1)=".",FALSE,TRUE)</formula>
    </cfRule>
    <cfRule type="expression" dxfId="2352" priority="1208">
      <formula>IF(RIGHT(TEXT(AE563,"0.#"),1)=".",TRUE,FALSE)</formula>
    </cfRule>
  </conditionalFormatting>
  <conditionalFormatting sqref="AL1103:AO1132">
    <cfRule type="expression" dxfId="2351" priority="2863">
      <formula>IF(AND(AL1103&gt;=0, RIGHT(TEXT(AL1103,"0.#"),1)&lt;&gt;"."),TRUE,FALSE)</formula>
    </cfRule>
    <cfRule type="expression" dxfId="2350" priority="2864">
      <formula>IF(AND(AL1103&gt;=0, RIGHT(TEXT(AL1103,"0.#"),1)="."),TRUE,FALSE)</formula>
    </cfRule>
    <cfRule type="expression" dxfId="2349" priority="2865">
      <formula>IF(AND(AL1103&lt;0, RIGHT(TEXT(AL1103,"0.#"),1)&lt;&gt;"."),TRUE,FALSE)</formula>
    </cfRule>
    <cfRule type="expression" dxfId="2348" priority="2866">
      <formula>IF(AND(AL1103&lt;0, RIGHT(TEXT(AL1103,"0.#"),1)="."),TRUE,FALSE)</formula>
    </cfRule>
  </conditionalFormatting>
  <conditionalFormatting sqref="Y1103:Y1132">
    <cfRule type="expression" dxfId="2347" priority="2861">
      <formula>IF(RIGHT(TEXT(Y1103,"0.#"),1)=".",FALSE,TRUE)</formula>
    </cfRule>
    <cfRule type="expression" dxfId="2346" priority="2862">
      <formula>IF(RIGHT(TEXT(Y1103,"0.#"),1)=".",TRUE,FALSE)</formula>
    </cfRule>
  </conditionalFormatting>
  <conditionalFormatting sqref="AQ553">
    <cfRule type="expression" dxfId="2345" priority="1245">
      <formula>IF(RIGHT(TEXT(AQ553,"0.#"),1)=".",FALSE,TRUE)</formula>
    </cfRule>
    <cfRule type="expression" dxfId="2344" priority="1246">
      <formula>IF(RIGHT(TEXT(AQ553,"0.#"),1)=".",TRUE,FALSE)</formula>
    </cfRule>
  </conditionalFormatting>
  <conditionalFormatting sqref="AU552">
    <cfRule type="expression" dxfId="2343" priority="1257">
      <formula>IF(RIGHT(TEXT(AU552,"0.#"),1)=".",FALSE,TRUE)</formula>
    </cfRule>
    <cfRule type="expression" dxfId="2342" priority="1258">
      <formula>IF(RIGHT(TEXT(AU552,"0.#"),1)=".",TRUE,FALSE)</formula>
    </cfRule>
  </conditionalFormatting>
  <conditionalFormatting sqref="AE552">
    <cfRule type="expression" dxfId="2341" priority="1269">
      <formula>IF(RIGHT(TEXT(AE552,"0.#"),1)=".",FALSE,TRUE)</formula>
    </cfRule>
    <cfRule type="expression" dxfId="2340" priority="1270">
      <formula>IF(RIGHT(TEXT(AE552,"0.#"),1)=".",TRUE,FALSE)</formula>
    </cfRule>
  </conditionalFormatting>
  <conditionalFormatting sqref="AQ548">
    <cfRule type="expression" dxfId="2339" priority="1275">
      <formula>IF(RIGHT(TEXT(AQ548,"0.#"),1)=".",FALSE,TRUE)</formula>
    </cfRule>
    <cfRule type="expression" dxfId="2338" priority="1276">
      <formula>IF(RIGHT(TEXT(AQ548,"0.#"),1)=".",TRUE,FALSE)</formula>
    </cfRule>
  </conditionalFormatting>
  <conditionalFormatting sqref="AL838:AO839">
    <cfRule type="expression" dxfId="2337" priority="2815">
      <formula>IF(AND(AL838&gt;=0, RIGHT(TEXT(AL838,"0.#"),1)&lt;&gt;"."),TRUE,FALSE)</formula>
    </cfRule>
    <cfRule type="expression" dxfId="2336" priority="2816">
      <formula>IF(AND(AL838&gt;=0, RIGHT(TEXT(AL838,"0.#"),1)="."),TRUE,FALSE)</formula>
    </cfRule>
    <cfRule type="expression" dxfId="2335" priority="2817">
      <formula>IF(AND(AL838&lt;0, RIGHT(TEXT(AL838,"0.#"),1)&lt;&gt;"."),TRUE,FALSE)</formula>
    </cfRule>
    <cfRule type="expression" dxfId="2334" priority="2818">
      <formula>IF(AND(AL838&lt;0, RIGHT(TEXT(AL838,"0.#"),1)="."),TRUE,FALSE)</formula>
    </cfRule>
  </conditionalFormatting>
  <conditionalFormatting sqref="Y838:Y839">
    <cfRule type="expression" dxfId="2333" priority="2813">
      <formula>IF(RIGHT(TEXT(Y838,"0.#"),1)=".",FALSE,TRUE)</formula>
    </cfRule>
    <cfRule type="expression" dxfId="2332" priority="2814">
      <formula>IF(RIGHT(TEXT(Y838,"0.#"),1)=".",TRUE,FALSE)</formula>
    </cfRule>
  </conditionalFormatting>
  <conditionalFormatting sqref="AE492">
    <cfRule type="expression" dxfId="2331" priority="1601">
      <formula>IF(RIGHT(TEXT(AE492,"0.#"),1)=".",FALSE,TRUE)</formula>
    </cfRule>
    <cfRule type="expression" dxfId="2330" priority="1602">
      <formula>IF(RIGHT(TEXT(AE492,"0.#"),1)=".",TRUE,FALSE)</formula>
    </cfRule>
  </conditionalFormatting>
  <conditionalFormatting sqref="AE493">
    <cfRule type="expression" dxfId="2329" priority="1599">
      <formula>IF(RIGHT(TEXT(AE493,"0.#"),1)=".",FALSE,TRUE)</formula>
    </cfRule>
    <cfRule type="expression" dxfId="2328" priority="1600">
      <formula>IF(RIGHT(TEXT(AE493,"0.#"),1)=".",TRUE,FALSE)</formula>
    </cfRule>
  </conditionalFormatting>
  <conditionalFormatting sqref="AE494">
    <cfRule type="expression" dxfId="2327" priority="1597">
      <formula>IF(RIGHT(TEXT(AE494,"0.#"),1)=".",FALSE,TRUE)</formula>
    </cfRule>
    <cfRule type="expression" dxfId="2326" priority="1598">
      <formula>IF(RIGHT(TEXT(AE494,"0.#"),1)=".",TRUE,FALSE)</formula>
    </cfRule>
  </conditionalFormatting>
  <conditionalFormatting sqref="AQ493">
    <cfRule type="expression" dxfId="2325" priority="1577">
      <formula>IF(RIGHT(TEXT(AQ493,"0.#"),1)=".",FALSE,TRUE)</formula>
    </cfRule>
    <cfRule type="expression" dxfId="2324" priority="1578">
      <formula>IF(RIGHT(TEXT(AQ493,"0.#"),1)=".",TRUE,FALSE)</formula>
    </cfRule>
  </conditionalFormatting>
  <conditionalFormatting sqref="AQ494">
    <cfRule type="expression" dxfId="2323" priority="1575">
      <formula>IF(RIGHT(TEXT(AQ494,"0.#"),1)=".",FALSE,TRUE)</formula>
    </cfRule>
    <cfRule type="expression" dxfId="2322" priority="1576">
      <formula>IF(RIGHT(TEXT(AQ494,"0.#"),1)=".",TRUE,FALSE)</formula>
    </cfRule>
  </conditionalFormatting>
  <conditionalFormatting sqref="AQ492">
    <cfRule type="expression" dxfId="2321" priority="1573">
      <formula>IF(RIGHT(TEXT(AQ492,"0.#"),1)=".",FALSE,TRUE)</formula>
    </cfRule>
    <cfRule type="expression" dxfId="2320" priority="1574">
      <formula>IF(RIGHT(TEXT(AQ492,"0.#"),1)=".",TRUE,FALSE)</formula>
    </cfRule>
  </conditionalFormatting>
  <conditionalFormatting sqref="AU494">
    <cfRule type="expression" dxfId="2319" priority="1585">
      <formula>IF(RIGHT(TEXT(AU494,"0.#"),1)=".",FALSE,TRUE)</formula>
    </cfRule>
    <cfRule type="expression" dxfId="2318" priority="1586">
      <formula>IF(RIGHT(TEXT(AU494,"0.#"),1)=".",TRUE,FALSE)</formula>
    </cfRule>
  </conditionalFormatting>
  <conditionalFormatting sqref="AU492">
    <cfRule type="expression" dxfId="2317" priority="1589">
      <formula>IF(RIGHT(TEXT(AU492,"0.#"),1)=".",FALSE,TRUE)</formula>
    </cfRule>
    <cfRule type="expression" dxfId="2316" priority="1590">
      <formula>IF(RIGHT(TEXT(AU492,"0.#"),1)=".",TRUE,FALSE)</formula>
    </cfRule>
  </conditionalFormatting>
  <conditionalFormatting sqref="AU493">
    <cfRule type="expression" dxfId="2315" priority="1587">
      <formula>IF(RIGHT(TEXT(AU493,"0.#"),1)=".",FALSE,TRUE)</formula>
    </cfRule>
    <cfRule type="expression" dxfId="2314" priority="1588">
      <formula>IF(RIGHT(TEXT(AU493,"0.#"),1)=".",TRUE,FALSE)</formula>
    </cfRule>
  </conditionalFormatting>
  <conditionalFormatting sqref="AU583">
    <cfRule type="expression" dxfId="2313" priority="1105">
      <formula>IF(RIGHT(TEXT(AU583,"0.#"),1)=".",FALSE,TRUE)</formula>
    </cfRule>
    <cfRule type="expression" dxfId="2312" priority="1106">
      <formula>IF(RIGHT(TEXT(AU583,"0.#"),1)=".",TRUE,FALSE)</formula>
    </cfRule>
  </conditionalFormatting>
  <conditionalFormatting sqref="AU582">
    <cfRule type="expression" dxfId="2311" priority="1107">
      <formula>IF(RIGHT(TEXT(AU582,"0.#"),1)=".",FALSE,TRUE)</formula>
    </cfRule>
    <cfRule type="expression" dxfId="2310" priority="1108">
      <formula>IF(RIGHT(TEXT(AU582,"0.#"),1)=".",TRUE,FALSE)</formula>
    </cfRule>
  </conditionalFormatting>
  <conditionalFormatting sqref="AE499">
    <cfRule type="expression" dxfId="2309" priority="1567">
      <formula>IF(RIGHT(TEXT(AE499,"0.#"),1)=".",FALSE,TRUE)</formula>
    </cfRule>
    <cfRule type="expression" dxfId="2308" priority="1568">
      <formula>IF(RIGHT(TEXT(AE499,"0.#"),1)=".",TRUE,FALSE)</formula>
    </cfRule>
  </conditionalFormatting>
  <conditionalFormatting sqref="AE497">
    <cfRule type="expression" dxfId="2307" priority="1571">
      <formula>IF(RIGHT(TEXT(AE497,"0.#"),1)=".",FALSE,TRUE)</formula>
    </cfRule>
    <cfRule type="expression" dxfId="2306" priority="1572">
      <formula>IF(RIGHT(TEXT(AE497,"0.#"),1)=".",TRUE,FALSE)</formula>
    </cfRule>
  </conditionalFormatting>
  <conditionalFormatting sqref="AE498">
    <cfRule type="expression" dxfId="2305" priority="1569">
      <formula>IF(RIGHT(TEXT(AE498,"0.#"),1)=".",FALSE,TRUE)</formula>
    </cfRule>
    <cfRule type="expression" dxfId="2304" priority="1570">
      <formula>IF(RIGHT(TEXT(AE498,"0.#"),1)=".",TRUE,FALSE)</formula>
    </cfRule>
  </conditionalFormatting>
  <conditionalFormatting sqref="AU499">
    <cfRule type="expression" dxfId="2303" priority="1555">
      <formula>IF(RIGHT(TEXT(AU499,"0.#"),1)=".",FALSE,TRUE)</formula>
    </cfRule>
    <cfRule type="expression" dxfId="2302" priority="1556">
      <formula>IF(RIGHT(TEXT(AU499,"0.#"),1)=".",TRUE,FALSE)</formula>
    </cfRule>
  </conditionalFormatting>
  <conditionalFormatting sqref="AU497">
    <cfRule type="expression" dxfId="2301" priority="1559">
      <formula>IF(RIGHT(TEXT(AU497,"0.#"),1)=".",FALSE,TRUE)</formula>
    </cfRule>
    <cfRule type="expression" dxfId="2300" priority="1560">
      <formula>IF(RIGHT(TEXT(AU497,"0.#"),1)=".",TRUE,FALSE)</formula>
    </cfRule>
  </conditionalFormatting>
  <conditionalFormatting sqref="AU498">
    <cfRule type="expression" dxfId="2299" priority="1557">
      <formula>IF(RIGHT(TEXT(AU498,"0.#"),1)=".",FALSE,TRUE)</formula>
    </cfRule>
    <cfRule type="expression" dxfId="2298" priority="1558">
      <formula>IF(RIGHT(TEXT(AU498,"0.#"),1)=".",TRUE,FALSE)</formula>
    </cfRule>
  </conditionalFormatting>
  <conditionalFormatting sqref="AQ497">
    <cfRule type="expression" dxfId="2297" priority="1543">
      <formula>IF(RIGHT(TEXT(AQ497,"0.#"),1)=".",FALSE,TRUE)</formula>
    </cfRule>
    <cfRule type="expression" dxfId="2296" priority="1544">
      <formula>IF(RIGHT(TEXT(AQ497,"0.#"),1)=".",TRUE,FALSE)</formula>
    </cfRule>
  </conditionalFormatting>
  <conditionalFormatting sqref="AQ498">
    <cfRule type="expression" dxfId="2295" priority="1547">
      <formula>IF(RIGHT(TEXT(AQ498,"0.#"),1)=".",FALSE,TRUE)</formula>
    </cfRule>
    <cfRule type="expression" dxfId="2294" priority="1548">
      <formula>IF(RIGHT(TEXT(AQ498,"0.#"),1)=".",TRUE,FALSE)</formula>
    </cfRule>
  </conditionalFormatting>
  <conditionalFormatting sqref="AQ499">
    <cfRule type="expression" dxfId="2293" priority="1545">
      <formula>IF(RIGHT(TEXT(AQ499,"0.#"),1)=".",FALSE,TRUE)</formula>
    </cfRule>
    <cfRule type="expression" dxfId="2292" priority="1546">
      <formula>IF(RIGHT(TEXT(AQ499,"0.#"),1)=".",TRUE,FALSE)</formula>
    </cfRule>
  </conditionalFormatting>
  <conditionalFormatting sqref="AE504">
    <cfRule type="expression" dxfId="2291" priority="1537">
      <formula>IF(RIGHT(TEXT(AE504,"0.#"),1)=".",FALSE,TRUE)</formula>
    </cfRule>
    <cfRule type="expression" dxfId="2290" priority="1538">
      <formula>IF(RIGHT(TEXT(AE504,"0.#"),1)=".",TRUE,FALSE)</formula>
    </cfRule>
  </conditionalFormatting>
  <conditionalFormatting sqref="AE502">
    <cfRule type="expression" dxfId="2289" priority="1541">
      <formula>IF(RIGHT(TEXT(AE502,"0.#"),1)=".",FALSE,TRUE)</formula>
    </cfRule>
    <cfRule type="expression" dxfId="2288" priority="1542">
      <formula>IF(RIGHT(TEXT(AE502,"0.#"),1)=".",TRUE,FALSE)</formula>
    </cfRule>
  </conditionalFormatting>
  <conditionalFormatting sqref="AE503">
    <cfRule type="expression" dxfId="2287" priority="1539">
      <formula>IF(RIGHT(TEXT(AE503,"0.#"),1)=".",FALSE,TRUE)</formula>
    </cfRule>
    <cfRule type="expression" dxfId="2286" priority="1540">
      <formula>IF(RIGHT(TEXT(AE503,"0.#"),1)=".",TRUE,FALSE)</formula>
    </cfRule>
  </conditionalFormatting>
  <conditionalFormatting sqref="AU504">
    <cfRule type="expression" dxfId="2285" priority="1525">
      <formula>IF(RIGHT(TEXT(AU504,"0.#"),1)=".",FALSE,TRUE)</formula>
    </cfRule>
    <cfRule type="expression" dxfId="2284" priority="1526">
      <formula>IF(RIGHT(TEXT(AU504,"0.#"),1)=".",TRUE,FALSE)</formula>
    </cfRule>
  </conditionalFormatting>
  <conditionalFormatting sqref="AU502">
    <cfRule type="expression" dxfId="2283" priority="1529">
      <formula>IF(RIGHT(TEXT(AU502,"0.#"),1)=".",FALSE,TRUE)</formula>
    </cfRule>
    <cfRule type="expression" dxfId="2282" priority="1530">
      <formula>IF(RIGHT(TEXT(AU502,"0.#"),1)=".",TRUE,FALSE)</formula>
    </cfRule>
  </conditionalFormatting>
  <conditionalFormatting sqref="AU503">
    <cfRule type="expression" dxfId="2281" priority="1527">
      <formula>IF(RIGHT(TEXT(AU503,"0.#"),1)=".",FALSE,TRUE)</formula>
    </cfRule>
    <cfRule type="expression" dxfId="2280" priority="1528">
      <formula>IF(RIGHT(TEXT(AU503,"0.#"),1)=".",TRUE,FALSE)</formula>
    </cfRule>
  </conditionalFormatting>
  <conditionalFormatting sqref="AQ502">
    <cfRule type="expression" dxfId="2279" priority="1513">
      <formula>IF(RIGHT(TEXT(AQ502,"0.#"),1)=".",FALSE,TRUE)</formula>
    </cfRule>
    <cfRule type="expression" dxfId="2278" priority="1514">
      <formula>IF(RIGHT(TEXT(AQ502,"0.#"),1)=".",TRUE,FALSE)</formula>
    </cfRule>
  </conditionalFormatting>
  <conditionalFormatting sqref="AQ503">
    <cfRule type="expression" dxfId="2277" priority="1517">
      <formula>IF(RIGHT(TEXT(AQ503,"0.#"),1)=".",FALSE,TRUE)</formula>
    </cfRule>
    <cfRule type="expression" dxfId="2276" priority="1518">
      <formula>IF(RIGHT(TEXT(AQ503,"0.#"),1)=".",TRUE,FALSE)</formula>
    </cfRule>
  </conditionalFormatting>
  <conditionalFormatting sqref="AQ504">
    <cfRule type="expression" dxfId="2275" priority="1515">
      <formula>IF(RIGHT(TEXT(AQ504,"0.#"),1)=".",FALSE,TRUE)</formula>
    </cfRule>
    <cfRule type="expression" dxfId="2274" priority="1516">
      <formula>IF(RIGHT(TEXT(AQ504,"0.#"),1)=".",TRUE,FALSE)</formula>
    </cfRule>
  </conditionalFormatting>
  <conditionalFormatting sqref="AE509">
    <cfRule type="expression" dxfId="2273" priority="1507">
      <formula>IF(RIGHT(TEXT(AE509,"0.#"),1)=".",FALSE,TRUE)</formula>
    </cfRule>
    <cfRule type="expression" dxfId="2272" priority="1508">
      <formula>IF(RIGHT(TEXT(AE509,"0.#"),1)=".",TRUE,FALSE)</formula>
    </cfRule>
  </conditionalFormatting>
  <conditionalFormatting sqref="AE507">
    <cfRule type="expression" dxfId="2271" priority="1511">
      <formula>IF(RIGHT(TEXT(AE507,"0.#"),1)=".",FALSE,TRUE)</formula>
    </cfRule>
    <cfRule type="expression" dxfId="2270" priority="1512">
      <formula>IF(RIGHT(TEXT(AE507,"0.#"),1)=".",TRUE,FALSE)</formula>
    </cfRule>
  </conditionalFormatting>
  <conditionalFormatting sqref="AE508">
    <cfRule type="expression" dxfId="2269" priority="1509">
      <formula>IF(RIGHT(TEXT(AE508,"0.#"),1)=".",FALSE,TRUE)</formula>
    </cfRule>
    <cfRule type="expression" dxfId="2268" priority="1510">
      <formula>IF(RIGHT(TEXT(AE508,"0.#"),1)=".",TRUE,FALSE)</formula>
    </cfRule>
  </conditionalFormatting>
  <conditionalFormatting sqref="AU509">
    <cfRule type="expression" dxfId="2267" priority="1495">
      <formula>IF(RIGHT(TEXT(AU509,"0.#"),1)=".",FALSE,TRUE)</formula>
    </cfRule>
    <cfRule type="expression" dxfId="2266" priority="1496">
      <formula>IF(RIGHT(TEXT(AU509,"0.#"),1)=".",TRUE,FALSE)</formula>
    </cfRule>
  </conditionalFormatting>
  <conditionalFormatting sqref="AU507">
    <cfRule type="expression" dxfId="2265" priority="1499">
      <formula>IF(RIGHT(TEXT(AU507,"0.#"),1)=".",FALSE,TRUE)</formula>
    </cfRule>
    <cfRule type="expression" dxfId="2264" priority="1500">
      <formula>IF(RIGHT(TEXT(AU507,"0.#"),1)=".",TRUE,FALSE)</formula>
    </cfRule>
  </conditionalFormatting>
  <conditionalFormatting sqref="AU508">
    <cfRule type="expression" dxfId="2263" priority="1497">
      <formula>IF(RIGHT(TEXT(AU508,"0.#"),1)=".",FALSE,TRUE)</formula>
    </cfRule>
    <cfRule type="expression" dxfId="2262" priority="1498">
      <formula>IF(RIGHT(TEXT(AU508,"0.#"),1)=".",TRUE,FALSE)</formula>
    </cfRule>
  </conditionalFormatting>
  <conditionalFormatting sqref="AQ507">
    <cfRule type="expression" dxfId="2261" priority="1483">
      <formula>IF(RIGHT(TEXT(AQ507,"0.#"),1)=".",FALSE,TRUE)</formula>
    </cfRule>
    <cfRule type="expression" dxfId="2260" priority="1484">
      <formula>IF(RIGHT(TEXT(AQ507,"0.#"),1)=".",TRUE,FALSE)</formula>
    </cfRule>
  </conditionalFormatting>
  <conditionalFormatting sqref="AQ508">
    <cfRule type="expression" dxfId="2259" priority="1487">
      <formula>IF(RIGHT(TEXT(AQ508,"0.#"),1)=".",FALSE,TRUE)</formula>
    </cfRule>
    <cfRule type="expression" dxfId="2258" priority="1488">
      <formula>IF(RIGHT(TEXT(AQ508,"0.#"),1)=".",TRUE,FALSE)</formula>
    </cfRule>
  </conditionalFormatting>
  <conditionalFormatting sqref="AQ509">
    <cfRule type="expression" dxfId="2257" priority="1485">
      <formula>IF(RIGHT(TEXT(AQ509,"0.#"),1)=".",FALSE,TRUE)</formula>
    </cfRule>
    <cfRule type="expression" dxfId="2256" priority="1486">
      <formula>IF(RIGHT(TEXT(AQ509,"0.#"),1)=".",TRUE,FALSE)</formula>
    </cfRule>
  </conditionalFormatting>
  <conditionalFormatting sqref="AE465">
    <cfRule type="expression" dxfId="2255" priority="1777">
      <formula>IF(RIGHT(TEXT(AE465,"0.#"),1)=".",FALSE,TRUE)</formula>
    </cfRule>
    <cfRule type="expression" dxfId="2254" priority="1778">
      <formula>IF(RIGHT(TEXT(AE465,"0.#"),1)=".",TRUE,FALSE)</formula>
    </cfRule>
  </conditionalFormatting>
  <conditionalFormatting sqref="AE463">
    <cfRule type="expression" dxfId="2253" priority="1781">
      <formula>IF(RIGHT(TEXT(AE463,"0.#"),1)=".",FALSE,TRUE)</formula>
    </cfRule>
    <cfRule type="expression" dxfId="2252" priority="1782">
      <formula>IF(RIGHT(TEXT(AE463,"0.#"),1)=".",TRUE,FALSE)</formula>
    </cfRule>
  </conditionalFormatting>
  <conditionalFormatting sqref="AE464">
    <cfRule type="expression" dxfId="2251" priority="1779">
      <formula>IF(RIGHT(TEXT(AE464,"0.#"),1)=".",FALSE,TRUE)</formula>
    </cfRule>
    <cfRule type="expression" dxfId="2250" priority="1780">
      <formula>IF(RIGHT(TEXT(AE464,"0.#"),1)=".",TRUE,FALSE)</formula>
    </cfRule>
  </conditionalFormatting>
  <conditionalFormatting sqref="AM465">
    <cfRule type="expression" dxfId="2249" priority="1771">
      <formula>IF(RIGHT(TEXT(AM465,"0.#"),1)=".",FALSE,TRUE)</formula>
    </cfRule>
    <cfRule type="expression" dxfId="2248" priority="1772">
      <formula>IF(RIGHT(TEXT(AM465,"0.#"),1)=".",TRUE,FALSE)</formula>
    </cfRule>
  </conditionalFormatting>
  <conditionalFormatting sqref="AM463">
    <cfRule type="expression" dxfId="2247" priority="1775">
      <formula>IF(RIGHT(TEXT(AM463,"0.#"),1)=".",FALSE,TRUE)</formula>
    </cfRule>
    <cfRule type="expression" dxfId="2246" priority="1776">
      <formula>IF(RIGHT(TEXT(AM463,"0.#"),1)=".",TRUE,FALSE)</formula>
    </cfRule>
  </conditionalFormatting>
  <conditionalFormatting sqref="AM464">
    <cfRule type="expression" dxfId="2245" priority="1773">
      <formula>IF(RIGHT(TEXT(AM464,"0.#"),1)=".",FALSE,TRUE)</formula>
    </cfRule>
    <cfRule type="expression" dxfId="2244" priority="1774">
      <formula>IF(RIGHT(TEXT(AM464,"0.#"),1)=".",TRUE,FALSE)</formula>
    </cfRule>
  </conditionalFormatting>
  <conditionalFormatting sqref="AU465">
    <cfRule type="expression" dxfId="2243" priority="1765">
      <formula>IF(RIGHT(TEXT(AU465,"0.#"),1)=".",FALSE,TRUE)</formula>
    </cfRule>
    <cfRule type="expression" dxfId="2242" priority="1766">
      <formula>IF(RIGHT(TEXT(AU465,"0.#"),1)=".",TRUE,FALSE)</formula>
    </cfRule>
  </conditionalFormatting>
  <conditionalFormatting sqref="AU463">
    <cfRule type="expression" dxfId="2241" priority="1769">
      <formula>IF(RIGHT(TEXT(AU463,"0.#"),1)=".",FALSE,TRUE)</formula>
    </cfRule>
    <cfRule type="expression" dxfId="2240" priority="1770">
      <formula>IF(RIGHT(TEXT(AU463,"0.#"),1)=".",TRUE,FALSE)</formula>
    </cfRule>
  </conditionalFormatting>
  <conditionalFormatting sqref="AU464">
    <cfRule type="expression" dxfId="2239" priority="1767">
      <formula>IF(RIGHT(TEXT(AU464,"0.#"),1)=".",FALSE,TRUE)</formula>
    </cfRule>
    <cfRule type="expression" dxfId="2238" priority="1768">
      <formula>IF(RIGHT(TEXT(AU464,"0.#"),1)=".",TRUE,FALSE)</formula>
    </cfRule>
  </conditionalFormatting>
  <conditionalFormatting sqref="AI465">
    <cfRule type="expression" dxfId="2237" priority="1759">
      <formula>IF(RIGHT(TEXT(AI465,"0.#"),1)=".",FALSE,TRUE)</formula>
    </cfRule>
    <cfRule type="expression" dxfId="2236" priority="1760">
      <formula>IF(RIGHT(TEXT(AI465,"0.#"),1)=".",TRUE,FALSE)</formula>
    </cfRule>
  </conditionalFormatting>
  <conditionalFormatting sqref="AI463">
    <cfRule type="expression" dxfId="2235" priority="1763">
      <formula>IF(RIGHT(TEXT(AI463,"0.#"),1)=".",FALSE,TRUE)</formula>
    </cfRule>
    <cfRule type="expression" dxfId="2234" priority="1764">
      <formula>IF(RIGHT(TEXT(AI463,"0.#"),1)=".",TRUE,FALSE)</formula>
    </cfRule>
  </conditionalFormatting>
  <conditionalFormatting sqref="AI464">
    <cfRule type="expression" dxfId="2233" priority="1761">
      <formula>IF(RIGHT(TEXT(AI464,"0.#"),1)=".",FALSE,TRUE)</formula>
    </cfRule>
    <cfRule type="expression" dxfId="2232" priority="1762">
      <formula>IF(RIGHT(TEXT(AI464,"0.#"),1)=".",TRUE,FALSE)</formula>
    </cfRule>
  </conditionalFormatting>
  <conditionalFormatting sqref="AQ463">
    <cfRule type="expression" dxfId="2231" priority="1753">
      <formula>IF(RIGHT(TEXT(AQ463,"0.#"),1)=".",FALSE,TRUE)</formula>
    </cfRule>
    <cfRule type="expression" dxfId="2230" priority="1754">
      <formula>IF(RIGHT(TEXT(AQ463,"0.#"),1)=".",TRUE,FALSE)</formula>
    </cfRule>
  </conditionalFormatting>
  <conditionalFormatting sqref="AQ464">
    <cfRule type="expression" dxfId="2229" priority="1757">
      <formula>IF(RIGHT(TEXT(AQ464,"0.#"),1)=".",FALSE,TRUE)</formula>
    </cfRule>
    <cfRule type="expression" dxfId="2228" priority="1758">
      <formula>IF(RIGHT(TEXT(AQ464,"0.#"),1)=".",TRUE,FALSE)</formula>
    </cfRule>
  </conditionalFormatting>
  <conditionalFormatting sqref="AQ465">
    <cfRule type="expression" dxfId="2227" priority="1755">
      <formula>IF(RIGHT(TEXT(AQ465,"0.#"),1)=".",FALSE,TRUE)</formula>
    </cfRule>
    <cfRule type="expression" dxfId="2226" priority="1756">
      <formula>IF(RIGHT(TEXT(AQ465,"0.#"),1)=".",TRUE,FALSE)</formula>
    </cfRule>
  </conditionalFormatting>
  <conditionalFormatting sqref="AE470">
    <cfRule type="expression" dxfId="2225" priority="1747">
      <formula>IF(RIGHT(TEXT(AE470,"0.#"),1)=".",FALSE,TRUE)</formula>
    </cfRule>
    <cfRule type="expression" dxfId="2224" priority="1748">
      <formula>IF(RIGHT(TEXT(AE470,"0.#"),1)=".",TRUE,FALSE)</formula>
    </cfRule>
  </conditionalFormatting>
  <conditionalFormatting sqref="AE468">
    <cfRule type="expression" dxfId="2223" priority="1751">
      <formula>IF(RIGHT(TEXT(AE468,"0.#"),1)=".",FALSE,TRUE)</formula>
    </cfRule>
    <cfRule type="expression" dxfId="2222" priority="1752">
      <formula>IF(RIGHT(TEXT(AE468,"0.#"),1)=".",TRUE,FALSE)</formula>
    </cfRule>
  </conditionalFormatting>
  <conditionalFormatting sqref="AE469">
    <cfRule type="expression" dxfId="2221" priority="1749">
      <formula>IF(RIGHT(TEXT(AE469,"0.#"),1)=".",FALSE,TRUE)</formula>
    </cfRule>
    <cfRule type="expression" dxfId="2220" priority="1750">
      <formula>IF(RIGHT(TEXT(AE469,"0.#"),1)=".",TRUE,FALSE)</formula>
    </cfRule>
  </conditionalFormatting>
  <conditionalFormatting sqref="AM470">
    <cfRule type="expression" dxfId="2219" priority="1741">
      <formula>IF(RIGHT(TEXT(AM470,"0.#"),1)=".",FALSE,TRUE)</formula>
    </cfRule>
    <cfRule type="expression" dxfId="2218" priority="1742">
      <formula>IF(RIGHT(TEXT(AM470,"0.#"),1)=".",TRUE,FALSE)</formula>
    </cfRule>
  </conditionalFormatting>
  <conditionalFormatting sqref="AM468">
    <cfRule type="expression" dxfId="2217" priority="1745">
      <formula>IF(RIGHT(TEXT(AM468,"0.#"),1)=".",FALSE,TRUE)</formula>
    </cfRule>
    <cfRule type="expression" dxfId="2216" priority="1746">
      <formula>IF(RIGHT(TEXT(AM468,"0.#"),1)=".",TRUE,FALSE)</formula>
    </cfRule>
  </conditionalFormatting>
  <conditionalFormatting sqref="AM469">
    <cfRule type="expression" dxfId="2215" priority="1743">
      <formula>IF(RIGHT(TEXT(AM469,"0.#"),1)=".",FALSE,TRUE)</formula>
    </cfRule>
    <cfRule type="expression" dxfId="2214" priority="1744">
      <formula>IF(RIGHT(TEXT(AM469,"0.#"),1)=".",TRUE,FALSE)</formula>
    </cfRule>
  </conditionalFormatting>
  <conditionalFormatting sqref="AU470">
    <cfRule type="expression" dxfId="2213" priority="1735">
      <formula>IF(RIGHT(TEXT(AU470,"0.#"),1)=".",FALSE,TRUE)</formula>
    </cfRule>
    <cfRule type="expression" dxfId="2212" priority="1736">
      <formula>IF(RIGHT(TEXT(AU470,"0.#"),1)=".",TRUE,FALSE)</formula>
    </cfRule>
  </conditionalFormatting>
  <conditionalFormatting sqref="AU468">
    <cfRule type="expression" dxfId="2211" priority="1739">
      <formula>IF(RIGHT(TEXT(AU468,"0.#"),1)=".",FALSE,TRUE)</formula>
    </cfRule>
    <cfRule type="expression" dxfId="2210" priority="1740">
      <formula>IF(RIGHT(TEXT(AU468,"0.#"),1)=".",TRUE,FALSE)</formula>
    </cfRule>
  </conditionalFormatting>
  <conditionalFormatting sqref="AU469">
    <cfRule type="expression" dxfId="2209" priority="1737">
      <formula>IF(RIGHT(TEXT(AU469,"0.#"),1)=".",FALSE,TRUE)</formula>
    </cfRule>
    <cfRule type="expression" dxfId="2208" priority="1738">
      <formula>IF(RIGHT(TEXT(AU469,"0.#"),1)=".",TRUE,FALSE)</formula>
    </cfRule>
  </conditionalFormatting>
  <conditionalFormatting sqref="AI470">
    <cfRule type="expression" dxfId="2207" priority="1729">
      <formula>IF(RIGHT(TEXT(AI470,"0.#"),1)=".",FALSE,TRUE)</formula>
    </cfRule>
    <cfRule type="expression" dxfId="2206" priority="1730">
      <formula>IF(RIGHT(TEXT(AI470,"0.#"),1)=".",TRUE,FALSE)</formula>
    </cfRule>
  </conditionalFormatting>
  <conditionalFormatting sqref="AI468">
    <cfRule type="expression" dxfId="2205" priority="1733">
      <formula>IF(RIGHT(TEXT(AI468,"0.#"),1)=".",FALSE,TRUE)</formula>
    </cfRule>
    <cfRule type="expression" dxfId="2204" priority="1734">
      <formula>IF(RIGHT(TEXT(AI468,"0.#"),1)=".",TRUE,FALSE)</formula>
    </cfRule>
  </conditionalFormatting>
  <conditionalFormatting sqref="AI469">
    <cfRule type="expression" dxfId="2203" priority="1731">
      <formula>IF(RIGHT(TEXT(AI469,"0.#"),1)=".",FALSE,TRUE)</formula>
    </cfRule>
    <cfRule type="expression" dxfId="2202" priority="1732">
      <formula>IF(RIGHT(TEXT(AI469,"0.#"),1)=".",TRUE,FALSE)</formula>
    </cfRule>
  </conditionalFormatting>
  <conditionalFormatting sqref="AQ468">
    <cfRule type="expression" dxfId="2201" priority="1723">
      <formula>IF(RIGHT(TEXT(AQ468,"0.#"),1)=".",FALSE,TRUE)</formula>
    </cfRule>
    <cfRule type="expression" dxfId="2200" priority="1724">
      <formula>IF(RIGHT(TEXT(AQ468,"0.#"),1)=".",TRUE,FALSE)</formula>
    </cfRule>
  </conditionalFormatting>
  <conditionalFormatting sqref="AQ469">
    <cfRule type="expression" dxfId="2199" priority="1727">
      <formula>IF(RIGHT(TEXT(AQ469,"0.#"),1)=".",FALSE,TRUE)</formula>
    </cfRule>
    <cfRule type="expression" dxfId="2198" priority="1728">
      <formula>IF(RIGHT(TEXT(AQ469,"0.#"),1)=".",TRUE,FALSE)</formula>
    </cfRule>
  </conditionalFormatting>
  <conditionalFormatting sqref="AQ470">
    <cfRule type="expression" dxfId="2197" priority="1725">
      <formula>IF(RIGHT(TEXT(AQ470,"0.#"),1)=".",FALSE,TRUE)</formula>
    </cfRule>
    <cfRule type="expression" dxfId="2196" priority="1726">
      <formula>IF(RIGHT(TEXT(AQ470,"0.#"),1)=".",TRUE,FALSE)</formula>
    </cfRule>
  </conditionalFormatting>
  <conditionalFormatting sqref="AE475">
    <cfRule type="expression" dxfId="2195" priority="1717">
      <formula>IF(RIGHT(TEXT(AE475,"0.#"),1)=".",FALSE,TRUE)</formula>
    </cfRule>
    <cfRule type="expression" dxfId="2194" priority="1718">
      <formula>IF(RIGHT(TEXT(AE475,"0.#"),1)=".",TRUE,FALSE)</formula>
    </cfRule>
  </conditionalFormatting>
  <conditionalFormatting sqref="AE473">
    <cfRule type="expression" dxfId="2193" priority="1721">
      <formula>IF(RIGHT(TEXT(AE473,"0.#"),1)=".",FALSE,TRUE)</formula>
    </cfRule>
    <cfRule type="expression" dxfId="2192" priority="1722">
      <formula>IF(RIGHT(TEXT(AE473,"0.#"),1)=".",TRUE,FALSE)</formula>
    </cfRule>
  </conditionalFormatting>
  <conditionalFormatting sqref="AE474">
    <cfRule type="expression" dxfId="2191" priority="1719">
      <formula>IF(RIGHT(TEXT(AE474,"0.#"),1)=".",FALSE,TRUE)</formula>
    </cfRule>
    <cfRule type="expression" dxfId="2190" priority="1720">
      <formula>IF(RIGHT(TEXT(AE474,"0.#"),1)=".",TRUE,FALSE)</formula>
    </cfRule>
  </conditionalFormatting>
  <conditionalFormatting sqref="AM475">
    <cfRule type="expression" dxfId="2189" priority="1711">
      <formula>IF(RIGHT(TEXT(AM475,"0.#"),1)=".",FALSE,TRUE)</formula>
    </cfRule>
    <cfRule type="expression" dxfId="2188" priority="1712">
      <formula>IF(RIGHT(TEXT(AM475,"0.#"),1)=".",TRUE,FALSE)</formula>
    </cfRule>
  </conditionalFormatting>
  <conditionalFormatting sqref="AM473">
    <cfRule type="expression" dxfId="2187" priority="1715">
      <formula>IF(RIGHT(TEXT(AM473,"0.#"),1)=".",FALSE,TRUE)</formula>
    </cfRule>
    <cfRule type="expression" dxfId="2186" priority="1716">
      <formula>IF(RIGHT(TEXT(AM473,"0.#"),1)=".",TRUE,FALSE)</formula>
    </cfRule>
  </conditionalFormatting>
  <conditionalFormatting sqref="AM474">
    <cfRule type="expression" dxfId="2185" priority="1713">
      <formula>IF(RIGHT(TEXT(AM474,"0.#"),1)=".",FALSE,TRUE)</formula>
    </cfRule>
    <cfRule type="expression" dxfId="2184" priority="1714">
      <formula>IF(RIGHT(TEXT(AM474,"0.#"),1)=".",TRUE,FALSE)</formula>
    </cfRule>
  </conditionalFormatting>
  <conditionalFormatting sqref="AU475">
    <cfRule type="expression" dxfId="2183" priority="1705">
      <formula>IF(RIGHT(TEXT(AU475,"0.#"),1)=".",FALSE,TRUE)</formula>
    </cfRule>
    <cfRule type="expression" dxfId="2182" priority="1706">
      <formula>IF(RIGHT(TEXT(AU475,"0.#"),1)=".",TRUE,FALSE)</formula>
    </cfRule>
  </conditionalFormatting>
  <conditionalFormatting sqref="AU473">
    <cfRule type="expression" dxfId="2181" priority="1709">
      <formula>IF(RIGHT(TEXT(AU473,"0.#"),1)=".",FALSE,TRUE)</formula>
    </cfRule>
    <cfRule type="expression" dxfId="2180" priority="1710">
      <formula>IF(RIGHT(TEXT(AU473,"0.#"),1)=".",TRUE,FALSE)</formula>
    </cfRule>
  </conditionalFormatting>
  <conditionalFormatting sqref="AU474">
    <cfRule type="expression" dxfId="2179" priority="1707">
      <formula>IF(RIGHT(TEXT(AU474,"0.#"),1)=".",FALSE,TRUE)</formula>
    </cfRule>
    <cfRule type="expression" dxfId="2178" priority="1708">
      <formula>IF(RIGHT(TEXT(AU474,"0.#"),1)=".",TRUE,FALSE)</formula>
    </cfRule>
  </conditionalFormatting>
  <conditionalFormatting sqref="AI475">
    <cfRule type="expression" dxfId="2177" priority="1699">
      <formula>IF(RIGHT(TEXT(AI475,"0.#"),1)=".",FALSE,TRUE)</formula>
    </cfRule>
    <cfRule type="expression" dxfId="2176" priority="1700">
      <formula>IF(RIGHT(TEXT(AI475,"0.#"),1)=".",TRUE,FALSE)</formula>
    </cfRule>
  </conditionalFormatting>
  <conditionalFormatting sqref="AI473">
    <cfRule type="expression" dxfId="2175" priority="1703">
      <formula>IF(RIGHT(TEXT(AI473,"0.#"),1)=".",FALSE,TRUE)</formula>
    </cfRule>
    <cfRule type="expression" dxfId="2174" priority="1704">
      <formula>IF(RIGHT(TEXT(AI473,"0.#"),1)=".",TRUE,FALSE)</formula>
    </cfRule>
  </conditionalFormatting>
  <conditionalFormatting sqref="AI474">
    <cfRule type="expression" dxfId="2173" priority="1701">
      <formula>IF(RIGHT(TEXT(AI474,"0.#"),1)=".",FALSE,TRUE)</formula>
    </cfRule>
    <cfRule type="expression" dxfId="2172" priority="1702">
      <formula>IF(RIGHT(TEXT(AI474,"0.#"),1)=".",TRUE,FALSE)</formula>
    </cfRule>
  </conditionalFormatting>
  <conditionalFormatting sqref="AQ473">
    <cfRule type="expression" dxfId="2171" priority="1693">
      <formula>IF(RIGHT(TEXT(AQ473,"0.#"),1)=".",FALSE,TRUE)</formula>
    </cfRule>
    <cfRule type="expression" dxfId="2170" priority="1694">
      <formula>IF(RIGHT(TEXT(AQ473,"0.#"),1)=".",TRUE,FALSE)</formula>
    </cfRule>
  </conditionalFormatting>
  <conditionalFormatting sqref="AQ474">
    <cfRule type="expression" dxfId="2169" priority="1697">
      <formula>IF(RIGHT(TEXT(AQ474,"0.#"),1)=".",FALSE,TRUE)</formula>
    </cfRule>
    <cfRule type="expression" dxfId="2168" priority="1698">
      <formula>IF(RIGHT(TEXT(AQ474,"0.#"),1)=".",TRUE,FALSE)</formula>
    </cfRule>
  </conditionalFormatting>
  <conditionalFormatting sqref="AQ475">
    <cfRule type="expression" dxfId="2167" priority="1695">
      <formula>IF(RIGHT(TEXT(AQ475,"0.#"),1)=".",FALSE,TRUE)</formula>
    </cfRule>
    <cfRule type="expression" dxfId="2166" priority="1696">
      <formula>IF(RIGHT(TEXT(AQ475,"0.#"),1)=".",TRUE,FALSE)</formula>
    </cfRule>
  </conditionalFormatting>
  <conditionalFormatting sqref="AE480">
    <cfRule type="expression" dxfId="2165" priority="1687">
      <formula>IF(RIGHT(TEXT(AE480,"0.#"),1)=".",FALSE,TRUE)</formula>
    </cfRule>
    <cfRule type="expression" dxfId="2164" priority="1688">
      <formula>IF(RIGHT(TEXT(AE480,"0.#"),1)=".",TRUE,FALSE)</formula>
    </cfRule>
  </conditionalFormatting>
  <conditionalFormatting sqref="AE478">
    <cfRule type="expression" dxfId="2163" priority="1691">
      <formula>IF(RIGHT(TEXT(AE478,"0.#"),1)=".",FALSE,TRUE)</formula>
    </cfRule>
    <cfRule type="expression" dxfId="2162" priority="1692">
      <formula>IF(RIGHT(TEXT(AE478,"0.#"),1)=".",TRUE,FALSE)</formula>
    </cfRule>
  </conditionalFormatting>
  <conditionalFormatting sqref="AE479">
    <cfRule type="expression" dxfId="2161" priority="1689">
      <formula>IF(RIGHT(TEXT(AE479,"0.#"),1)=".",FALSE,TRUE)</formula>
    </cfRule>
    <cfRule type="expression" dxfId="2160" priority="1690">
      <formula>IF(RIGHT(TEXT(AE479,"0.#"),1)=".",TRUE,FALSE)</formula>
    </cfRule>
  </conditionalFormatting>
  <conditionalFormatting sqref="AM480">
    <cfRule type="expression" dxfId="2159" priority="1681">
      <formula>IF(RIGHT(TEXT(AM480,"0.#"),1)=".",FALSE,TRUE)</formula>
    </cfRule>
    <cfRule type="expression" dxfId="2158" priority="1682">
      <formula>IF(RIGHT(TEXT(AM480,"0.#"),1)=".",TRUE,FALSE)</formula>
    </cfRule>
  </conditionalFormatting>
  <conditionalFormatting sqref="AM478">
    <cfRule type="expression" dxfId="2157" priority="1685">
      <formula>IF(RIGHT(TEXT(AM478,"0.#"),1)=".",FALSE,TRUE)</formula>
    </cfRule>
    <cfRule type="expression" dxfId="2156" priority="1686">
      <formula>IF(RIGHT(TEXT(AM478,"0.#"),1)=".",TRUE,FALSE)</formula>
    </cfRule>
  </conditionalFormatting>
  <conditionalFormatting sqref="AM479">
    <cfRule type="expression" dxfId="2155" priority="1683">
      <formula>IF(RIGHT(TEXT(AM479,"0.#"),1)=".",FALSE,TRUE)</formula>
    </cfRule>
    <cfRule type="expression" dxfId="2154" priority="1684">
      <formula>IF(RIGHT(TEXT(AM479,"0.#"),1)=".",TRUE,FALSE)</formula>
    </cfRule>
  </conditionalFormatting>
  <conditionalFormatting sqref="AU480">
    <cfRule type="expression" dxfId="2153" priority="1675">
      <formula>IF(RIGHT(TEXT(AU480,"0.#"),1)=".",FALSE,TRUE)</formula>
    </cfRule>
    <cfRule type="expression" dxfId="2152" priority="1676">
      <formula>IF(RIGHT(TEXT(AU480,"0.#"),1)=".",TRUE,FALSE)</formula>
    </cfRule>
  </conditionalFormatting>
  <conditionalFormatting sqref="AU478">
    <cfRule type="expression" dxfId="2151" priority="1679">
      <formula>IF(RIGHT(TEXT(AU478,"0.#"),1)=".",FALSE,TRUE)</formula>
    </cfRule>
    <cfRule type="expression" dxfId="2150" priority="1680">
      <formula>IF(RIGHT(TEXT(AU478,"0.#"),1)=".",TRUE,FALSE)</formula>
    </cfRule>
  </conditionalFormatting>
  <conditionalFormatting sqref="AU479">
    <cfRule type="expression" dxfId="2149" priority="1677">
      <formula>IF(RIGHT(TEXT(AU479,"0.#"),1)=".",FALSE,TRUE)</formula>
    </cfRule>
    <cfRule type="expression" dxfId="2148" priority="1678">
      <formula>IF(RIGHT(TEXT(AU479,"0.#"),1)=".",TRUE,FALSE)</formula>
    </cfRule>
  </conditionalFormatting>
  <conditionalFormatting sqref="AI480">
    <cfRule type="expression" dxfId="2147" priority="1669">
      <formula>IF(RIGHT(TEXT(AI480,"0.#"),1)=".",FALSE,TRUE)</formula>
    </cfRule>
    <cfRule type="expression" dxfId="2146" priority="1670">
      <formula>IF(RIGHT(TEXT(AI480,"0.#"),1)=".",TRUE,FALSE)</formula>
    </cfRule>
  </conditionalFormatting>
  <conditionalFormatting sqref="AI478">
    <cfRule type="expression" dxfId="2145" priority="1673">
      <formula>IF(RIGHT(TEXT(AI478,"0.#"),1)=".",FALSE,TRUE)</formula>
    </cfRule>
    <cfRule type="expression" dxfId="2144" priority="1674">
      <formula>IF(RIGHT(TEXT(AI478,"0.#"),1)=".",TRUE,FALSE)</formula>
    </cfRule>
  </conditionalFormatting>
  <conditionalFormatting sqref="AI479">
    <cfRule type="expression" dxfId="2143" priority="1671">
      <formula>IF(RIGHT(TEXT(AI479,"0.#"),1)=".",FALSE,TRUE)</formula>
    </cfRule>
    <cfRule type="expression" dxfId="2142" priority="1672">
      <formula>IF(RIGHT(TEXT(AI479,"0.#"),1)=".",TRUE,FALSE)</formula>
    </cfRule>
  </conditionalFormatting>
  <conditionalFormatting sqref="AQ478">
    <cfRule type="expression" dxfId="2141" priority="1663">
      <formula>IF(RIGHT(TEXT(AQ478,"0.#"),1)=".",FALSE,TRUE)</formula>
    </cfRule>
    <cfRule type="expression" dxfId="2140" priority="1664">
      <formula>IF(RIGHT(TEXT(AQ478,"0.#"),1)=".",TRUE,FALSE)</formula>
    </cfRule>
  </conditionalFormatting>
  <conditionalFormatting sqref="AQ479">
    <cfRule type="expression" dxfId="2139" priority="1667">
      <formula>IF(RIGHT(TEXT(AQ479,"0.#"),1)=".",FALSE,TRUE)</formula>
    </cfRule>
    <cfRule type="expression" dxfId="2138" priority="1668">
      <formula>IF(RIGHT(TEXT(AQ479,"0.#"),1)=".",TRUE,FALSE)</formula>
    </cfRule>
  </conditionalFormatting>
  <conditionalFormatting sqref="AQ480">
    <cfRule type="expression" dxfId="2137" priority="1665">
      <formula>IF(RIGHT(TEXT(AQ480,"0.#"),1)=".",FALSE,TRUE)</formula>
    </cfRule>
    <cfRule type="expression" dxfId="2136" priority="1666">
      <formula>IF(RIGHT(TEXT(AQ480,"0.#"),1)=".",TRUE,FALSE)</formula>
    </cfRule>
  </conditionalFormatting>
  <conditionalFormatting sqref="AM47">
    <cfRule type="expression" dxfId="2135" priority="1957">
      <formula>IF(RIGHT(TEXT(AM47,"0.#"),1)=".",FALSE,TRUE)</formula>
    </cfRule>
    <cfRule type="expression" dxfId="2134" priority="1958">
      <formula>IF(RIGHT(TEXT(AM47,"0.#"),1)=".",TRUE,FALSE)</formula>
    </cfRule>
  </conditionalFormatting>
  <conditionalFormatting sqref="AI46">
    <cfRule type="expression" dxfId="2133" priority="1961">
      <formula>IF(RIGHT(TEXT(AI46,"0.#"),1)=".",FALSE,TRUE)</formula>
    </cfRule>
    <cfRule type="expression" dxfId="2132" priority="1962">
      <formula>IF(RIGHT(TEXT(AI46,"0.#"),1)=".",TRUE,FALSE)</formula>
    </cfRule>
  </conditionalFormatting>
  <conditionalFormatting sqref="AM46">
    <cfRule type="expression" dxfId="2131" priority="1959">
      <formula>IF(RIGHT(TEXT(AM46,"0.#"),1)=".",FALSE,TRUE)</formula>
    </cfRule>
    <cfRule type="expression" dxfId="2130" priority="1960">
      <formula>IF(RIGHT(TEXT(AM46,"0.#"),1)=".",TRUE,FALSE)</formula>
    </cfRule>
  </conditionalFormatting>
  <conditionalFormatting sqref="AU46:AU48">
    <cfRule type="expression" dxfId="2129" priority="1951">
      <formula>IF(RIGHT(TEXT(AU46,"0.#"),1)=".",FALSE,TRUE)</formula>
    </cfRule>
    <cfRule type="expression" dxfId="2128" priority="1952">
      <formula>IF(RIGHT(TEXT(AU46,"0.#"),1)=".",TRUE,FALSE)</formula>
    </cfRule>
  </conditionalFormatting>
  <conditionalFormatting sqref="AM48">
    <cfRule type="expression" dxfId="2127" priority="1955">
      <formula>IF(RIGHT(TEXT(AM48,"0.#"),1)=".",FALSE,TRUE)</formula>
    </cfRule>
    <cfRule type="expression" dxfId="2126" priority="1956">
      <formula>IF(RIGHT(TEXT(AM48,"0.#"),1)=".",TRUE,FALSE)</formula>
    </cfRule>
  </conditionalFormatting>
  <conditionalFormatting sqref="AQ46:AQ48">
    <cfRule type="expression" dxfId="2125" priority="1953">
      <formula>IF(RIGHT(TEXT(AQ46,"0.#"),1)=".",FALSE,TRUE)</formula>
    </cfRule>
    <cfRule type="expression" dxfId="2124" priority="1954">
      <formula>IF(RIGHT(TEXT(AQ46,"0.#"),1)=".",TRUE,FALSE)</formula>
    </cfRule>
  </conditionalFormatting>
  <conditionalFormatting sqref="AE146:AE147 AI146:AI147 AM146:AM147 AQ146:AQ147 AU146:AU147">
    <cfRule type="expression" dxfId="2123" priority="1945">
      <formula>IF(RIGHT(TEXT(AE146,"0.#"),1)=".",FALSE,TRUE)</formula>
    </cfRule>
    <cfRule type="expression" dxfId="2122" priority="1946">
      <formula>IF(RIGHT(TEXT(AE146,"0.#"),1)=".",TRUE,FALSE)</formula>
    </cfRule>
  </conditionalFormatting>
  <conditionalFormatting sqref="AE138:AE139 AI138:AI139 AM138:AM139 AQ138:AQ139 AU138:AU139">
    <cfRule type="expression" dxfId="2121" priority="1949">
      <formula>IF(RIGHT(TEXT(AE138,"0.#"),1)=".",FALSE,TRUE)</formula>
    </cfRule>
    <cfRule type="expression" dxfId="2120" priority="1950">
      <formula>IF(RIGHT(TEXT(AE138,"0.#"),1)=".",TRUE,FALSE)</formula>
    </cfRule>
  </conditionalFormatting>
  <conditionalFormatting sqref="AE142:AE143 AI142:AI143 AM142:AM143 AQ142:AQ143 AU142:AU143">
    <cfRule type="expression" dxfId="2119" priority="1947">
      <formula>IF(RIGHT(TEXT(AE142,"0.#"),1)=".",FALSE,TRUE)</formula>
    </cfRule>
    <cfRule type="expression" dxfId="2118" priority="1948">
      <formula>IF(RIGHT(TEXT(AE142,"0.#"),1)=".",TRUE,FALSE)</formula>
    </cfRule>
  </conditionalFormatting>
  <conditionalFormatting sqref="AE198:AE199 AI198:AI199 AM198:AM199 AQ198:AQ199 AU198:AU199">
    <cfRule type="expression" dxfId="2117" priority="1939">
      <formula>IF(RIGHT(TEXT(AE198,"0.#"),1)=".",FALSE,TRUE)</formula>
    </cfRule>
    <cfRule type="expression" dxfId="2116" priority="1940">
      <formula>IF(RIGHT(TEXT(AE198,"0.#"),1)=".",TRUE,FALSE)</formula>
    </cfRule>
  </conditionalFormatting>
  <conditionalFormatting sqref="AE150:AE151 AI150:AI151 AM150:AM151 AQ150:AQ151 AU150:AU151">
    <cfRule type="expression" dxfId="2115" priority="1943">
      <formula>IF(RIGHT(TEXT(AE150,"0.#"),1)=".",FALSE,TRUE)</formula>
    </cfRule>
    <cfRule type="expression" dxfId="2114" priority="1944">
      <formula>IF(RIGHT(TEXT(AE150,"0.#"),1)=".",TRUE,FALSE)</formula>
    </cfRule>
  </conditionalFormatting>
  <conditionalFormatting sqref="AE194:AE195 AI194:AI195 AM194:AM195 AQ194:AQ195 AU194:AU195">
    <cfRule type="expression" dxfId="2113" priority="1941">
      <formula>IF(RIGHT(TEXT(AE194,"0.#"),1)=".",FALSE,TRUE)</formula>
    </cfRule>
    <cfRule type="expression" dxfId="2112" priority="1942">
      <formula>IF(RIGHT(TEXT(AE194,"0.#"),1)=".",TRUE,FALSE)</formula>
    </cfRule>
  </conditionalFormatting>
  <conditionalFormatting sqref="AE210:AE211 AI210:AI211 AM210:AM211 AQ210:AQ211 AU210:AU211">
    <cfRule type="expression" dxfId="2111" priority="1933">
      <formula>IF(RIGHT(TEXT(AE210,"0.#"),1)=".",FALSE,TRUE)</formula>
    </cfRule>
    <cfRule type="expression" dxfId="2110" priority="1934">
      <formula>IF(RIGHT(TEXT(AE210,"0.#"),1)=".",TRUE,FALSE)</formula>
    </cfRule>
  </conditionalFormatting>
  <conditionalFormatting sqref="AE202:AE203 AI202:AI203 AM202:AM203 AQ202:AQ203 AU202:AU203">
    <cfRule type="expression" dxfId="2109" priority="1937">
      <formula>IF(RIGHT(TEXT(AE202,"0.#"),1)=".",FALSE,TRUE)</formula>
    </cfRule>
    <cfRule type="expression" dxfId="2108" priority="1938">
      <formula>IF(RIGHT(TEXT(AE202,"0.#"),1)=".",TRUE,FALSE)</formula>
    </cfRule>
  </conditionalFormatting>
  <conditionalFormatting sqref="AE206:AE207 AI206:AI207 AM206:AM207 AQ206:AQ207 AU206:AU207">
    <cfRule type="expression" dxfId="2107" priority="1935">
      <formula>IF(RIGHT(TEXT(AE206,"0.#"),1)=".",FALSE,TRUE)</formula>
    </cfRule>
    <cfRule type="expression" dxfId="2106" priority="1936">
      <formula>IF(RIGHT(TEXT(AE206,"0.#"),1)=".",TRUE,FALSE)</formula>
    </cfRule>
  </conditionalFormatting>
  <conditionalFormatting sqref="AE262:AE263 AI262:AI263 AM262:AM263 AQ262:AQ263 AU262:AU263">
    <cfRule type="expression" dxfId="2105" priority="1927">
      <formula>IF(RIGHT(TEXT(AE262,"0.#"),1)=".",FALSE,TRUE)</formula>
    </cfRule>
    <cfRule type="expression" dxfId="2104" priority="1928">
      <formula>IF(RIGHT(TEXT(AE262,"0.#"),1)=".",TRUE,FALSE)</formula>
    </cfRule>
  </conditionalFormatting>
  <conditionalFormatting sqref="AE254:AE255 AI254:AI255 AM254:AM255 AQ254:AQ255 AU254:AU255">
    <cfRule type="expression" dxfId="2103" priority="1931">
      <formula>IF(RIGHT(TEXT(AE254,"0.#"),1)=".",FALSE,TRUE)</formula>
    </cfRule>
    <cfRule type="expression" dxfId="2102" priority="1932">
      <formula>IF(RIGHT(TEXT(AE254,"0.#"),1)=".",TRUE,FALSE)</formula>
    </cfRule>
  </conditionalFormatting>
  <conditionalFormatting sqref="AE258:AE259 AI258:AI259 AM258:AM259 AQ258:AQ259 AU258:AU259">
    <cfRule type="expression" dxfId="2101" priority="1929">
      <formula>IF(RIGHT(TEXT(AE258,"0.#"),1)=".",FALSE,TRUE)</formula>
    </cfRule>
    <cfRule type="expression" dxfId="2100" priority="1930">
      <formula>IF(RIGHT(TEXT(AE258,"0.#"),1)=".",TRUE,FALSE)</formula>
    </cfRule>
  </conditionalFormatting>
  <conditionalFormatting sqref="AE314:AE315 AI314:AI315 AM314:AM315 AQ314:AQ315 AU314:AU315">
    <cfRule type="expression" dxfId="2099" priority="1921">
      <formula>IF(RIGHT(TEXT(AE314,"0.#"),1)=".",FALSE,TRUE)</formula>
    </cfRule>
    <cfRule type="expression" dxfId="2098" priority="1922">
      <formula>IF(RIGHT(TEXT(AE314,"0.#"),1)=".",TRUE,FALSE)</formula>
    </cfRule>
  </conditionalFormatting>
  <conditionalFormatting sqref="AE266:AE267 AI266:AI267 AM266:AM267 AQ266:AQ267 AU266:AU267">
    <cfRule type="expression" dxfId="2097" priority="1925">
      <formula>IF(RIGHT(TEXT(AE266,"0.#"),1)=".",FALSE,TRUE)</formula>
    </cfRule>
    <cfRule type="expression" dxfId="2096" priority="1926">
      <formula>IF(RIGHT(TEXT(AE266,"0.#"),1)=".",TRUE,FALSE)</formula>
    </cfRule>
  </conditionalFormatting>
  <conditionalFormatting sqref="AE270:AE271 AI270:AI271 AM270:AM271 AQ270:AQ271 AU270:AU271">
    <cfRule type="expression" dxfId="2095" priority="1923">
      <formula>IF(RIGHT(TEXT(AE270,"0.#"),1)=".",FALSE,TRUE)</formula>
    </cfRule>
    <cfRule type="expression" dxfId="2094" priority="1924">
      <formula>IF(RIGHT(TEXT(AE270,"0.#"),1)=".",TRUE,FALSE)</formula>
    </cfRule>
  </conditionalFormatting>
  <conditionalFormatting sqref="AE326:AE327 AI326:AI327 AM326:AM327 AQ326:AQ327 AU326:AU327">
    <cfRule type="expression" dxfId="2093" priority="1915">
      <formula>IF(RIGHT(TEXT(AE326,"0.#"),1)=".",FALSE,TRUE)</formula>
    </cfRule>
    <cfRule type="expression" dxfId="2092" priority="1916">
      <formula>IF(RIGHT(TEXT(AE326,"0.#"),1)=".",TRUE,FALSE)</formula>
    </cfRule>
  </conditionalFormatting>
  <conditionalFormatting sqref="AE318:AE319 AI318:AI319 AM318:AM319 AQ318:AQ319 AU318:AU319">
    <cfRule type="expression" dxfId="2091" priority="1919">
      <formula>IF(RIGHT(TEXT(AE318,"0.#"),1)=".",FALSE,TRUE)</formula>
    </cfRule>
    <cfRule type="expression" dxfId="2090" priority="1920">
      <formula>IF(RIGHT(TEXT(AE318,"0.#"),1)=".",TRUE,FALSE)</formula>
    </cfRule>
  </conditionalFormatting>
  <conditionalFormatting sqref="AE322:AE323 AI322:AI323 AM322:AM323 AQ322:AQ323 AU322:AU323">
    <cfRule type="expression" dxfId="2089" priority="1917">
      <formula>IF(RIGHT(TEXT(AE322,"0.#"),1)=".",FALSE,TRUE)</formula>
    </cfRule>
    <cfRule type="expression" dxfId="2088" priority="1918">
      <formula>IF(RIGHT(TEXT(AE322,"0.#"),1)=".",TRUE,FALSE)</formula>
    </cfRule>
  </conditionalFormatting>
  <conditionalFormatting sqref="AE378:AE379 AI378:AI379 AM378:AM379 AQ378:AQ379 AU378:AU379">
    <cfRule type="expression" dxfId="2087" priority="1909">
      <formula>IF(RIGHT(TEXT(AE378,"0.#"),1)=".",FALSE,TRUE)</formula>
    </cfRule>
    <cfRule type="expression" dxfId="2086" priority="1910">
      <formula>IF(RIGHT(TEXT(AE378,"0.#"),1)=".",TRUE,FALSE)</formula>
    </cfRule>
  </conditionalFormatting>
  <conditionalFormatting sqref="AE330:AE331 AI330:AI331 AM330:AM331 AQ330:AQ331 AU330:AU331">
    <cfRule type="expression" dxfId="2085" priority="1913">
      <formula>IF(RIGHT(TEXT(AE330,"0.#"),1)=".",FALSE,TRUE)</formula>
    </cfRule>
    <cfRule type="expression" dxfId="2084" priority="1914">
      <formula>IF(RIGHT(TEXT(AE330,"0.#"),1)=".",TRUE,FALSE)</formula>
    </cfRule>
  </conditionalFormatting>
  <conditionalFormatting sqref="AE374:AE375 AI374:AI375 AM374:AM375 AQ374:AQ375 AU374:AU375">
    <cfRule type="expression" dxfId="2083" priority="1911">
      <formula>IF(RIGHT(TEXT(AE374,"0.#"),1)=".",FALSE,TRUE)</formula>
    </cfRule>
    <cfRule type="expression" dxfId="2082" priority="1912">
      <formula>IF(RIGHT(TEXT(AE374,"0.#"),1)=".",TRUE,FALSE)</formula>
    </cfRule>
  </conditionalFormatting>
  <conditionalFormatting sqref="AE390:AE391 AI390:AI391 AM390:AM391 AQ390:AQ391 AU390:AU391">
    <cfRule type="expression" dxfId="2081" priority="1903">
      <formula>IF(RIGHT(TEXT(AE390,"0.#"),1)=".",FALSE,TRUE)</formula>
    </cfRule>
    <cfRule type="expression" dxfId="2080" priority="1904">
      <formula>IF(RIGHT(TEXT(AE390,"0.#"),1)=".",TRUE,FALSE)</formula>
    </cfRule>
  </conditionalFormatting>
  <conditionalFormatting sqref="AE382:AE383 AI382:AI383 AM382:AM383 AQ382:AQ383 AU382:AU383">
    <cfRule type="expression" dxfId="2079" priority="1907">
      <formula>IF(RIGHT(TEXT(AE382,"0.#"),1)=".",FALSE,TRUE)</formula>
    </cfRule>
    <cfRule type="expression" dxfId="2078" priority="1908">
      <formula>IF(RIGHT(TEXT(AE382,"0.#"),1)=".",TRUE,FALSE)</formula>
    </cfRule>
  </conditionalFormatting>
  <conditionalFormatting sqref="AE386:AE387 AI386:AI387 AM386:AM387 AQ386:AQ387 AU386:AU387">
    <cfRule type="expression" dxfId="2077" priority="1905">
      <formula>IF(RIGHT(TEXT(AE386,"0.#"),1)=".",FALSE,TRUE)</formula>
    </cfRule>
    <cfRule type="expression" dxfId="2076" priority="1906">
      <formula>IF(RIGHT(TEXT(AE386,"0.#"),1)=".",TRUE,FALSE)</formula>
    </cfRule>
  </conditionalFormatting>
  <conditionalFormatting sqref="AE440">
    <cfRule type="expression" dxfId="2075" priority="1897">
      <formula>IF(RIGHT(TEXT(AE440,"0.#"),1)=".",FALSE,TRUE)</formula>
    </cfRule>
    <cfRule type="expression" dxfId="2074" priority="1898">
      <formula>IF(RIGHT(TEXT(AE440,"0.#"),1)=".",TRUE,FALSE)</formula>
    </cfRule>
  </conditionalFormatting>
  <conditionalFormatting sqref="AE438">
    <cfRule type="expression" dxfId="2073" priority="1901">
      <formula>IF(RIGHT(TEXT(AE438,"0.#"),1)=".",FALSE,TRUE)</formula>
    </cfRule>
    <cfRule type="expression" dxfId="2072" priority="1902">
      <formula>IF(RIGHT(TEXT(AE438,"0.#"),1)=".",TRUE,FALSE)</formula>
    </cfRule>
  </conditionalFormatting>
  <conditionalFormatting sqref="AE439">
    <cfRule type="expression" dxfId="2071" priority="1899">
      <formula>IF(RIGHT(TEXT(AE439,"0.#"),1)=".",FALSE,TRUE)</formula>
    </cfRule>
    <cfRule type="expression" dxfId="2070" priority="1900">
      <formula>IF(RIGHT(TEXT(AE439,"0.#"),1)=".",TRUE,FALSE)</formula>
    </cfRule>
  </conditionalFormatting>
  <conditionalFormatting sqref="AM440">
    <cfRule type="expression" dxfId="2069" priority="1891">
      <formula>IF(RIGHT(TEXT(AM440,"0.#"),1)=".",FALSE,TRUE)</formula>
    </cfRule>
    <cfRule type="expression" dxfId="2068" priority="1892">
      <formula>IF(RIGHT(TEXT(AM440,"0.#"),1)=".",TRUE,FALSE)</formula>
    </cfRule>
  </conditionalFormatting>
  <conditionalFormatting sqref="AM438">
    <cfRule type="expression" dxfId="2067" priority="1895">
      <formula>IF(RIGHT(TEXT(AM438,"0.#"),1)=".",FALSE,TRUE)</formula>
    </cfRule>
    <cfRule type="expression" dxfId="2066" priority="1896">
      <formula>IF(RIGHT(TEXT(AM438,"0.#"),1)=".",TRUE,FALSE)</formula>
    </cfRule>
  </conditionalFormatting>
  <conditionalFormatting sqref="AM439">
    <cfRule type="expression" dxfId="2065" priority="1893">
      <formula>IF(RIGHT(TEXT(AM439,"0.#"),1)=".",FALSE,TRUE)</formula>
    </cfRule>
    <cfRule type="expression" dxfId="2064" priority="1894">
      <formula>IF(RIGHT(TEXT(AM439,"0.#"),1)=".",TRUE,FALSE)</formula>
    </cfRule>
  </conditionalFormatting>
  <conditionalFormatting sqref="AU440">
    <cfRule type="expression" dxfId="2063" priority="1885">
      <formula>IF(RIGHT(TEXT(AU440,"0.#"),1)=".",FALSE,TRUE)</formula>
    </cfRule>
    <cfRule type="expression" dxfId="2062" priority="1886">
      <formula>IF(RIGHT(TEXT(AU440,"0.#"),1)=".",TRUE,FALSE)</formula>
    </cfRule>
  </conditionalFormatting>
  <conditionalFormatting sqref="AU438">
    <cfRule type="expression" dxfId="2061" priority="1889">
      <formula>IF(RIGHT(TEXT(AU438,"0.#"),1)=".",FALSE,TRUE)</formula>
    </cfRule>
    <cfRule type="expression" dxfId="2060" priority="1890">
      <formula>IF(RIGHT(TEXT(AU438,"0.#"),1)=".",TRUE,FALSE)</formula>
    </cfRule>
  </conditionalFormatting>
  <conditionalFormatting sqref="AU439">
    <cfRule type="expression" dxfId="2059" priority="1887">
      <formula>IF(RIGHT(TEXT(AU439,"0.#"),1)=".",FALSE,TRUE)</formula>
    </cfRule>
    <cfRule type="expression" dxfId="2058" priority="1888">
      <formula>IF(RIGHT(TEXT(AU439,"0.#"),1)=".",TRUE,FALSE)</formula>
    </cfRule>
  </conditionalFormatting>
  <conditionalFormatting sqref="AI440">
    <cfRule type="expression" dxfId="2057" priority="1879">
      <formula>IF(RIGHT(TEXT(AI440,"0.#"),1)=".",FALSE,TRUE)</formula>
    </cfRule>
    <cfRule type="expression" dxfId="2056" priority="1880">
      <formula>IF(RIGHT(TEXT(AI440,"0.#"),1)=".",TRUE,FALSE)</formula>
    </cfRule>
  </conditionalFormatting>
  <conditionalFormatting sqref="AI438">
    <cfRule type="expression" dxfId="2055" priority="1883">
      <formula>IF(RIGHT(TEXT(AI438,"0.#"),1)=".",FALSE,TRUE)</formula>
    </cfRule>
    <cfRule type="expression" dxfId="2054" priority="1884">
      <formula>IF(RIGHT(TEXT(AI438,"0.#"),1)=".",TRUE,FALSE)</formula>
    </cfRule>
  </conditionalFormatting>
  <conditionalFormatting sqref="AI439">
    <cfRule type="expression" dxfId="2053" priority="1881">
      <formula>IF(RIGHT(TEXT(AI439,"0.#"),1)=".",FALSE,TRUE)</formula>
    </cfRule>
    <cfRule type="expression" dxfId="2052" priority="1882">
      <formula>IF(RIGHT(TEXT(AI439,"0.#"),1)=".",TRUE,FALSE)</formula>
    </cfRule>
  </conditionalFormatting>
  <conditionalFormatting sqref="AQ438">
    <cfRule type="expression" dxfId="2051" priority="1873">
      <formula>IF(RIGHT(TEXT(AQ438,"0.#"),1)=".",FALSE,TRUE)</formula>
    </cfRule>
    <cfRule type="expression" dxfId="2050" priority="1874">
      <formula>IF(RIGHT(TEXT(AQ438,"0.#"),1)=".",TRUE,FALSE)</formula>
    </cfRule>
  </conditionalFormatting>
  <conditionalFormatting sqref="AQ439">
    <cfRule type="expression" dxfId="2049" priority="1877">
      <formula>IF(RIGHT(TEXT(AQ439,"0.#"),1)=".",FALSE,TRUE)</formula>
    </cfRule>
    <cfRule type="expression" dxfId="2048" priority="1878">
      <formula>IF(RIGHT(TEXT(AQ439,"0.#"),1)=".",TRUE,FALSE)</formula>
    </cfRule>
  </conditionalFormatting>
  <conditionalFormatting sqref="AQ440">
    <cfRule type="expression" dxfId="2047" priority="1875">
      <formula>IF(RIGHT(TEXT(AQ440,"0.#"),1)=".",FALSE,TRUE)</formula>
    </cfRule>
    <cfRule type="expression" dxfId="2046" priority="1876">
      <formula>IF(RIGHT(TEXT(AQ440,"0.#"),1)=".",TRUE,FALSE)</formula>
    </cfRule>
  </conditionalFormatting>
  <conditionalFormatting sqref="AE445">
    <cfRule type="expression" dxfId="2045" priority="1867">
      <formula>IF(RIGHT(TEXT(AE445,"0.#"),1)=".",FALSE,TRUE)</formula>
    </cfRule>
    <cfRule type="expression" dxfId="2044" priority="1868">
      <formula>IF(RIGHT(TEXT(AE445,"0.#"),1)=".",TRUE,FALSE)</formula>
    </cfRule>
  </conditionalFormatting>
  <conditionalFormatting sqref="AE443">
    <cfRule type="expression" dxfId="2043" priority="1871">
      <formula>IF(RIGHT(TEXT(AE443,"0.#"),1)=".",FALSE,TRUE)</formula>
    </cfRule>
    <cfRule type="expression" dxfId="2042" priority="1872">
      <formula>IF(RIGHT(TEXT(AE443,"0.#"),1)=".",TRUE,FALSE)</formula>
    </cfRule>
  </conditionalFormatting>
  <conditionalFormatting sqref="AE444">
    <cfRule type="expression" dxfId="2041" priority="1869">
      <formula>IF(RIGHT(TEXT(AE444,"0.#"),1)=".",FALSE,TRUE)</formula>
    </cfRule>
    <cfRule type="expression" dxfId="2040" priority="1870">
      <formula>IF(RIGHT(TEXT(AE444,"0.#"),1)=".",TRUE,FALSE)</formula>
    </cfRule>
  </conditionalFormatting>
  <conditionalFormatting sqref="AM445">
    <cfRule type="expression" dxfId="2039" priority="1861">
      <formula>IF(RIGHT(TEXT(AM445,"0.#"),1)=".",FALSE,TRUE)</formula>
    </cfRule>
    <cfRule type="expression" dxfId="2038" priority="1862">
      <formula>IF(RIGHT(TEXT(AM445,"0.#"),1)=".",TRUE,FALSE)</formula>
    </cfRule>
  </conditionalFormatting>
  <conditionalFormatting sqref="AM443">
    <cfRule type="expression" dxfId="2037" priority="1865">
      <formula>IF(RIGHT(TEXT(AM443,"0.#"),1)=".",FALSE,TRUE)</formula>
    </cfRule>
    <cfRule type="expression" dxfId="2036" priority="1866">
      <formula>IF(RIGHT(TEXT(AM443,"0.#"),1)=".",TRUE,FALSE)</formula>
    </cfRule>
  </conditionalFormatting>
  <conditionalFormatting sqref="AM444">
    <cfRule type="expression" dxfId="2035" priority="1863">
      <formula>IF(RIGHT(TEXT(AM444,"0.#"),1)=".",FALSE,TRUE)</formula>
    </cfRule>
    <cfRule type="expression" dxfId="2034" priority="1864">
      <formula>IF(RIGHT(TEXT(AM444,"0.#"),1)=".",TRUE,FALSE)</formula>
    </cfRule>
  </conditionalFormatting>
  <conditionalFormatting sqref="AU445">
    <cfRule type="expression" dxfId="2033" priority="1855">
      <formula>IF(RIGHT(TEXT(AU445,"0.#"),1)=".",FALSE,TRUE)</formula>
    </cfRule>
    <cfRule type="expression" dxfId="2032" priority="1856">
      <formula>IF(RIGHT(TEXT(AU445,"0.#"),1)=".",TRUE,FALSE)</formula>
    </cfRule>
  </conditionalFormatting>
  <conditionalFormatting sqref="AU443">
    <cfRule type="expression" dxfId="2031" priority="1859">
      <formula>IF(RIGHT(TEXT(AU443,"0.#"),1)=".",FALSE,TRUE)</formula>
    </cfRule>
    <cfRule type="expression" dxfId="2030" priority="1860">
      <formula>IF(RIGHT(TEXT(AU443,"0.#"),1)=".",TRUE,FALSE)</formula>
    </cfRule>
  </conditionalFormatting>
  <conditionalFormatting sqref="AU444">
    <cfRule type="expression" dxfId="2029" priority="1857">
      <formula>IF(RIGHT(TEXT(AU444,"0.#"),1)=".",FALSE,TRUE)</formula>
    </cfRule>
    <cfRule type="expression" dxfId="2028" priority="1858">
      <formula>IF(RIGHT(TEXT(AU444,"0.#"),1)=".",TRUE,FALSE)</formula>
    </cfRule>
  </conditionalFormatting>
  <conditionalFormatting sqref="AI445">
    <cfRule type="expression" dxfId="2027" priority="1849">
      <formula>IF(RIGHT(TEXT(AI445,"0.#"),1)=".",FALSE,TRUE)</formula>
    </cfRule>
    <cfRule type="expression" dxfId="2026" priority="1850">
      <formula>IF(RIGHT(TEXT(AI445,"0.#"),1)=".",TRUE,FALSE)</formula>
    </cfRule>
  </conditionalFormatting>
  <conditionalFormatting sqref="AI443">
    <cfRule type="expression" dxfId="2025" priority="1853">
      <formula>IF(RIGHT(TEXT(AI443,"0.#"),1)=".",FALSE,TRUE)</formula>
    </cfRule>
    <cfRule type="expression" dxfId="2024" priority="1854">
      <formula>IF(RIGHT(TEXT(AI443,"0.#"),1)=".",TRUE,FALSE)</formula>
    </cfRule>
  </conditionalFormatting>
  <conditionalFormatting sqref="AI444">
    <cfRule type="expression" dxfId="2023" priority="1851">
      <formula>IF(RIGHT(TEXT(AI444,"0.#"),1)=".",FALSE,TRUE)</formula>
    </cfRule>
    <cfRule type="expression" dxfId="2022" priority="1852">
      <formula>IF(RIGHT(TEXT(AI444,"0.#"),1)=".",TRUE,FALSE)</formula>
    </cfRule>
  </conditionalFormatting>
  <conditionalFormatting sqref="AQ443">
    <cfRule type="expression" dxfId="2021" priority="1843">
      <formula>IF(RIGHT(TEXT(AQ443,"0.#"),1)=".",FALSE,TRUE)</formula>
    </cfRule>
    <cfRule type="expression" dxfId="2020" priority="1844">
      <formula>IF(RIGHT(TEXT(AQ443,"0.#"),1)=".",TRUE,FALSE)</formula>
    </cfRule>
  </conditionalFormatting>
  <conditionalFormatting sqref="AQ444">
    <cfRule type="expression" dxfId="2019" priority="1847">
      <formula>IF(RIGHT(TEXT(AQ444,"0.#"),1)=".",FALSE,TRUE)</formula>
    </cfRule>
    <cfRule type="expression" dxfId="2018" priority="1848">
      <formula>IF(RIGHT(TEXT(AQ444,"0.#"),1)=".",TRUE,FALSE)</formula>
    </cfRule>
  </conditionalFormatting>
  <conditionalFormatting sqref="AQ445">
    <cfRule type="expression" dxfId="2017" priority="1845">
      <formula>IF(RIGHT(TEXT(AQ445,"0.#"),1)=".",FALSE,TRUE)</formula>
    </cfRule>
    <cfRule type="expression" dxfId="2016" priority="1846">
      <formula>IF(RIGHT(TEXT(AQ445,"0.#"),1)=".",TRUE,FALSE)</formula>
    </cfRule>
  </conditionalFormatting>
  <conditionalFormatting sqref="Y873:Y900">
    <cfRule type="expression" dxfId="2015" priority="2073">
      <formula>IF(RIGHT(TEXT(Y873,"0.#"),1)=".",FALSE,TRUE)</formula>
    </cfRule>
    <cfRule type="expression" dxfId="2014" priority="2074">
      <formula>IF(RIGHT(TEXT(Y873,"0.#"),1)=".",TRUE,FALSE)</formula>
    </cfRule>
  </conditionalFormatting>
  <conditionalFormatting sqref="Y871:Y872">
    <cfRule type="expression" dxfId="2013" priority="2067">
      <formula>IF(RIGHT(TEXT(Y871,"0.#"),1)=".",FALSE,TRUE)</formula>
    </cfRule>
    <cfRule type="expression" dxfId="2012" priority="2068">
      <formula>IF(RIGHT(TEXT(Y871,"0.#"),1)=".",TRUE,FALSE)</formula>
    </cfRule>
  </conditionalFormatting>
  <conditionalFormatting sqref="Y906:Y933">
    <cfRule type="expression" dxfId="2011" priority="2061">
      <formula>IF(RIGHT(TEXT(Y906,"0.#"),1)=".",FALSE,TRUE)</formula>
    </cfRule>
    <cfRule type="expression" dxfId="2010" priority="2062">
      <formula>IF(RIGHT(TEXT(Y906,"0.#"),1)=".",TRUE,FALSE)</formula>
    </cfRule>
  </conditionalFormatting>
  <conditionalFormatting sqref="Y904:Y905">
    <cfRule type="expression" dxfId="2009" priority="2055">
      <formula>IF(RIGHT(TEXT(Y904,"0.#"),1)=".",FALSE,TRUE)</formula>
    </cfRule>
    <cfRule type="expression" dxfId="2008" priority="2056">
      <formula>IF(RIGHT(TEXT(Y904,"0.#"),1)=".",TRUE,FALSE)</formula>
    </cfRule>
  </conditionalFormatting>
  <conditionalFormatting sqref="Y939:Y966">
    <cfRule type="expression" dxfId="2007" priority="2049">
      <formula>IF(RIGHT(TEXT(Y939,"0.#"),1)=".",FALSE,TRUE)</formula>
    </cfRule>
    <cfRule type="expression" dxfId="2006" priority="2050">
      <formula>IF(RIGHT(TEXT(Y939,"0.#"),1)=".",TRUE,FALSE)</formula>
    </cfRule>
  </conditionalFormatting>
  <conditionalFormatting sqref="Y937:Y938">
    <cfRule type="expression" dxfId="2005" priority="2043">
      <formula>IF(RIGHT(TEXT(Y937,"0.#"),1)=".",FALSE,TRUE)</formula>
    </cfRule>
    <cfRule type="expression" dxfId="2004" priority="2044">
      <formula>IF(RIGHT(TEXT(Y937,"0.#"),1)=".",TRUE,FALSE)</formula>
    </cfRule>
  </conditionalFormatting>
  <conditionalFormatting sqref="Y972:Y999">
    <cfRule type="expression" dxfId="2003" priority="2037">
      <formula>IF(RIGHT(TEXT(Y972,"0.#"),1)=".",FALSE,TRUE)</formula>
    </cfRule>
    <cfRule type="expression" dxfId="2002" priority="2038">
      <formula>IF(RIGHT(TEXT(Y972,"0.#"),1)=".",TRUE,FALSE)</formula>
    </cfRule>
  </conditionalFormatting>
  <conditionalFormatting sqref="Y970:Y971">
    <cfRule type="expression" dxfId="2001" priority="2031">
      <formula>IF(RIGHT(TEXT(Y970,"0.#"),1)=".",FALSE,TRUE)</formula>
    </cfRule>
    <cfRule type="expression" dxfId="2000" priority="2032">
      <formula>IF(RIGHT(TEXT(Y970,"0.#"),1)=".",TRUE,FALSE)</formula>
    </cfRule>
  </conditionalFormatting>
  <conditionalFormatting sqref="Y1005:Y1032">
    <cfRule type="expression" dxfId="1999" priority="2025">
      <formula>IF(RIGHT(TEXT(Y1005,"0.#"),1)=".",FALSE,TRUE)</formula>
    </cfRule>
    <cfRule type="expression" dxfId="1998" priority="2026">
      <formula>IF(RIGHT(TEXT(Y1005,"0.#"),1)=".",TRUE,FALSE)</formula>
    </cfRule>
  </conditionalFormatting>
  <conditionalFormatting sqref="W23">
    <cfRule type="expression" dxfId="1997" priority="2309">
      <formula>IF(RIGHT(TEXT(W23,"0.#"),1)=".",FALSE,TRUE)</formula>
    </cfRule>
    <cfRule type="expression" dxfId="1996" priority="2310">
      <formula>IF(RIGHT(TEXT(W23,"0.#"),1)=".",TRUE,FALSE)</formula>
    </cfRule>
  </conditionalFormatting>
  <conditionalFormatting sqref="W24:W27">
    <cfRule type="expression" dxfId="1995" priority="2307">
      <formula>IF(RIGHT(TEXT(W24,"0.#"),1)=".",FALSE,TRUE)</formula>
    </cfRule>
    <cfRule type="expression" dxfId="1994" priority="2308">
      <formula>IF(RIGHT(TEXT(W24,"0.#"),1)=".",TRUE,FALSE)</formula>
    </cfRule>
  </conditionalFormatting>
  <conditionalFormatting sqref="W28">
    <cfRule type="expression" dxfId="1993" priority="2299">
      <formula>IF(RIGHT(TEXT(W28,"0.#"),1)=".",FALSE,TRUE)</formula>
    </cfRule>
    <cfRule type="expression" dxfId="1992" priority="2300">
      <formula>IF(RIGHT(TEXT(W28,"0.#"),1)=".",TRUE,FALSE)</formula>
    </cfRule>
  </conditionalFormatting>
  <conditionalFormatting sqref="P23">
    <cfRule type="expression" dxfId="1991" priority="2297">
      <formula>IF(RIGHT(TEXT(P23,"0.#"),1)=".",FALSE,TRUE)</formula>
    </cfRule>
    <cfRule type="expression" dxfId="1990" priority="2298">
      <formula>IF(RIGHT(TEXT(P23,"0.#"),1)=".",TRUE,FALSE)</formula>
    </cfRule>
  </conditionalFormatting>
  <conditionalFormatting sqref="P24:P27">
    <cfRule type="expression" dxfId="1989" priority="2295">
      <formula>IF(RIGHT(TEXT(P24,"0.#"),1)=".",FALSE,TRUE)</formula>
    </cfRule>
    <cfRule type="expression" dxfId="1988" priority="2296">
      <formula>IF(RIGHT(TEXT(P24,"0.#"),1)=".",TRUE,FALSE)</formula>
    </cfRule>
  </conditionalFormatting>
  <conditionalFormatting sqref="P28">
    <cfRule type="expression" dxfId="1987" priority="2293">
      <formula>IF(RIGHT(TEXT(P28,"0.#"),1)=".",FALSE,TRUE)</formula>
    </cfRule>
    <cfRule type="expression" dxfId="1986" priority="2294">
      <formula>IF(RIGHT(TEXT(P28,"0.#"),1)=".",TRUE,FALSE)</formula>
    </cfRule>
  </conditionalFormatting>
  <conditionalFormatting sqref="AQ114">
    <cfRule type="expression" dxfId="1985" priority="2277">
      <formula>IF(RIGHT(TEXT(AQ114,"0.#"),1)=".",FALSE,TRUE)</formula>
    </cfRule>
    <cfRule type="expression" dxfId="1984" priority="2278">
      <formula>IF(RIGHT(TEXT(AQ114,"0.#"),1)=".",TRUE,FALSE)</formula>
    </cfRule>
  </conditionalFormatting>
  <conditionalFormatting sqref="AQ104">
    <cfRule type="expression" dxfId="1983" priority="2291">
      <formula>IF(RIGHT(TEXT(AQ104,"0.#"),1)=".",FALSE,TRUE)</formula>
    </cfRule>
    <cfRule type="expression" dxfId="1982" priority="2292">
      <formula>IF(RIGHT(TEXT(AQ104,"0.#"),1)=".",TRUE,FALSE)</formula>
    </cfRule>
  </conditionalFormatting>
  <conditionalFormatting sqref="AQ105">
    <cfRule type="expression" dxfId="1981" priority="2289">
      <formula>IF(RIGHT(TEXT(AQ105,"0.#"),1)=".",FALSE,TRUE)</formula>
    </cfRule>
    <cfRule type="expression" dxfId="1980" priority="2290">
      <formula>IF(RIGHT(TEXT(AQ105,"0.#"),1)=".",TRUE,FALSE)</formula>
    </cfRule>
  </conditionalFormatting>
  <conditionalFormatting sqref="AQ107">
    <cfRule type="expression" dxfId="1979" priority="2287">
      <formula>IF(RIGHT(TEXT(AQ107,"0.#"),1)=".",FALSE,TRUE)</formula>
    </cfRule>
    <cfRule type="expression" dxfId="1978" priority="2288">
      <formula>IF(RIGHT(TEXT(AQ107,"0.#"),1)=".",TRUE,FALSE)</formula>
    </cfRule>
  </conditionalFormatting>
  <conditionalFormatting sqref="AQ108">
    <cfRule type="expression" dxfId="1977" priority="2285">
      <formula>IF(RIGHT(TEXT(AQ108,"0.#"),1)=".",FALSE,TRUE)</formula>
    </cfRule>
    <cfRule type="expression" dxfId="1976" priority="2286">
      <formula>IF(RIGHT(TEXT(AQ108,"0.#"),1)=".",TRUE,FALSE)</formula>
    </cfRule>
  </conditionalFormatting>
  <conditionalFormatting sqref="AQ110">
    <cfRule type="expression" dxfId="1975" priority="2283">
      <formula>IF(RIGHT(TEXT(AQ110,"0.#"),1)=".",FALSE,TRUE)</formula>
    </cfRule>
    <cfRule type="expression" dxfId="1974" priority="2284">
      <formula>IF(RIGHT(TEXT(AQ110,"0.#"),1)=".",TRUE,FALSE)</formula>
    </cfRule>
  </conditionalFormatting>
  <conditionalFormatting sqref="AQ111">
    <cfRule type="expression" dxfId="1973" priority="2281">
      <formula>IF(RIGHT(TEXT(AQ111,"0.#"),1)=".",FALSE,TRUE)</formula>
    </cfRule>
    <cfRule type="expression" dxfId="1972" priority="2282">
      <formula>IF(RIGHT(TEXT(AQ111,"0.#"),1)=".",TRUE,FALSE)</formula>
    </cfRule>
  </conditionalFormatting>
  <conditionalFormatting sqref="AQ113">
    <cfRule type="expression" dxfId="1971" priority="2279">
      <formula>IF(RIGHT(TEXT(AQ113,"0.#"),1)=".",FALSE,TRUE)</formula>
    </cfRule>
    <cfRule type="expression" dxfId="1970" priority="2280">
      <formula>IF(RIGHT(TEXT(AQ113,"0.#"),1)=".",TRUE,FALSE)</formula>
    </cfRule>
  </conditionalFormatting>
  <conditionalFormatting sqref="AE67">
    <cfRule type="expression" dxfId="1969" priority="2209">
      <formula>IF(RIGHT(TEXT(AE67,"0.#"),1)=".",FALSE,TRUE)</formula>
    </cfRule>
    <cfRule type="expression" dxfId="1968" priority="2210">
      <formula>IF(RIGHT(TEXT(AE67,"0.#"),1)=".",TRUE,FALSE)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I41 AM41 AE41">
    <cfRule type="expression" dxfId="1889" priority="1987">
      <formula>IF(RIGHT(TEXT(AE41,"0.#"),1)=".",FALSE,TRUE)</formula>
    </cfRule>
    <cfRule type="expression" dxfId="1888" priority="1988">
      <formula>IF(RIGHT(TEXT(AE41,"0.#"),1)=".",TRUE,FALSE)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68:AE72">
    <cfRule type="expression" dxfId="703" priority="3">
      <formula>IF(RIGHT(TEXT(AE68,"0.#"),1)=".",FALSE,TRUE)</formula>
    </cfRule>
    <cfRule type="expression" dxfId="702" priority="4">
      <formula>IF(RIGHT(TEXT(AE68,"0.#"),1)=".",TRUE,FALSE)</formula>
    </cfRule>
  </conditionalFormatting>
  <conditionalFormatting sqref="AI67:AI72 AM67:AM72 AQ67:AQ72 AU67:AU72">
    <cfRule type="expression" dxfId="701" priority="1">
      <formula>IF(RIGHT(TEXT(AI67,"0.#"),1)=".",FALSE,TRUE)</formula>
    </cfRule>
    <cfRule type="expression" dxfId="700" priority="2">
      <formula>IF(RIGHT(TEXT(AI67,"0.#"),1)=".",TRUE,FALSE)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43" max="16383" man="1"/>
    <brk id="186" max="16383" man="1"/>
    <brk id="727" max="16383"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2020-10-02T09:36:07Z</cp:lastPrinted>
  <dcterms:created xsi:type="dcterms:W3CDTF">2012-03-13T00:50:25Z</dcterms:created>
  <dcterms:modified xsi:type="dcterms:W3CDTF">2020-12-01T05:54:14Z</dcterms:modified>
</cp:coreProperties>
</file>