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1" i="3" l="1"/>
  <c r="AM41" i="3"/>
  <c r="AE41" i="3"/>
  <c r="AQ116" i="3" l="1"/>
  <c r="AM116" i="3"/>
  <c r="AM48" i="3" l="1"/>
  <c r="AM32" i="3"/>
  <c r="AM34" i="3" s="1"/>
  <c r="P2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<sst xmlns="http://schemas.openxmlformats.org/spreadsheetml/2006/main" count="2936" uniqueCount="647">
  <si>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</si>
  <si>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</si>
  <si>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</si>
  <si>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</si>
  <si>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</si>
  <si>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</si>
  <si>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</si>
  <si>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</si>
  <si>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</si>
  <si>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</si>
  <si>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</si>
  <si>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</si>
  <si>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</si>
  <si>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</si>
  <si>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</si>
  <si>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</si>
  <si>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</si>
  <si>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</si>
  <si>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</si>
  <si>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</si>
  <si>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</si>
  <si>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</si>
  <si>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</si>
  <si>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</si>
  <si>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</si>
  <si>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</si>
  <si>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</si>
  <si>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</si>
  <si>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</si>
  <si>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</si>
  <si>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</si>
  <si>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</si>
  <si>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</si>
  <si>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</si>
  <si>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</si>
  <si>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</si>
  <si>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</si>
  <si>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</si>
  <si>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</si>
  <si>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</si>
  <si>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</si>
  <si>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</si>
  <si>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</si>
  <si>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</si>
  <si>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</si>
  <si>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</si>
  <si>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</si>
  <si>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</si>
  <si>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</si>
  <si>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</si>
  <si>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</si>
  <si>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</si>
  <si>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</si>
  <si>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</si>
  <si>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</si>
  <si>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</si>
  <si>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</si>
  <si>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</si>
  <si>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</si>
  <si>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</si>
  <si>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</si>
  <si>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</si>
  <si>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</si>
  <si>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</si>
  <si>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</si>
  <si>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</si>
  <si>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</si>
  <si>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</si>
  <si>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</si>
  <si>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</si>
  <si>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</si>
  <si>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</si>
  <si>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</si>
  <si>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</si>
  <si>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</si>
  <si>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</si>
  <si>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</si>
  <si>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</si>
  <si>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</si>
  <si>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</si>
  <si>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</si>
  <si>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</si>
  <si>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</si>
  <si>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</si>
  <si>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</si>
  <si>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</si>
  <si>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</si>
  <si>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</si>
  <si>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</si>
  <si>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</si>
  <si>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</si>
  <si>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</si>
  <si>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</si>
  <si>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</si>
  <si>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</si>
  <si>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</si>
  <si>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</si>
  <si>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</si>
  <si>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</si>
  <si>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</si>
  <si>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</si>
  <si>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</si>
  <si>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</si>
  <si>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</si>
  <si>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</si>
  <si>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</si>
  <si>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</si>
  <si>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</si>
  <si>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</si>
  <si>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</si>
  <si>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</si>
  <si>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</si>
  <si>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</si>
  <si>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</si>
  <si>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</si>
  <si>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</si>
  <si>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</si>
  <si>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</si>
  <si>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</si>
  <si>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</si>
  <si>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</si>
  <si>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</si>
  <si>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</si>
  <si>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</si>
  <si>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</si>
  <si>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</si>
  <si>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</si>
  <si>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</si>
  <si>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</si>
  <si>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</si>
  <si>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</si>
  <si>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</si>
  <si>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</si>
  <si>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</si>
  <si>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</si>
  <si>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</si>
  <si>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</si>
  <si>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</si>
  <si>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</si>
  <si>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</si>
  <si>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</si>
  <si>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</si>
  <si>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</si>
  <si>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</si>
  <si>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</si>
  <si>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</si>
  <si>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</si>
  <si>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</si>
  <si>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</si>
  <si>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</si>
  <si>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</si>
  <si>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</si>
  <si>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</si>
  <si>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</si>
  <si>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</si>
  <si>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</si>
  <si>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</si>
  <si>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</si>
  <si>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</si>
  <si>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</si>
  <si>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</si>
  <si>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</si>
  <si>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</si>
  <si>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</si>
  <si>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</si>
  <si>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</si>
  <si>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</si>
  <si>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</si>
  <si>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</si>
  <si>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</si>
  <si>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</si>
  <si>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</si>
  <si>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</si>
  <si>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</si>
  <si>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</si>
  <si>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</si>
  <si>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</si>
  <si>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</si>
  <si>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</si>
  <si>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</si>
  <si>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</si>
  <si>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</si>
  <si>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</si>
  <si>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</si>
  <si>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</si>
  <si>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</si>
  <si>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</si>
  <si>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</si>
  <si>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</si>
  <si>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</si>
  <si>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</si>
  <si>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</si>
  <si>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</si>
  <si>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</si>
  <si>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</si>
  <si>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</si>
  <si>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</si>
  <si>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</si>
  <si>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</si>
  <si>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</si>
  <si>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</si>
  <si>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</si>
  <si>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</si>
  <si>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</si>
  <si>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</si>
  <si>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</si>
  <si>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</si>
  <si>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</si>
  <si>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</si>
  <si>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</si>
  <si>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</si>
  <si>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</si>
  <si>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</si>
  <si>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</si>
  <si>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</si>
  <si>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</si>
  <si>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</si>
  <si>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</si>
  <si>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</si>
  <si>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</si>
  <si>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</si>
  <si>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</si>
  <si>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</si>
  <si>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</si>
  <si>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</si>
  <si>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</si>
  <si>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</si>
  <si>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</si>
  <si>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</si>
  <si>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</si>
  <si>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</si>
  <si>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</si>
  <si>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</si>
  <si>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</si>
  <si>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</si>
  <si>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</si>
  <si>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</si>
  <si>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</si>
  <si>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</si>
  <si>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</si>
  <si>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</si>
  <si>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</si>
  <si>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</si>
  <si>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</si>
  <si>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</si>
  <si>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</si>
  <si>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</si>
  <si>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</si>
  <si>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</si>
  <si>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</si>
  <si>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</si>
  <si>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</si>
  <si>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</si>
  <si>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</si>
  <si>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</si>
  <si>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</si>
  <si>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</si>
  <si>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</si>
  <si>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</si>
  <si>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</si>
  <si>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</si>
  <si>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</si>
  <si>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</si>
  <si>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</si>
  <si>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</si>
  <si>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</si>
  <si>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</si>
  <si>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</si>
  <si>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</si>
  <si>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</si>
  <si>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</si>
  <si>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</si>
  <si>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</si>
  <si>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</si>
  <si>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</si>
  <si>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</si>
  <si>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</si>
  <si>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</si>
  <si>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</si>
  <si>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</si>
  <si>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</si>
  <si>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</si>
  <si>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</si>
  <si>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</si>
  <si>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</si>
  <si>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</si>
  <si>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</si>
  <si>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</si>
  <si>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</si>
  <si>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</si>
  <si>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</si>
  <si>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</si>
  <si>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</si>
  <si>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</si>
  <si>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</si>
  <si>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</si>
  <si>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</si>
  <si>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</si>
  <si>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</si>
  <si>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</si>
  <si>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</si>
  <si>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</si>
  <si>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</si>
  <si>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</si>
  <si>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</si>
  <si>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</si>
  <si>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</si>
  <si>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</si>
  <si>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</si>
  <si>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</si>
  <si>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</si>
  <si>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</si>
  <si>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</si>
  <si>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</si>
  <si>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</si>
  <si>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</si>
  <si>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</si>
  <si>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</si>
  <si>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</si>
  <si>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</si>
  <si>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</si>
  <si>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</si>
  <si>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</si>
  <si>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</si>
  <si>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</si>
  <si>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</si>
  <si>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</si>
  <si>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</si>
  <si>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</si>
  <si>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</si>
  <si>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</si>
  <si>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</si>
  <si>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</si>
  <si>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</si>
  <si>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</si>
  <si>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</si>
  <si>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</si>
  <si>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</si>
  <si>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</si>
  <si>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</si>
  <si>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</si>
  <si>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</si>
  <si>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</si>
  <si>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</si>
  <si>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</si>
  <si>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</si>
  <si>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</si>
  <si>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</si>
  <si>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</si>
  <si>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</si>
  <si>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</si>
  <si>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</si>
  <si>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</si>
  <si>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</si>
  <si>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</si>
  <si>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</si>
  <si>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</si>
  <si>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</si>
  <si>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</si>
  <si>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</si>
  <si>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</si>
  <si>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</si>
  <si>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</si>
  <si>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</si>
  <si>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</si>
  <si>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</si>
  <si>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</si>
  <si>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</si>
  <si>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</si>
  <si>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</si>
  <si>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</si>
  <si>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</si>
  <si>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</si>
  <si>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</si>
  <si>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</si>
  <si>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</si>
  <si>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</si>
  <si>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</si>
  <si>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</si>
  <si>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</si>
  <si>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</si>
  <si>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</si>
  <si>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</si>
  <si>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</si>
  <si>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</si>
  <si>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</si>
  <si>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</si>
  <si>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</si>
  <si>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</si>
  <si>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</si>
  <si>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</si>
  <si>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</si>
  <si>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</si>
  <si>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</si>
  <si>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</si>
  <si>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</si>
  <si>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</si>
  <si>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</si>
  <si>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</si>
  <si>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</si>
  <si>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</si>
  <si>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</si>
  <si>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</si>
  <si>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</si>
  <si>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</si>
  <si>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</si>
  <si>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</si>
  <si>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</si>
  <si>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</si>
  <si>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</si>
  <si>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</si>
  <si>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</si>
  <si>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</si>
  <si>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</si>
  <si>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</si>
  <si>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</si>
  <si>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</si>
  <si>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</si>
  <si>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</si>
  <si>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</si>
  <si>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</si>
  <si>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</si>
  <si>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</si>
  <si>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</si>
  <si>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</si>
  <si>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</si>
  <si>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</si>
  <si>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</si>
  <si>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</si>
  <si>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</si>
  <si>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</si>
  <si>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</si>
  <si>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</si>
  <si>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</si>
  <si>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</si>
  <si>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</si>
  <si>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</si>
  <si>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</si>
  <si>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</si>
  <si>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</si>
  <si>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</si>
  <si>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</si>
  <si>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</si>
  <si>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</si>
  <si>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</si>
  <si>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</si>
  <si>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</si>
  <si>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</si>
  <si>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</si>
  <si>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</si>
  <si>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</si>
  <si>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</si>
  <si>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</si>
  <si>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</si>
  <si>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</si>
  <si>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</si>
  <si>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</si>
  <si>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</si>
  <si>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</si>
  <si>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</si>
  <si>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</si>
  <si>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</si>
  <si>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</si>
  <si>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</si>
  <si>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</si>
  <si>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</si>
  <si>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</si>
  <si>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</si>
  <si>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</si>
  <si>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</si>
  <si>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</si>
  <si>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</si>
  <si>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</si>
  <si>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</si>
  <si>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</si>
  <si>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</si>
  <si>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</si>
  <si>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</si>
  <si>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</si>
  <si>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</si>
  <si>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</si>
  <si>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</si>
  <si>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</si>
  <si>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</si>
  <si>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</si>
  <si>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</si>
  <si>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</si>
  <si>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</si>
  <si>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</si>
  <si>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</si>
  <si>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</si>
  <si>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</si>
  <si>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</si>
  <si>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</si>
  <si>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</si>
  <si>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</si>
  <si>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</si>
  <si>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</si>
  <si>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</si>
  <si>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</si>
  <si>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</si>
  <si>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</si>
  <si>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</si>
  <si>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</si>
  <si>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</si>
  <si>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</si>
  <si>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</si>
  <si>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</si>
  <si>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</si>
  <si>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</si>
  <si>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</si>
  <si>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</si>
  <si>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</si>
  <si>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</si>
  <si>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</si>
  <si>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</si>
  <si>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</si>
  <si>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</si>
  <si>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</si>
  <si>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</si>
  <si>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</si>
  <si>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</si>
  <si>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</si>
  <si>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</si>
  <si>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</si>
  <si>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</si>
  <si>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</si>
  <si>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</si>
  <si>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</si>
  <si>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</si>
  <si>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</si>
  <si>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</si>
  <si>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</si>
  <si>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</si>
  <si>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</si>
  <si>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</si>
  <si>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</si>
  <si>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</si>
  <si>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</si>
  <si>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</si>
  <si>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</si>
  <si>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</si>
  <si>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</si>
  <si>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</si>
  <si>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</si>
  <si>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</si>
  <si>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</si>
  <si>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</si>
  <si>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</si>
  <si>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</si>
  <si>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</si>
  <si>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</si>
  <si>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</si>
  <si>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</si>
  <si>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</si>
  <si>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</si>
  <si>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</si>
  <si>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</si>
  <si>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</si>
  <si>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</si>
  <si>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</si>
  <si>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</si>
  <si>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</si>
  <si>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</si>
  <si>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気候変動枠組条約拠出金</t>
    <rPh sb="0" eb="2">
      <t>キコウ</t>
    </rPh>
    <rPh sb="2" eb="4">
      <t>ヘンドウ</t>
    </rPh>
    <rPh sb="4" eb="6">
      <t>ワクグ</t>
    </rPh>
    <rPh sb="6" eb="8">
      <t>ジョウヤク</t>
    </rPh>
    <rPh sb="8" eb="11">
      <t>キョシュツキン</t>
    </rPh>
    <phoneticPr fontId="5"/>
  </si>
  <si>
    <t>国際協力局</t>
    <rPh sb="0" eb="5">
      <t>コクサイキョウリョクキョク</t>
    </rPh>
    <phoneticPr fontId="5"/>
  </si>
  <si>
    <t>気候変動課</t>
    <rPh sb="0" eb="2">
      <t>キコウ</t>
    </rPh>
    <rPh sb="2" eb="4">
      <t>ヘンドウ</t>
    </rPh>
    <rPh sb="4" eb="5">
      <t>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</si>
  <si>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</si>
  <si>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</si>
  <si>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気候変動枠組条約第7条2（ｋ）及び第1回締約国会議決定</t>
    <rPh sb="0" eb="2">
      <t>キコウ</t>
    </rPh>
    <rPh sb="2" eb="4">
      <t>ヘンドウ</t>
    </rPh>
    <rPh sb="4" eb="6">
      <t>ワクグ</t>
    </rPh>
    <rPh sb="6" eb="8">
      <t>ジョウヤク</t>
    </rPh>
    <rPh sb="8" eb="9">
      <t>ダイ</t>
    </rPh>
    <rPh sb="10" eb="11">
      <t>ジョウ</t>
    </rPh>
    <rPh sb="15" eb="16">
      <t>オヨ</t>
    </rPh>
    <rPh sb="17" eb="18">
      <t>ダイ</t>
    </rPh>
    <rPh sb="19" eb="20">
      <t>カイ</t>
    </rPh>
    <rPh sb="20" eb="23">
      <t>テイヤクコク</t>
    </rPh>
    <rPh sb="23" eb="25">
      <t>カイギ</t>
    </rPh>
    <rPh sb="25" eb="27">
      <t>ケッテイ</t>
    </rPh>
    <phoneticPr fontId="5"/>
  </si>
  <si>
    <t>-</t>
    <phoneticPr fontId="5"/>
  </si>
  <si>
    <t>-</t>
    <phoneticPr fontId="5"/>
  </si>
  <si>
    <t>UNFCCC下における交渉において，全ての主要国が参加する公平かつ実効性のある国際枠組を構築・実施することを目指す。</t>
    <rPh sb="6" eb="7">
      <t>シタ</t>
    </rPh>
    <rPh sb="11" eb="13">
      <t>コウショウ</t>
    </rPh>
    <rPh sb="18" eb="19">
      <t>スベ</t>
    </rPh>
    <rPh sb="21" eb="24">
      <t>シュヨウコク</t>
    </rPh>
    <rPh sb="25" eb="27">
      <t>サンカ</t>
    </rPh>
    <rPh sb="29" eb="31">
      <t>コウヘイ</t>
    </rPh>
    <rPh sb="33" eb="36">
      <t>ジッコウセイ</t>
    </rPh>
    <rPh sb="39" eb="41">
      <t>コクサイ</t>
    </rPh>
    <rPh sb="41" eb="43">
      <t>ワクグミ</t>
    </rPh>
    <rPh sb="44" eb="46">
      <t>コウチク</t>
    </rPh>
    <rPh sb="47" eb="49">
      <t>ジッシ</t>
    </rPh>
    <rPh sb="54" eb="56">
      <t>メザ</t>
    </rPh>
    <phoneticPr fontId="5"/>
  </si>
  <si>
    <t>締約国全体の見解表明数に対する我が国の見解表明数の割合</t>
    <rPh sb="0" eb="3">
      <t>テイヤクコク</t>
    </rPh>
    <rPh sb="3" eb="5">
      <t>ゼンタイ</t>
    </rPh>
    <rPh sb="6" eb="8">
      <t>ケンカイ</t>
    </rPh>
    <rPh sb="8" eb="10">
      <t>ヒョウメイ</t>
    </rPh>
    <rPh sb="10" eb="11">
      <t>スウ</t>
    </rPh>
    <rPh sb="12" eb="13">
      <t>タイ</t>
    </rPh>
    <rPh sb="15" eb="16">
      <t>ワ</t>
    </rPh>
    <rPh sb="17" eb="18">
      <t>クニ</t>
    </rPh>
    <rPh sb="19" eb="21">
      <t>ケンカイ</t>
    </rPh>
    <rPh sb="21" eb="23">
      <t>ヒョウメイ</t>
    </rPh>
    <rPh sb="23" eb="24">
      <t>スウ</t>
    </rPh>
    <rPh sb="25" eb="27">
      <t>ワリアイ</t>
    </rPh>
    <phoneticPr fontId="5"/>
  </si>
  <si>
    <t>％</t>
    <phoneticPr fontId="5"/>
  </si>
  <si>
    <t>2025年までに専門職以上の職員における日本人の割合を3.1％にする。</t>
    <rPh sb="4" eb="5">
      <t>ネン</t>
    </rPh>
    <rPh sb="8" eb="11">
      <t>センモンショク</t>
    </rPh>
    <rPh sb="11" eb="13">
      <t>イジョウ</t>
    </rPh>
    <rPh sb="14" eb="16">
      <t>ショクイン</t>
    </rPh>
    <rPh sb="20" eb="23">
      <t>ニホンジン</t>
    </rPh>
    <rPh sb="24" eb="26">
      <t>ワリアイ</t>
    </rPh>
    <phoneticPr fontId="5"/>
  </si>
  <si>
    <t>専門職以上の職員における日本人の割合</t>
    <rPh sb="0" eb="3">
      <t>センモンショク</t>
    </rPh>
    <rPh sb="3" eb="5">
      <t>イジョウ</t>
    </rPh>
    <rPh sb="6" eb="8">
      <t>ショクイン</t>
    </rPh>
    <rPh sb="12" eb="15">
      <t>ニホンジン</t>
    </rPh>
    <rPh sb="16" eb="18">
      <t>ワリアイ</t>
    </rPh>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</si>
  <si>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</si>
  <si>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2025年までに幹部職員における日本人の割合を3.1％にする。</t>
    <rPh sb="4" eb="5">
      <t>ネン</t>
    </rPh>
    <rPh sb="8" eb="10">
      <t>カンブ</t>
    </rPh>
    <rPh sb="10" eb="12">
      <t>ショクイン</t>
    </rPh>
    <rPh sb="16" eb="19">
      <t>ニホンジン</t>
    </rPh>
    <rPh sb="20" eb="22">
      <t>ワリアイ</t>
    </rPh>
    <phoneticPr fontId="5"/>
  </si>
  <si>
    <t>幹部職員における日本人の割合</t>
    <rPh sb="0" eb="2">
      <t>カンブ</t>
    </rPh>
    <rPh sb="2" eb="4">
      <t>ショクイン</t>
    </rPh>
    <rPh sb="8" eb="11">
      <t>ニホンジン</t>
    </rPh>
    <rPh sb="12" eb="14">
      <t>ワリアイ</t>
    </rPh>
    <phoneticPr fontId="5"/>
  </si>
  <si>
    <t>％</t>
    <phoneticPr fontId="5"/>
  </si>
  <si>
    <t>締約国会議（COP）や補助機関会合（SB）等の国際会議の開催</t>
    <rPh sb="0" eb="3">
      <t>テイヤクコク</t>
    </rPh>
    <rPh sb="3" eb="5">
      <t>カイギ</t>
    </rPh>
    <rPh sb="11" eb="13">
      <t>ホジョ</t>
    </rPh>
    <rPh sb="13" eb="15">
      <t>キカン</t>
    </rPh>
    <rPh sb="15" eb="17">
      <t>カイゴウ</t>
    </rPh>
    <rPh sb="21" eb="22">
      <t>トウ</t>
    </rPh>
    <rPh sb="23" eb="25">
      <t>コクサイ</t>
    </rPh>
    <rPh sb="25" eb="27">
      <t>カイギ</t>
    </rPh>
    <rPh sb="28" eb="30">
      <t>カイサイ</t>
    </rPh>
    <phoneticPr fontId="5"/>
  </si>
  <si>
    <t>回</t>
    <rPh sb="0" eb="1">
      <t>カイ</t>
    </rPh>
    <phoneticPr fontId="5"/>
  </si>
  <si>
    <t>日本の年度執行額／条約締約国数　　　　　　　　　　　　　　</t>
    <rPh sb="0" eb="2">
      <t>ニホン</t>
    </rPh>
    <rPh sb="3" eb="5">
      <t>ネンド</t>
    </rPh>
    <rPh sb="5" eb="7">
      <t>シッコウ</t>
    </rPh>
    <rPh sb="7" eb="8">
      <t>ガク</t>
    </rPh>
    <rPh sb="9" eb="11">
      <t>ジョウヤク</t>
    </rPh>
    <rPh sb="11" eb="14">
      <t>テイヤクコク</t>
    </rPh>
    <rPh sb="14" eb="15">
      <t>スウ</t>
    </rPh>
    <phoneticPr fontId="5"/>
  </si>
  <si>
    <t>万円</t>
    <rPh sb="0" eb="2">
      <t>マンエン</t>
    </rPh>
    <phoneticPr fontId="5"/>
  </si>
  <si>
    <t>日本の年度執行額/締約国数</t>
    <rPh sb="0" eb="2">
      <t>ニホン</t>
    </rPh>
    <rPh sb="3" eb="5">
      <t>ネンド</t>
    </rPh>
    <rPh sb="5" eb="7">
      <t>シッコウ</t>
    </rPh>
    <rPh sb="7" eb="8">
      <t>ガク</t>
    </rPh>
    <rPh sb="9" eb="12">
      <t>テイヤクコク</t>
    </rPh>
    <rPh sb="12" eb="13">
      <t>スウ</t>
    </rPh>
    <phoneticPr fontId="5"/>
  </si>
  <si>
    <t>218/196*100</t>
    <phoneticPr fontId="5"/>
  </si>
  <si>
    <t>233/196*100</t>
    <phoneticPr fontId="5"/>
  </si>
  <si>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</si>
  <si>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</si>
  <si>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条約締約国に義務づけられている拠出金を拠出することは必要かつ適切である。</t>
    <rPh sb="0" eb="2">
      <t>ジョウヤク</t>
    </rPh>
    <rPh sb="2" eb="5">
      <t>テイヤクコク</t>
    </rPh>
    <rPh sb="6" eb="8">
      <t>ギム</t>
    </rPh>
    <rPh sb="15" eb="18">
      <t>キョシュツキン</t>
    </rPh>
    <rPh sb="19" eb="21">
      <t>キョシュツ</t>
    </rPh>
    <rPh sb="26" eb="28">
      <t>ヒツヨウ</t>
    </rPh>
    <rPh sb="30" eb="32">
      <t>テキセツ</t>
    </rPh>
    <phoneticPr fontId="5"/>
  </si>
  <si>
    <t>‐</t>
  </si>
  <si>
    <t>無</t>
  </si>
  <si>
    <t>支出形態が異なるため，該当しない。</t>
    <rPh sb="0" eb="2">
      <t>シシュツ</t>
    </rPh>
    <rPh sb="2" eb="4">
      <t>ケイタイ</t>
    </rPh>
    <rPh sb="5" eb="6">
      <t>コト</t>
    </rPh>
    <rPh sb="11" eb="13">
      <t>ガイトウ</t>
    </rPh>
    <phoneticPr fontId="5"/>
  </si>
  <si>
    <t>全締約国による予算審議が行われる他，事務局から会計報告が行われる。</t>
    <rPh sb="0" eb="1">
      <t>ゼン</t>
    </rPh>
    <rPh sb="1" eb="4">
      <t>テイヤクコク</t>
    </rPh>
    <rPh sb="7" eb="9">
      <t>ヨサン</t>
    </rPh>
    <rPh sb="9" eb="11">
      <t>シンギ</t>
    </rPh>
    <rPh sb="12" eb="13">
      <t>オコナ</t>
    </rPh>
    <rPh sb="16" eb="17">
      <t>ホカ</t>
    </rPh>
    <rPh sb="18" eb="21">
      <t>ジムキョク</t>
    </rPh>
    <rPh sb="23" eb="25">
      <t>カイケイ</t>
    </rPh>
    <rPh sb="25" eb="27">
      <t>ホウコク</t>
    </rPh>
    <rPh sb="28" eb="29">
      <t>オコナ</t>
    </rPh>
    <phoneticPr fontId="5"/>
  </si>
  <si>
    <t>全締約国による予算審議が行われている。</t>
    <rPh sb="0" eb="1">
      <t>ゼン</t>
    </rPh>
    <rPh sb="1" eb="4">
      <t>テイヤクコク</t>
    </rPh>
    <rPh sb="7" eb="9">
      <t>ヨサン</t>
    </rPh>
    <rPh sb="9" eb="11">
      <t>シンギ</t>
    </rPh>
    <rPh sb="12" eb="13">
      <t>オコナ</t>
    </rPh>
    <phoneticPr fontId="5"/>
  </si>
  <si>
    <t>業務の合理化等による既存予算・ポストの効率化に向けた取組が実施されている。</t>
    <rPh sb="0" eb="2">
      <t>ギョウム</t>
    </rPh>
    <rPh sb="3" eb="6">
      <t>ゴウリカ</t>
    </rPh>
    <rPh sb="6" eb="7">
      <t>トウ</t>
    </rPh>
    <rPh sb="10" eb="12">
      <t>キソン</t>
    </rPh>
    <rPh sb="12" eb="14">
      <t>ヨサン</t>
    </rPh>
    <rPh sb="19" eb="22">
      <t>コウリツカ</t>
    </rPh>
    <rPh sb="23" eb="24">
      <t>ム</t>
    </rPh>
    <rPh sb="26" eb="28">
      <t>トリクミ</t>
    </rPh>
    <rPh sb="29" eb="31">
      <t>ジッシ</t>
    </rPh>
    <phoneticPr fontId="5"/>
  </si>
  <si>
    <t>平成28年11月4日にパリ協定が発効，平成30年12月にはCOP24において実施指針が採択された。</t>
    <rPh sb="0" eb="2">
      <t>ヘイセイ</t>
    </rPh>
    <rPh sb="4" eb="5">
      <t>ネン</t>
    </rPh>
    <rPh sb="7" eb="8">
      <t>ガツ</t>
    </rPh>
    <rPh sb="9" eb="10">
      <t>ニチ</t>
    </rPh>
    <rPh sb="13" eb="15">
      <t>キョウテイ</t>
    </rPh>
    <rPh sb="16" eb="18">
      <t>ハッコウ</t>
    </rPh>
    <rPh sb="19" eb="21">
      <t>ヘイセイ</t>
    </rPh>
    <rPh sb="23" eb="24">
      <t>ネン</t>
    </rPh>
    <rPh sb="26" eb="27">
      <t>ガツ</t>
    </rPh>
    <rPh sb="38" eb="40">
      <t>ジッシ</t>
    </rPh>
    <rPh sb="40" eb="42">
      <t>シシン</t>
    </rPh>
    <rPh sb="43" eb="45">
      <t>サイタク</t>
    </rPh>
    <phoneticPr fontId="5"/>
  </si>
  <si>
    <t>計画的に実施されている。</t>
    <rPh sb="0" eb="3">
      <t>ケイカクテキ</t>
    </rPh>
    <rPh sb="4" eb="6">
      <t>ジッシ</t>
    </rPh>
    <phoneticPr fontId="5"/>
  </si>
  <si>
    <t>経済産業省</t>
  </si>
  <si>
    <t>環境省</t>
  </si>
  <si>
    <t>気候変動枠組条約（京都議定書）拠出金</t>
    <rPh sb="0" eb="2">
      <t>キコウ</t>
    </rPh>
    <rPh sb="2" eb="4">
      <t>ヘンドウ</t>
    </rPh>
    <rPh sb="4" eb="6">
      <t>ワクグミ</t>
    </rPh>
    <rPh sb="6" eb="8">
      <t>ジョウヤク</t>
    </rPh>
    <rPh sb="9" eb="11">
      <t>キョウト</t>
    </rPh>
    <rPh sb="11" eb="14">
      <t>ギテイショ</t>
    </rPh>
    <rPh sb="15" eb="18">
      <t>キョシュツキン</t>
    </rPh>
    <phoneticPr fontId="5"/>
  </si>
  <si>
    <t>行財政事項に関する交渉において，負担額増とならないよう，積極的に交渉している。</t>
    <rPh sb="0" eb="1">
      <t>ギョウ</t>
    </rPh>
    <rPh sb="1" eb="3">
      <t>ザイセイ</t>
    </rPh>
    <rPh sb="3" eb="5">
      <t>ジコウ</t>
    </rPh>
    <rPh sb="6" eb="7">
      <t>カン</t>
    </rPh>
    <rPh sb="9" eb="11">
      <t>コウショウ</t>
    </rPh>
    <rPh sb="16" eb="19">
      <t>フタンガク</t>
    </rPh>
    <rPh sb="19" eb="20">
      <t>ゾウ</t>
    </rPh>
    <rPh sb="28" eb="31">
      <t>セッキョクテキ</t>
    </rPh>
    <rPh sb="32" eb="34">
      <t>コウショウ</t>
    </rPh>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</si>
  <si>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rPh sb="6" eb="9">
      <t>ジムキョク</t>
    </rPh>
    <rPh sb="15" eb="17">
      <t>リョヒ</t>
    </rPh>
    <rPh sb="18" eb="20">
      <t>セツゲン</t>
    </rPh>
    <rPh sb="21" eb="23">
      <t>ギョウム</t>
    </rPh>
    <rPh sb="24" eb="27">
      <t>コウリツカ</t>
    </rPh>
    <rPh sb="29" eb="31">
      <t>ドクジ</t>
    </rPh>
    <rPh sb="32" eb="34">
      <t>ケイヒ</t>
    </rPh>
    <rPh sb="34" eb="36">
      <t>セツゲン</t>
    </rPh>
    <rPh sb="36" eb="38">
      <t>ドリョク</t>
    </rPh>
    <rPh sb="39" eb="40">
      <t>オコナ</t>
    </rPh>
    <rPh sb="46" eb="47">
      <t>ワ</t>
    </rPh>
    <rPh sb="48" eb="49">
      <t>クニ</t>
    </rPh>
    <rPh sb="50" eb="51">
      <t>タ</t>
    </rPh>
    <rPh sb="52" eb="55">
      <t>テイヤクコク</t>
    </rPh>
    <rPh sb="55" eb="56">
      <t>トウ</t>
    </rPh>
    <rPh sb="57" eb="59">
      <t>キョウリョク</t>
    </rPh>
    <rPh sb="63" eb="65">
      <t>ケイヒ</t>
    </rPh>
    <rPh sb="65" eb="67">
      <t>サクゲン</t>
    </rPh>
    <rPh sb="67" eb="68">
      <t>アン</t>
    </rPh>
    <rPh sb="69" eb="71">
      <t>テイジ</t>
    </rPh>
    <rPh sb="72" eb="74">
      <t>ギョウム</t>
    </rPh>
    <rPh sb="74" eb="77">
      <t>コウリツカ</t>
    </rPh>
    <rPh sb="78" eb="80">
      <t>ヨウボウ</t>
    </rPh>
    <rPh sb="81" eb="84">
      <t>セッキョクテキ</t>
    </rPh>
    <rPh sb="85" eb="86">
      <t>オコナ</t>
    </rPh>
    <rPh sb="90" eb="91">
      <t>スク</t>
    </rPh>
    <rPh sb="93" eb="95">
      <t>ヨサン</t>
    </rPh>
    <rPh sb="97" eb="99">
      <t>テキセツ</t>
    </rPh>
    <rPh sb="100" eb="102">
      <t>ウンエイ</t>
    </rPh>
    <rPh sb="103" eb="104">
      <t>モト</t>
    </rPh>
    <phoneticPr fontId="5"/>
  </si>
  <si>
    <t>49</t>
    <phoneticPr fontId="5"/>
  </si>
  <si>
    <t>21</t>
    <phoneticPr fontId="5"/>
  </si>
  <si>
    <t>211</t>
    <phoneticPr fontId="5"/>
  </si>
  <si>
    <t>206</t>
    <phoneticPr fontId="5"/>
  </si>
  <si>
    <t>207</t>
    <phoneticPr fontId="5"/>
  </si>
  <si>
    <t>249</t>
    <phoneticPr fontId="5"/>
  </si>
  <si>
    <t>0255</t>
    <phoneticPr fontId="5"/>
  </si>
  <si>
    <t>0267</t>
    <phoneticPr fontId="5"/>
  </si>
  <si>
    <t>拠出金</t>
    <rPh sb="0" eb="3">
      <t>キョシュツキン</t>
    </rPh>
    <phoneticPr fontId="5"/>
  </si>
  <si>
    <t>締約国会議，補助機関会合の開催，事務局の運営等</t>
    <rPh sb="0" eb="3">
      <t>テイヤクコク</t>
    </rPh>
    <rPh sb="3" eb="5">
      <t>カイギ</t>
    </rPh>
    <rPh sb="6" eb="8">
      <t>ホジョ</t>
    </rPh>
    <rPh sb="8" eb="10">
      <t>キカン</t>
    </rPh>
    <rPh sb="10" eb="12">
      <t>カイゴウ</t>
    </rPh>
    <rPh sb="13" eb="15">
      <t>カイサイ</t>
    </rPh>
    <rPh sb="16" eb="19">
      <t>ジムキョク</t>
    </rPh>
    <rPh sb="20" eb="22">
      <t>ウンエイ</t>
    </rPh>
    <rPh sb="22" eb="23">
      <t>トウ</t>
    </rPh>
    <phoneticPr fontId="5"/>
  </si>
  <si>
    <t>国連気候変動枠組条約事務局</t>
    <rPh sb="0" eb="2">
      <t>コクレン</t>
    </rPh>
    <rPh sb="2" eb="4">
      <t>キコウ</t>
    </rPh>
    <rPh sb="4" eb="6">
      <t>ヘンドウ</t>
    </rPh>
    <rPh sb="6" eb="8">
      <t>ワクグミ</t>
    </rPh>
    <rPh sb="8" eb="10">
      <t>ジョウヤク</t>
    </rPh>
    <rPh sb="10" eb="13">
      <t>ジムキョク</t>
    </rPh>
    <phoneticPr fontId="5"/>
  </si>
  <si>
    <t>UNFCCC事務局見解表明ポータル　https：//www4.unfccc.int/sites/submissionsstaging/Pages/Home.aspx</t>
    <rPh sb="6" eb="9">
      <t>ジムキョク</t>
    </rPh>
    <rPh sb="9" eb="11">
      <t>ケンカイ</t>
    </rPh>
    <rPh sb="11" eb="13">
      <t>ヒョウメイ</t>
    </rPh>
    <phoneticPr fontId="5"/>
  </si>
  <si>
    <t>-</t>
  </si>
  <si>
    <t>-</t>
    <phoneticPr fontId="5"/>
  </si>
  <si>
    <t>288/197*100</t>
    <phoneticPr fontId="5"/>
  </si>
  <si>
    <t>271/197*100</t>
    <phoneticPr fontId="5"/>
  </si>
  <si>
    <t>国連気候変動枠組条約拠出金</t>
    <rPh sb="0" eb="2">
      <t>コクレン</t>
    </rPh>
    <rPh sb="2" eb="4">
      <t>キコウ</t>
    </rPh>
    <rPh sb="4" eb="6">
      <t>ヘンドウ</t>
    </rPh>
    <rPh sb="6" eb="8">
      <t>ワクグ</t>
    </rPh>
    <rPh sb="8" eb="10">
      <t>ジョウヤク</t>
    </rPh>
    <rPh sb="10" eb="13">
      <t>キョシュツキン</t>
    </rPh>
    <phoneticPr fontId="5"/>
  </si>
  <si>
    <t>事務局の運営に係る拠出であり，直接CO2削減量等を測定することは困難</t>
  </si>
  <si>
    <t>施策Ⅵ-2　地球規模の諸問題への取組　　　2　環境問題を含む地球規模問題への取組</t>
  </si>
  <si>
    <t>２－２　気候変動問題の解決に向けた取組の推進</t>
  </si>
  <si>
    <t>１　COP26における気候変動交渉(透明性枠組み，気候資金，市場メカニズム等)に積極的に貢献し，本格的に運用が開始するパリ協定の実施に向けた環境整備を進める。</t>
  </si>
  <si>
    <t>令和２年度</t>
  </si>
  <si>
    <t>〇平成29年度：2020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〇平成30年度：平成30年は、パリ協定の実施指針を策定することが決定されており，これに関する議論を一層進展させるために交渉に貢献する。〇令和元年度：パリ協定の実施指針について，COP25で継続して検討されることになった市場メカニズムを含めた全内容の令和元年中の採択を目指し，交渉に貢献する。</t>
  </si>
  <si>
    <t>UNFCCC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UNFCCC事務局の運営に充てられている。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</si>
  <si>
    <t>地球温暖化問題に対処するための国際的な枠組み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を構築・実施することを目指す。</t>
  </si>
  <si>
    <t>本件拠出を通じて，本条約締約国間の気候変動枠組交渉を円滑に進め，先進国と開発途上国の双方が参加する公平かつ実効性のある国際枠組を構築・実施することを目指している。「パリ協定」の着実な実施に向けて，国際社会における気候変動交渉を主導し，国際的な気候変動問題の解決に向けた取組に資するものである。</t>
  </si>
  <si>
    <t>-</t>
    <phoneticPr fontId="5"/>
  </si>
  <si>
    <t>-</t>
    <phoneticPr fontId="5"/>
  </si>
  <si>
    <t>-</t>
    <phoneticPr fontId="5"/>
  </si>
  <si>
    <t>-</t>
    <phoneticPr fontId="5"/>
  </si>
  <si>
    <t>-</t>
    <phoneticPr fontId="5"/>
  </si>
  <si>
    <t>-</t>
    <phoneticPr fontId="5"/>
  </si>
  <si>
    <t>課長　大髙　準一郎</t>
    <rPh sb="0" eb="2">
      <t>カチョウ</t>
    </rPh>
    <rPh sb="3" eb="5">
      <t>オオタカ</t>
    </rPh>
    <rPh sb="6" eb="9">
      <t>ジュンイチロウ</t>
    </rPh>
    <phoneticPr fontId="5"/>
  </si>
  <si>
    <t>　　　　　　　　　　　　　　　　　　　-</t>
    <phoneticPr fontId="5"/>
  </si>
  <si>
    <t>外部有識者の点検対象外である。</t>
    <phoneticPr fontId="5"/>
  </si>
  <si>
    <t>分担金が効果的に活用されるよう，引き続き適正な執行管理に努める。</t>
    <phoneticPr fontId="5"/>
  </si>
  <si>
    <t>2019年12月のCOP25で承認された2020年・2021年予算について、計画通りに、かつ効果的・効率的に執行され、今後も国際的な気候変動対策がUNFCCCの下で効率的かつ着実に進められるよう、その事業計画や活動内容を一層精査する。また、UNFCCC事務局における日本人職員増強のための取組みを継続する。</t>
    <rPh sb="4" eb="5">
      <t>ネン</t>
    </rPh>
    <rPh sb="7" eb="8">
      <t>ガツ</t>
    </rPh>
    <rPh sb="15" eb="17">
      <t>ショウニン</t>
    </rPh>
    <rPh sb="24" eb="25">
      <t>ネン</t>
    </rPh>
    <rPh sb="30" eb="31">
      <t>ネン</t>
    </rPh>
    <rPh sb="31" eb="33">
      <t>ヨサン</t>
    </rPh>
    <rPh sb="38" eb="40">
      <t>ケイカク</t>
    </rPh>
    <rPh sb="40" eb="41">
      <t>ドオ</t>
    </rPh>
    <rPh sb="46" eb="49">
      <t>コウカテキ</t>
    </rPh>
    <rPh sb="50" eb="53">
      <t>コウリツテキ</t>
    </rPh>
    <rPh sb="54" eb="56">
      <t>シッコウ</t>
    </rPh>
    <rPh sb="59" eb="61">
      <t>コンゴ</t>
    </rPh>
    <rPh sb="62" eb="65">
      <t>コクサイテキ</t>
    </rPh>
    <rPh sb="66" eb="68">
      <t>キコウ</t>
    </rPh>
    <rPh sb="68" eb="70">
      <t>ヘンドウ</t>
    </rPh>
    <rPh sb="70" eb="72">
      <t>タイサク</t>
    </rPh>
    <rPh sb="80" eb="81">
      <t>モト</t>
    </rPh>
    <rPh sb="82" eb="85">
      <t>コウリツテキ</t>
    </rPh>
    <rPh sb="87" eb="89">
      <t>チャクジツ</t>
    </rPh>
    <rPh sb="90" eb="91">
      <t>スス</t>
    </rPh>
    <rPh sb="100" eb="102">
      <t>ジギョウ</t>
    </rPh>
    <rPh sb="102" eb="104">
      <t>ケイカク</t>
    </rPh>
    <rPh sb="105" eb="107">
      <t>カツドウ</t>
    </rPh>
    <rPh sb="107" eb="109">
      <t>ナイヨウ</t>
    </rPh>
    <rPh sb="110" eb="112">
      <t>イッソウ</t>
    </rPh>
    <rPh sb="112" eb="114">
      <t>セイサ</t>
    </rPh>
    <rPh sb="126" eb="129">
      <t>ジムキョク</t>
    </rPh>
    <rPh sb="133" eb="136">
      <t>ニホンジン</t>
    </rPh>
    <rPh sb="136" eb="138">
      <t>ショクイン</t>
    </rPh>
    <rPh sb="138" eb="140">
      <t>ゾウキョウ</t>
    </rPh>
    <rPh sb="144" eb="146">
      <t>トリク</t>
    </rPh>
    <rPh sb="148" eb="150">
      <t>ケイゾク</t>
    </rPh>
    <phoneticPr fontId="5"/>
  </si>
  <si>
    <t>１．本拠出金については，以下のとおりPDCAサイクルを確保。　　　　　　　　　　　　　　　　　　　　　　　　　　　　　　　　　　　　　　　　　　　　　　　　　　　　　　　　　　　　　　　　
①計画段階（Plan）：　UNFCCC補助機関会合で２年おきに2カ年予算案を策定。同年の締約国会議において，予算案（及び各締約国分担額）を承認。　　　　　　　　　　
②実施段階（Do）：　我が国分担額の拠出。UNFCCC事務局による予算の執行。　　　　　　　　　　　　　　　　　　　　　　　　　　　　　　　　　　　　　　　　　　　　　　　　　　　　　
③評価段階（Check）：　毎年公表される財務報告書により，報告・活動の成果を評価。　　　　　　　　　　　　　　　　　　　　　　　　　　　　　　　　　　　　　　　　　　　　　　　　　　④フォローアップ（Act）：　補助機関会合等を通じ，運営・活動状況に係る要改善事項等を検討。　　　　　　　　　　　　　　　　　　　　　　　　　　　　　　　　　　　　　　　　　　　　２．気候変動枠組条約の義務的拠出金は，国連分担金比率に基づき各締約国の拠出額が決定される。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組を続けることにより，長期間の職歴が要件の一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rPh sb="2" eb="3">
      <t>ホン</t>
    </rPh>
    <rPh sb="3" eb="6">
      <t>キョシュツキン</t>
    </rPh>
    <rPh sb="12" eb="14">
      <t>イカ</t>
    </rPh>
    <rPh sb="27" eb="29">
      <t>カクホ</t>
    </rPh>
    <rPh sb="96" eb="98">
      <t>ケイカク</t>
    </rPh>
    <rPh sb="98" eb="100">
      <t>ダンカイ</t>
    </rPh>
    <rPh sb="114" eb="116">
      <t>ホジョ</t>
    </rPh>
    <rPh sb="116" eb="118">
      <t>キカン</t>
    </rPh>
    <rPh sb="118" eb="120">
      <t>カイゴウ</t>
    </rPh>
    <rPh sb="122" eb="123">
      <t>ネン</t>
    </rPh>
    <rPh sb="128" eb="129">
      <t>ネン</t>
    </rPh>
    <rPh sb="129" eb="132">
      <t>ヨサンアン</t>
    </rPh>
    <rPh sb="133" eb="135">
      <t>サクテイ</t>
    </rPh>
    <rPh sb="136" eb="138">
      <t>ドウネン</t>
    </rPh>
    <rPh sb="139" eb="142">
      <t>テイヤクコク</t>
    </rPh>
    <rPh sb="142" eb="144">
      <t>カイギ</t>
    </rPh>
    <rPh sb="149" eb="152">
      <t>ヨサンアン</t>
    </rPh>
    <rPh sb="153" eb="154">
      <t>オヨ</t>
    </rPh>
    <rPh sb="155" eb="156">
      <t>カク</t>
    </rPh>
    <rPh sb="156" eb="159">
      <t>テイヤクコク</t>
    </rPh>
    <rPh sb="159" eb="162">
      <t>ブンタンガク</t>
    </rPh>
    <rPh sb="164" eb="166">
      <t>ショウニン</t>
    </rPh>
    <rPh sb="179" eb="181">
      <t>ジッシ</t>
    </rPh>
    <rPh sb="181" eb="183">
      <t>ダンカイ</t>
    </rPh>
    <rPh sb="189" eb="190">
      <t>ワ</t>
    </rPh>
    <rPh sb="191" eb="192">
      <t>クニ</t>
    </rPh>
    <rPh sb="192" eb="195">
      <t>ブンタンガク</t>
    </rPh>
    <rPh sb="196" eb="198">
      <t>キョシュツ</t>
    </rPh>
    <rPh sb="205" eb="208">
      <t>ジムキョク</t>
    </rPh>
    <rPh sb="211" eb="213">
      <t>ヨサン</t>
    </rPh>
    <rPh sb="214" eb="216">
      <t>シッコウ</t>
    </rPh>
    <rPh sb="272" eb="274">
      <t>ヒョウカ</t>
    </rPh>
    <rPh sb="274" eb="276">
      <t>ダンカイ</t>
    </rPh>
    <rPh sb="285" eb="287">
      <t>マイトシ</t>
    </rPh>
    <rPh sb="287" eb="289">
      <t>コウヒョウ</t>
    </rPh>
    <rPh sb="292" eb="294">
      <t>ザイム</t>
    </rPh>
    <rPh sb="294" eb="297">
      <t>ホウコクショ</t>
    </rPh>
    <rPh sb="301" eb="303">
      <t>ホウコク</t>
    </rPh>
    <rPh sb="304" eb="306">
      <t>カツドウ</t>
    </rPh>
    <rPh sb="307" eb="309">
      <t>セイカ</t>
    </rPh>
    <rPh sb="310" eb="312">
      <t>ヒョウカ</t>
    </rPh>
    <rPh sb="378" eb="380">
      <t>ホジョ</t>
    </rPh>
    <rPh sb="380" eb="382">
      <t>キカン</t>
    </rPh>
    <rPh sb="382" eb="384">
      <t>カイゴウ</t>
    </rPh>
    <rPh sb="384" eb="385">
      <t>トウ</t>
    </rPh>
    <rPh sb="386" eb="387">
      <t>ツウ</t>
    </rPh>
    <rPh sb="389" eb="391">
      <t>ウンエイ</t>
    </rPh>
    <rPh sb="392" eb="394">
      <t>カツドウ</t>
    </rPh>
    <rPh sb="394" eb="396">
      <t>ジョウキョウ</t>
    </rPh>
    <rPh sb="397" eb="398">
      <t>カカ</t>
    </rPh>
    <rPh sb="399" eb="402">
      <t>ヨウカイゼン</t>
    </rPh>
    <rPh sb="402" eb="404">
      <t>ジコウ</t>
    </rPh>
    <rPh sb="404" eb="405">
      <t>トウ</t>
    </rPh>
    <rPh sb="406" eb="408">
      <t>ケントウ</t>
    </rPh>
    <rPh sb="455" eb="457">
      <t>キコウ</t>
    </rPh>
    <rPh sb="457" eb="459">
      <t>ヘンドウ</t>
    </rPh>
    <rPh sb="459" eb="461">
      <t>ワクグミ</t>
    </rPh>
    <rPh sb="461" eb="463">
      <t>ジョウヤク</t>
    </rPh>
    <rPh sb="464" eb="467">
      <t>ギムテキ</t>
    </rPh>
    <rPh sb="467" eb="470">
      <t>キョシュツキン</t>
    </rPh>
    <rPh sb="472" eb="474">
      <t>コクレン</t>
    </rPh>
    <rPh sb="474" eb="477">
      <t>ブンタンキン</t>
    </rPh>
    <rPh sb="477" eb="479">
      <t>ヒリツ</t>
    </rPh>
    <rPh sb="480" eb="481">
      <t>モト</t>
    </rPh>
    <rPh sb="483" eb="484">
      <t>カク</t>
    </rPh>
    <rPh sb="484" eb="487">
      <t>テイヤクコク</t>
    </rPh>
    <rPh sb="488" eb="491">
      <t>キョシュツガク</t>
    </rPh>
    <rPh sb="492" eb="494">
      <t>ケッテイ</t>
    </rPh>
    <rPh sb="539" eb="540">
      <t>ホン</t>
    </rPh>
    <rPh sb="540" eb="542">
      <t>ジギョウ</t>
    </rPh>
    <rPh sb="543" eb="545">
      <t>ヘイセイ</t>
    </rPh>
    <rPh sb="547" eb="549">
      <t>ネンド</t>
    </rPh>
    <rPh sb="549" eb="551">
      <t>コウカイ</t>
    </rPh>
    <rPh sb="559" eb="560">
      <t>ウ</t>
    </rPh>
    <rPh sb="562" eb="564">
      <t>シテキ</t>
    </rPh>
    <rPh sb="564" eb="565">
      <t>オヨ</t>
    </rPh>
    <rPh sb="571" eb="573">
      <t>タイオウ</t>
    </rPh>
    <rPh sb="573" eb="575">
      <t>ジョウキョウ</t>
    </rPh>
    <rPh sb="576" eb="578">
      <t>イカ</t>
    </rPh>
    <rPh sb="624" eb="626">
      <t>コンゴ</t>
    </rPh>
    <rPh sb="628" eb="631">
      <t>ジムキョク</t>
    </rPh>
    <rPh sb="632" eb="634">
      <t>ヨサン</t>
    </rPh>
    <rPh sb="635" eb="637">
      <t>テキセツ</t>
    </rPh>
    <rPh sb="638" eb="640">
      <t>セイサ</t>
    </rPh>
    <rPh sb="643" eb="645">
      <t>ヒツヨウ</t>
    </rPh>
    <rPh sb="648" eb="650">
      <t>イッポウ</t>
    </rPh>
    <rPh sb="652" eb="654">
      <t>ベイコク</t>
    </rPh>
    <rPh sb="657" eb="659">
      <t>キョウテイ</t>
    </rPh>
    <rPh sb="663" eb="665">
      <t>サッコン</t>
    </rPh>
    <rPh sb="666" eb="668">
      <t>ジョウキョウ</t>
    </rPh>
    <rPh sb="668" eb="670">
      <t>ヘンカ</t>
    </rPh>
    <rPh sb="671" eb="674">
      <t>キョシュツキン</t>
    </rPh>
    <rPh sb="675" eb="677">
      <t>ヘンドウ</t>
    </rPh>
    <rPh sb="677" eb="678">
      <t>トウ</t>
    </rPh>
    <rPh sb="680" eb="682">
      <t>テキセツ</t>
    </rPh>
    <rPh sb="684" eb="686">
      <t>ジュウナン</t>
    </rPh>
    <phoneticPr fontId="5"/>
  </si>
  <si>
    <t>2019年分義務的拠出金について、分担率の変更に伴う減額があったため、過払いが生じた。この過払い分は2020年分義務的拠出金の先払いとして扱われたため、令和２年度予算額はその分減額されている。このため、令和３年度要求は２年度に比べて増額となっている。</t>
    <rPh sb="4" eb="5">
      <t>ネン</t>
    </rPh>
    <rPh sb="5" eb="6">
      <t>ブン</t>
    </rPh>
    <rPh sb="6" eb="9">
      <t>ギムテキ</t>
    </rPh>
    <rPh sb="9" eb="12">
      <t>キョシュツキン</t>
    </rPh>
    <rPh sb="17" eb="19">
      <t>ブンタン</t>
    </rPh>
    <rPh sb="19" eb="20">
      <t>リツ</t>
    </rPh>
    <rPh sb="21" eb="23">
      <t>ヘンコウ</t>
    </rPh>
    <rPh sb="24" eb="25">
      <t>トモナ</t>
    </rPh>
    <rPh sb="26" eb="28">
      <t>ゲンガク</t>
    </rPh>
    <rPh sb="35" eb="37">
      <t>カバラ</t>
    </rPh>
    <rPh sb="39" eb="40">
      <t>ショウ</t>
    </rPh>
    <rPh sb="45" eb="47">
      <t>カバラ</t>
    </rPh>
    <rPh sb="48" eb="49">
      <t>ブン</t>
    </rPh>
    <rPh sb="54" eb="55">
      <t>ネン</t>
    </rPh>
    <rPh sb="55" eb="56">
      <t>ブン</t>
    </rPh>
    <rPh sb="56" eb="59">
      <t>ギムテキ</t>
    </rPh>
    <rPh sb="59" eb="62">
      <t>キョシュツキン</t>
    </rPh>
    <rPh sb="63" eb="64">
      <t>サキ</t>
    </rPh>
    <rPh sb="64" eb="65">
      <t>バラ</t>
    </rPh>
    <rPh sb="69" eb="70">
      <t>アツカ</t>
    </rPh>
    <rPh sb="76" eb="78">
      <t>レイワ</t>
    </rPh>
    <rPh sb="79" eb="81">
      <t>ネンド</t>
    </rPh>
    <rPh sb="81" eb="83">
      <t>ヨサン</t>
    </rPh>
    <rPh sb="83" eb="84">
      <t>ガク</t>
    </rPh>
    <rPh sb="87" eb="88">
      <t>ブン</t>
    </rPh>
    <rPh sb="88" eb="90">
      <t>ゲンガク</t>
    </rPh>
    <rPh sb="101" eb="103">
      <t>レイワ</t>
    </rPh>
    <rPh sb="104" eb="106">
      <t>ネンド</t>
    </rPh>
    <rPh sb="106" eb="108">
      <t>ヨウキュウ</t>
    </rPh>
    <rPh sb="110" eb="112">
      <t>ネンド</t>
    </rPh>
    <rPh sb="113" eb="114">
      <t>クラ</t>
    </rPh>
    <rPh sb="116" eb="118">
      <t>ゾウガク</t>
    </rPh>
    <phoneticPr fontId="5"/>
  </si>
  <si>
    <t>基本目標Ⅵ　経済協力：政府開発援助（二国間）または多国間の開発協力を通じ，国際社会の平和と安定及び繁栄の確保に貢献し，これにより我が国の平和と安全の維持，更なる繁栄の実現といった国益を確保すること。</t>
    <rPh sb="80" eb="82">
      <t>ハンエイ</t>
    </rPh>
    <phoneticPr fontId="5"/>
  </si>
  <si>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t>
    <phoneticPr fontId="5"/>
  </si>
  <si>
    <t>外務省の事業0301では，UNFCCCコア予算のうち京都議定書締約国に義務づけられている拠出金の支払いを行っている。経済産業省の事業0350では，下の環境省の事業0074と折半して国際取引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環境省の事業0074では，上の経済産業省の事業0350と折半してITLの運営に係る拠出金の支払いを行っているほか，UNFCCCの枠組において同省が重視する国際的な気候変動対策推進のための取組の実施を支援している。</t>
    <rPh sb="0" eb="3">
      <t>ガイムショウ</t>
    </rPh>
    <rPh sb="4" eb="6">
      <t>ジギョウ</t>
    </rPh>
    <rPh sb="21" eb="23">
      <t>ヨサン</t>
    </rPh>
    <rPh sb="26" eb="28">
      <t>キョウト</t>
    </rPh>
    <rPh sb="28" eb="31">
      <t>ギテイショ</t>
    </rPh>
    <rPh sb="31" eb="34">
      <t>テイヤクコク</t>
    </rPh>
    <rPh sb="35" eb="37">
      <t>ギム</t>
    </rPh>
    <rPh sb="44" eb="47">
      <t>キョシュツキン</t>
    </rPh>
    <rPh sb="48" eb="50">
      <t>シハラ</t>
    </rPh>
    <rPh sb="52" eb="53">
      <t>オコナ</t>
    </rPh>
    <rPh sb="58" eb="60">
      <t>ケイザイ</t>
    </rPh>
    <rPh sb="60" eb="63">
      <t>サンギョウショウ</t>
    </rPh>
    <rPh sb="64" eb="66">
      <t>ジギョウ</t>
    </rPh>
    <rPh sb="73" eb="74">
      <t>シタ</t>
    </rPh>
    <rPh sb="75" eb="78">
      <t>カンキョウショウ</t>
    </rPh>
    <rPh sb="79" eb="81">
      <t>ジギョウ</t>
    </rPh>
    <rPh sb="86" eb="88">
      <t>セッパン</t>
    </rPh>
    <rPh sb="90" eb="92">
      <t>コクサイ</t>
    </rPh>
    <rPh sb="92" eb="94">
      <t>トリヒキ</t>
    </rPh>
    <rPh sb="102" eb="104">
      <t>ウンエイ</t>
    </rPh>
    <rPh sb="105" eb="106">
      <t>カカ</t>
    </rPh>
    <rPh sb="107" eb="110">
      <t>キョシュツキン</t>
    </rPh>
    <rPh sb="111" eb="113">
      <t>シハラ</t>
    </rPh>
    <rPh sb="115" eb="116">
      <t>オコナ</t>
    </rPh>
    <rPh sb="125" eb="127">
      <t>キョウト</t>
    </rPh>
    <rPh sb="127" eb="130">
      <t>ギテイショ</t>
    </rPh>
    <rPh sb="130" eb="132">
      <t>ダイイチ</t>
    </rPh>
    <rPh sb="132" eb="134">
      <t>ヤクソク</t>
    </rPh>
    <rPh sb="134" eb="136">
      <t>キカン</t>
    </rPh>
    <rPh sb="136" eb="137">
      <t>オヨ</t>
    </rPh>
    <rPh sb="140" eb="142">
      <t>チョウセイ</t>
    </rPh>
    <rPh sb="142" eb="144">
      <t>キカン</t>
    </rPh>
    <rPh sb="145" eb="147">
      <t>シュウリョウ</t>
    </rPh>
    <rPh sb="151" eb="152">
      <t>ヒ</t>
    </rPh>
    <rPh sb="153" eb="154">
      <t>ツヅ</t>
    </rPh>
    <rPh sb="155" eb="156">
      <t>ワ</t>
    </rPh>
    <rPh sb="157" eb="158">
      <t>クニ</t>
    </rPh>
    <rPh sb="159" eb="161">
      <t>ミンカン</t>
    </rPh>
    <rPh sb="161" eb="163">
      <t>キギョウ</t>
    </rPh>
    <rPh sb="167" eb="168">
      <t>トウ</t>
    </rPh>
    <rPh sb="169" eb="171">
      <t>カンテン</t>
    </rPh>
    <rPh sb="177" eb="179">
      <t>カイハツ</t>
    </rPh>
    <rPh sb="190" eb="192">
      <t>サンカ</t>
    </rPh>
    <rPh sb="201" eb="202">
      <t>ヤク</t>
    </rPh>
    <rPh sb="205" eb="206">
      <t>シャ</t>
    </rPh>
    <rPh sb="207" eb="209">
      <t>コウザ</t>
    </rPh>
    <rPh sb="210" eb="212">
      <t>ホユウ</t>
    </rPh>
    <rPh sb="214" eb="216">
      <t>ニホン</t>
    </rPh>
    <rPh sb="217" eb="219">
      <t>クニベツ</t>
    </rPh>
    <rPh sb="219" eb="222">
      <t>トウロクボ</t>
    </rPh>
    <rPh sb="227" eb="229">
      <t>セツゾク</t>
    </rPh>
    <rPh sb="234" eb="236">
      <t>ウンエイ</t>
    </rPh>
    <rPh sb="236" eb="238">
      <t>シキン</t>
    </rPh>
    <rPh sb="239" eb="241">
      <t>キョシュツ</t>
    </rPh>
    <rPh sb="246" eb="249">
      <t>カンキョウショウ</t>
    </rPh>
    <rPh sb="250" eb="252">
      <t>ジギョウ</t>
    </rPh>
    <rPh sb="259" eb="260">
      <t>ウエ</t>
    </rPh>
    <rPh sb="261" eb="263">
      <t>ケイザイ</t>
    </rPh>
    <rPh sb="263" eb="266">
      <t>サンギョウショウ</t>
    </rPh>
    <rPh sb="267" eb="269">
      <t>ジギョウ</t>
    </rPh>
    <rPh sb="274" eb="276">
      <t>セッパン</t>
    </rPh>
    <rPh sb="282" eb="284">
      <t>ウンエイ</t>
    </rPh>
    <rPh sb="285" eb="286">
      <t>カカ</t>
    </rPh>
    <rPh sb="287" eb="290">
      <t>キョシュツキン</t>
    </rPh>
    <rPh sb="291" eb="293">
      <t>シハラ</t>
    </rPh>
    <rPh sb="295" eb="296">
      <t>オコナ</t>
    </rPh>
    <rPh sb="310" eb="312">
      <t>ワクグミ</t>
    </rPh>
    <rPh sb="316" eb="318">
      <t>ドウショウ</t>
    </rPh>
    <rPh sb="319" eb="321">
      <t>ジュウシ</t>
    </rPh>
    <rPh sb="323" eb="326">
      <t>コクサイテキ</t>
    </rPh>
    <rPh sb="327" eb="329">
      <t>キコウ</t>
    </rPh>
    <rPh sb="329" eb="331">
      <t>ヘンドウ</t>
    </rPh>
    <rPh sb="331" eb="333">
      <t>タイサク</t>
    </rPh>
    <rPh sb="333" eb="335">
      <t>スイシン</t>
    </rPh>
    <rPh sb="339" eb="341">
      <t>トリクミ</t>
    </rPh>
    <rPh sb="342" eb="344">
      <t>ジッシ</t>
    </rPh>
    <rPh sb="345" eb="347">
      <t>シエン</t>
    </rPh>
    <phoneticPr fontId="5"/>
  </si>
  <si>
    <t>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</si>
</sst>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743</xdr:row>
      <xdr:rowOff>190501</xdr:rowOff>
    </xdr:from>
    <xdr:to>
      <xdr:col>36</xdr:col>
      <xdr:colOff>101225</xdr:colOff>
      <xdr:row>755</xdr:row>
      <xdr:rowOff>231962</xdr:rowOff>
    </xdr:to>
    <xdr:grpSp>
      <xdr:nvGrpSpPr>
        <xdr:cNvPr id="2" name="グループ化 1">
          <a:extLst>
            <a:ext uri="{FF2B5EF4-FFF2-40B4-BE49-F238E27FC236}">
              <a16:creationId xmlns:a16="http://schemas.microsoft.com/office/drawing/2014/main" id="{F13A137F-2442-4270-8DB1-0DE0223A977A}"/>
            </a:ext>
          </a:extLst>
        </xdr:cNvPr>
        <xdr:cNvGrpSpPr/>
      </xdr:nvGrpSpPr>
      <xdr:grpSpPr>
        <a:xfrm>
          <a:off x="3393621" y="50272951"/>
          <a:ext cx="2879804" cy="4289611"/>
          <a:chOff x="3395382" y="30051375"/>
          <a:chExt cx="3408971" cy="3473122"/>
        </a:xfrm>
      </xdr:grpSpPr>
      <xdr:sp macro="" textlink="">
        <xdr:nvSpPr>
          <xdr:cNvPr id="3" name="正方形/長方形 2">
            <a:extLst>
              <a:ext uri="{FF2B5EF4-FFF2-40B4-BE49-F238E27FC236}">
                <a16:creationId xmlns:a16="http://schemas.microsoft.com/office/drawing/2014/main" id="{5B525D59-6A2B-420D-9D59-FAD1C38D2446}"/>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288</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62D87950-36F8-4664-94E7-A2D4B18BB64C}"/>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a:extLst>
              <a:ext uri="{FF2B5EF4-FFF2-40B4-BE49-F238E27FC236}">
                <a16:creationId xmlns:a16="http://schemas.microsoft.com/office/drawing/2014/main" id="{835CD1CA-BC02-476C-9208-F6C6153B1D5B}"/>
              </a:ext>
            </a:extLst>
          </xdr:cNvPr>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a:extLst>
              <a:ext uri="{FF2B5EF4-FFF2-40B4-BE49-F238E27FC236}">
                <a16:creationId xmlns:a16="http://schemas.microsoft.com/office/drawing/2014/main" id="{6EC5E642-ED26-4666-9A46-3C1F0BF6C7C6}"/>
              </a:ext>
            </a:extLst>
          </xdr:cNvPr>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0BBB6CE-23CD-4A0A-A7C6-41E80569D4DE}"/>
              </a:ext>
            </a:extLst>
          </xdr:cNvPr>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824C225-3E04-4BB1-90EC-6B9A355ABB25}"/>
              </a:ext>
            </a:extLst>
          </xdr:cNvPr>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a:extLst>
              <a:ext uri="{FF2B5EF4-FFF2-40B4-BE49-F238E27FC236}">
                <a16:creationId xmlns:a16="http://schemas.microsoft.com/office/drawing/2014/main" id="{BFC465C6-D002-47A0-A07D-3EDEAC5411A1}"/>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288</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D7BBA7C4-8175-4398-92B8-5AA0EEF0ED90}"/>
              </a:ext>
            </a:extLst>
          </xdr:cNvPr>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299</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506</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566</v>
      </c>
      <c r="AF5" s="720"/>
      <c r="AG5" s="720"/>
      <c r="AH5" s="720"/>
      <c r="AI5" s="720"/>
      <c r="AJ5" s="720"/>
      <c r="AK5" s="720"/>
      <c r="AL5" s="720"/>
      <c r="AM5" s="720"/>
      <c r="AN5" s="720"/>
      <c r="AO5" s="720"/>
      <c r="AP5" s="721"/>
      <c r="AQ5" s="722" t="s">
        <v>636</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628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627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218</v>
      </c>
      <c r="Q13" s="117"/>
      <c r="R13" s="117"/>
      <c r="S13" s="117"/>
      <c r="T13" s="117"/>
      <c r="U13" s="117"/>
      <c r="V13" s="118"/>
      <c r="W13" s="116">
        <v>233</v>
      </c>
      <c r="X13" s="117"/>
      <c r="Y13" s="117"/>
      <c r="Z13" s="117"/>
      <c r="AA13" s="117"/>
      <c r="AB13" s="117"/>
      <c r="AC13" s="118"/>
      <c r="AD13" s="116">
        <v>288</v>
      </c>
      <c r="AE13" s="117"/>
      <c r="AF13" s="117"/>
      <c r="AG13" s="117"/>
      <c r="AH13" s="117"/>
      <c r="AI13" s="117"/>
      <c r="AJ13" s="118"/>
      <c r="AK13" s="116">
        <v>271</v>
      </c>
      <c r="AL13" s="117"/>
      <c r="AM13" s="117"/>
      <c r="AN13" s="117"/>
      <c r="AO13" s="117"/>
      <c r="AP13" s="117"/>
      <c r="AQ13" s="118"/>
      <c r="AR13" s="113">
        <v>302</v>
      </c>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630</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630</v>
      </c>
      <c r="AL15" s="117"/>
      <c r="AM15" s="117"/>
      <c r="AN15" s="117"/>
      <c r="AO15" s="117"/>
      <c r="AP15" s="117"/>
      <c r="AQ15" s="118"/>
      <c r="AR15" s="116" t="s">
        <v>630</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630</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571</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630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218</v>
      </c>
      <c r="Q18" s="123"/>
      <c r="R18" s="123"/>
      <c r="S18" s="123"/>
      <c r="T18" s="123"/>
      <c r="U18" s="123"/>
      <c r="V18" s="124"/>
      <c r="W18" s="122">
        <f>SUM(W13:AC17)</f>
        <v>233</v>
      </c>
      <c r="X18" s="123"/>
      <c r="Y18" s="123"/>
      <c r="Z18" s="123"/>
      <c r="AA18" s="123"/>
      <c r="AB18" s="123"/>
      <c r="AC18" s="124"/>
      <c r="AD18" s="122">
        <f>SUM(AD13:AJ17)</f>
        <v>288</v>
      </c>
      <c r="AE18" s="123"/>
      <c r="AF18" s="123"/>
      <c r="AG18" s="123"/>
      <c r="AH18" s="123"/>
      <c r="AI18" s="123"/>
      <c r="AJ18" s="124"/>
      <c r="AK18" s="122">
        <f>SUM(AK13:AQ17)</f>
        <v>271</v>
      </c>
      <c r="AL18" s="123"/>
      <c r="AM18" s="123"/>
      <c r="AN18" s="123"/>
      <c r="AO18" s="123"/>
      <c r="AP18" s="123"/>
      <c r="AQ18" s="124"/>
      <c r="AR18" s="122">
        <f>SUM(AR13:AX17)</f>
        <v>302</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218</v>
      </c>
      <c r="Q19" s="117"/>
      <c r="R19" s="117"/>
      <c r="S19" s="117"/>
      <c r="T19" s="117"/>
      <c r="U19" s="117"/>
      <c r="V19" s="118"/>
      <c r="W19" s="116">
        <v>233</v>
      </c>
      <c r="X19" s="117"/>
      <c r="Y19" s="117"/>
      <c r="Z19" s="117"/>
      <c r="AA19" s="117"/>
      <c r="AB19" s="117"/>
      <c r="AC19" s="118"/>
      <c r="AD19" s="116">
        <v>288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IF(W18=0, "-", SUM(W19)/W18)</f>
        <v>1</v>
      </c>
      <c r="X20" s="540"/>
      <c r="Y20" s="540"/>
      <c r="Z20" s="540"/>
      <c r="AA20" s="540"/>
      <c r="AB20" s="540"/>
      <c r="AC20" s="540"/>
      <c r="AD20" s="540">
        <f>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IF(W19=0, "-", SUM(W19)/SUM(W13,W14))</f>
        <v>1</v>
      </c>
      <c r="X21" s="540"/>
      <c r="Y21" s="540"/>
      <c r="Z21" s="540"/>
      <c r="AA21" s="540"/>
      <c r="AB21" s="540"/>
      <c r="AC21" s="540"/>
      <c r="AD21" s="540">
        <f>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564</v>
      </c>
      <c r="H23" s="191"/>
      <c r="I23" s="191"/>
      <c r="J23" s="191"/>
      <c r="K23" s="191"/>
      <c r="L23" s="191"/>
      <c r="M23" s="191"/>
      <c r="N23" s="191"/>
      <c r="O23" s="192"/>
      <c r="P23" s="113">
        <f>AK13</f>
        <v>271</v>
      </c>
      <c r="Q23" s="114"/>
      <c r="R23" s="114"/>
      <c r="S23" s="114"/>
      <c r="T23" s="114"/>
      <c r="U23" s="114"/>
      <c r="V23" s="115"/>
      <c r="W23" s="113">
        <v>302</v>
      </c>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56.25" customHeight="1" thickBot="1">
      <c r="A29" s="202"/>
      <c r="B29" s="203"/>
      <c r="C29" s="203"/>
      <c r="D29" s="203"/>
      <c r="E29" s="203"/>
      <c r="F29" s="204"/>
      <c r="G29" s="232" t="s">
        <v>338</v>
      </c>
      <c r="H29" s="233"/>
      <c r="I29" s="233"/>
      <c r="J29" s="233"/>
      <c r="K29" s="233"/>
      <c r="L29" s="233"/>
      <c r="M29" s="233"/>
      <c r="N29" s="233"/>
      <c r="O29" s="234"/>
      <c r="P29" s="116">
        <f>AK13</f>
        <v>271</v>
      </c>
      <c r="Q29" s="117"/>
      <c r="R29" s="117"/>
      <c r="S29" s="117"/>
      <c r="T29" s="117"/>
      <c r="U29" s="117"/>
      <c r="V29" s="118"/>
      <c r="W29" s="222">
        <f>AR13</f>
        <v>302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631</v>
      </c>
      <c r="AR31" s="140"/>
      <c r="AS31" s="141" t="s">
        <v>236</v>
      </c>
      <c r="AT31" s="176"/>
      <c r="AU31" s="275">
        <v>7</v>
      </c>
      <c r="AV31" s="275"/>
      <c r="AW31" s="383" t="s">
        <v>181</v>
      </c>
      <c r="AX31" s="384"/>
    </row>
    <row r="32" spans="1:50" ht="23.25" customHeight="1">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574</v>
      </c>
      <c r="AC32" s="552"/>
      <c r="AD32" s="552"/>
      <c r="AE32" s="368">
        <v>4.7</v>
      </c>
      <c r="AF32" s="369"/>
      <c r="AG32" s="369"/>
      <c r="AH32" s="369"/>
      <c r="AI32" s="368">
        <v>3</v>
      </c>
      <c r="AJ32" s="369"/>
      <c r="AK32" s="369"/>
      <c r="AL32" s="369"/>
      <c r="AM32" s="368">
        <f>14/370*100</f>
        <v>3.7837837837837842</v>
      </c>
      <c r="AN32" s="369"/>
      <c r="AO32" s="369"/>
      <c r="AP32" s="369"/>
      <c r="AQ32" s="119" t="s">
        <v>632</v>
      </c>
      <c r="AR32" s="120"/>
      <c r="AS32" s="120"/>
      <c r="AT32" s="121"/>
      <c r="AU32" s="369" t="s">
        <v>570</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v>10</v>
      </c>
      <c r="AF33" s="369"/>
      <c r="AG33" s="369"/>
      <c r="AH33" s="369"/>
      <c r="AI33" s="368">
        <v>10</v>
      </c>
      <c r="AJ33" s="369"/>
      <c r="AK33" s="369"/>
      <c r="AL33" s="369"/>
      <c r="AM33" s="368">
        <v>10</v>
      </c>
      <c r="AN33" s="369"/>
      <c r="AO33" s="369"/>
      <c r="AP33" s="369"/>
      <c r="AQ33" s="119" t="s">
        <v>630</v>
      </c>
      <c r="AR33" s="120"/>
      <c r="AS33" s="120"/>
      <c r="AT33" s="121"/>
      <c r="AU33" s="369">
        <v>10</v>
      </c>
      <c r="AV33" s="369"/>
      <c r="AW33" s="369"/>
      <c r="AX33" s="371"/>
    </row>
    <row r="34" spans="1:50" ht="41.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46.9</v>
      </c>
      <c r="AF34" s="369"/>
      <c r="AG34" s="369"/>
      <c r="AH34" s="369"/>
      <c r="AI34" s="368">
        <v>29.7</v>
      </c>
      <c r="AJ34" s="369"/>
      <c r="AK34" s="369"/>
      <c r="AL34" s="369"/>
      <c r="AM34" s="368">
        <f>AM32/AM33*100</f>
        <v>37.837837837837839</v>
      </c>
      <c r="AN34" s="369"/>
      <c r="AO34" s="369"/>
      <c r="AP34" s="369"/>
      <c r="AQ34" s="119" t="s">
        <v>630</v>
      </c>
      <c r="AR34" s="120"/>
      <c r="AS34" s="120"/>
      <c r="AT34" s="121"/>
      <c r="AU34" s="369" t="s">
        <v>571</v>
      </c>
      <c r="AV34" s="369"/>
      <c r="AW34" s="369"/>
      <c r="AX34" s="371"/>
    </row>
    <row r="35" spans="1:50" ht="23.25" customHeight="1">
      <c r="A35" s="900" t="s">
        <v>386</v>
      </c>
      <c r="B35" s="901"/>
      <c r="C35" s="901"/>
      <c r="D35" s="901"/>
      <c r="E35" s="901"/>
      <c r="F35" s="902"/>
      <c r="G35" s="906" t="s">
        <v>615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40.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630</v>
      </c>
      <c r="AR38" s="140"/>
      <c r="AS38" s="141" t="s">
        <v>236</v>
      </c>
      <c r="AT38" s="176"/>
      <c r="AU38" s="275">
        <v>7</v>
      </c>
      <c r="AV38" s="275"/>
      <c r="AW38" s="383" t="s">
        <v>181</v>
      </c>
      <c r="AX38" s="384"/>
    </row>
    <row r="39" spans="1:50" ht="23.25" customHeight="1">
      <c r="A39" s="516"/>
      <c r="B39" s="514"/>
      <c r="C39" s="514"/>
      <c r="D39" s="514"/>
      <c r="E39" s="514"/>
      <c r="F39" s="515"/>
      <c r="G39" s="541" t="s">
        <v>575</v>
      </c>
      <c r="H39" s="542"/>
      <c r="I39" s="542"/>
      <c r="J39" s="542"/>
      <c r="K39" s="542"/>
      <c r="L39" s="542"/>
      <c r="M39" s="542"/>
      <c r="N39" s="542"/>
      <c r="O39" s="543"/>
      <c r="P39" s="165" t="s">
        <v>576</v>
      </c>
      <c r="Q39" s="165"/>
      <c r="R39" s="165"/>
      <c r="S39" s="165"/>
      <c r="T39" s="165"/>
      <c r="U39" s="165"/>
      <c r="V39" s="165"/>
      <c r="W39" s="165"/>
      <c r="X39" s="236"/>
      <c r="Y39" s="342" t="s">
        <v>12</v>
      </c>
      <c r="Z39" s="550"/>
      <c r="AA39" s="551"/>
      <c r="AB39" s="552" t="s">
        <v>182</v>
      </c>
      <c r="AC39" s="552"/>
      <c r="AD39" s="552"/>
      <c r="AE39" s="368">
        <v>3.9</v>
      </c>
      <c r="AF39" s="369"/>
      <c r="AG39" s="369"/>
      <c r="AH39" s="369"/>
      <c r="AI39" s="368">
        <v>3.4</v>
      </c>
      <c r="AJ39" s="369"/>
      <c r="AK39" s="369"/>
      <c r="AL39" s="369"/>
      <c r="AM39" s="368">
        <v>3.3</v>
      </c>
      <c r="AN39" s="369"/>
      <c r="AO39" s="369"/>
      <c r="AP39" s="369"/>
      <c r="AQ39" s="119" t="s">
        <v>632</v>
      </c>
      <c r="AR39" s="120"/>
      <c r="AS39" s="120"/>
      <c r="AT39" s="121"/>
      <c r="AU39" s="369" t="s">
        <v>414</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182</v>
      </c>
      <c r="AC40" s="523"/>
      <c r="AD40" s="523"/>
      <c r="AE40" s="368">
        <v>3.1</v>
      </c>
      <c r="AF40" s="369"/>
      <c r="AG40" s="369"/>
      <c r="AH40" s="369"/>
      <c r="AI40" s="368">
        <v>3.1</v>
      </c>
      <c r="AJ40" s="369"/>
      <c r="AK40" s="369"/>
      <c r="AL40" s="369"/>
      <c r="AM40" s="368">
        <v>3.1</v>
      </c>
      <c r="AN40" s="369"/>
      <c r="AO40" s="369"/>
      <c r="AP40" s="369"/>
      <c r="AQ40" s="119" t="s">
        <v>630</v>
      </c>
      <c r="AR40" s="120"/>
      <c r="AS40" s="120"/>
      <c r="AT40" s="121"/>
      <c r="AU40" s="369">
        <v>3.1</v>
      </c>
      <c r="AV40" s="369"/>
      <c r="AW40" s="369"/>
      <c r="AX40" s="371"/>
    </row>
    <row r="41" spans="1:50" ht="23.25"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f>AE39/AE40*100</f>
        <v>125.80645161290323</v>
      </c>
      <c r="AF41" s="369"/>
      <c r="AG41" s="369"/>
      <c r="AH41" s="369"/>
      <c r="AI41" s="368">
        <f t="shared" ref="AI41" si="0">AI39/AI40*100</f>
        <v>109.6774193548387</v>
      </c>
      <c r="AJ41" s="369"/>
      <c r="AK41" s="369"/>
      <c r="AL41" s="369"/>
      <c r="AM41" s="368">
        <f t="shared" ref="AM41" si="1">AM39/AM40*100</f>
        <v>106.45161290322579</v>
      </c>
      <c r="AN41" s="369"/>
      <c r="AO41" s="369"/>
      <c r="AP41" s="369"/>
      <c r="AQ41" s="119" t="s">
        <v>633</v>
      </c>
      <c r="AR41" s="120"/>
      <c r="AS41" s="120"/>
      <c r="AT41" s="121"/>
      <c r="AU41" s="369" t="s">
        <v>414</v>
      </c>
      <c r="AV41" s="369"/>
      <c r="AW41" s="369"/>
      <c r="AX41" s="371"/>
    </row>
    <row r="42" spans="1:50" ht="23.25" customHeight="1">
      <c r="A42" s="900" t="s">
        <v>386</v>
      </c>
      <c r="B42" s="901"/>
      <c r="C42" s="901"/>
      <c r="D42" s="901"/>
      <c r="E42" s="901"/>
      <c r="F42" s="902"/>
      <c r="G42" s="906" t="s">
        <v>577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33"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634</v>
      </c>
      <c r="AR45" s="140"/>
      <c r="AS45" s="141" t="s">
        <v>236</v>
      </c>
      <c r="AT45" s="176"/>
      <c r="AU45" s="275">
        <v>7</v>
      </c>
      <c r="AV45" s="275"/>
      <c r="AW45" s="383" t="s">
        <v>181</v>
      </c>
      <c r="AX45" s="384"/>
    </row>
    <row r="46" spans="1:50" ht="23.25" customHeight="1">
      <c r="A46" s="516"/>
      <c r="B46" s="514"/>
      <c r="C46" s="514"/>
      <c r="D46" s="514"/>
      <c r="E46" s="514"/>
      <c r="F46" s="515"/>
      <c r="G46" s="541" t="s">
        <v>578</v>
      </c>
      <c r="H46" s="542"/>
      <c r="I46" s="542"/>
      <c r="J46" s="542"/>
      <c r="K46" s="542"/>
      <c r="L46" s="542"/>
      <c r="M46" s="542"/>
      <c r="N46" s="542"/>
      <c r="O46" s="543"/>
      <c r="P46" s="165" t="s">
        <v>579</v>
      </c>
      <c r="Q46" s="165"/>
      <c r="R46" s="165"/>
      <c r="S46" s="165"/>
      <c r="T46" s="165"/>
      <c r="U46" s="165"/>
      <c r="V46" s="165"/>
      <c r="W46" s="165"/>
      <c r="X46" s="236"/>
      <c r="Y46" s="342" t="s">
        <v>12</v>
      </c>
      <c r="Z46" s="550"/>
      <c r="AA46" s="551"/>
      <c r="AB46" s="552" t="s">
        <v>580</v>
      </c>
      <c r="AC46" s="552"/>
      <c r="AD46" s="552"/>
      <c r="AE46" s="368">
        <v>0</v>
      </c>
      <c r="AF46" s="369"/>
      <c r="AG46" s="369"/>
      <c r="AH46" s="369"/>
      <c r="AI46" s="368">
        <v>0</v>
      </c>
      <c r="AJ46" s="369"/>
      <c r="AK46" s="369"/>
      <c r="AL46" s="369"/>
      <c r="AM46" s="368">
        <v>0</v>
      </c>
      <c r="AN46" s="369"/>
      <c r="AO46" s="369"/>
      <c r="AP46" s="369"/>
      <c r="AQ46" s="119" t="s">
        <v>632</v>
      </c>
      <c r="AR46" s="120"/>
      <c r="AS46" s="120"/>
      <c r="AT46" s="121"/>
      <c r="AU46" s="369" t="s">
        <v>414</v>
      </c>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580</v>
      </c>
      <c r="AC47" s="523"/>
      <c r="AD47" s="523"/>
      <c r="AE47" s="368">
        <v>3.1</v>
      </c>
      <c r="AF47" s="369"/>
      <c r="AG47" s="369"/>
      <c r="AH47" s="369"/>
      <c r="AI47" s="368">
        <v>3.1</v>
      </c>
      <c r="AJ47" s="369"/>
      <c r="AK47" s="369"/>
      <c r="AL47" s="369"/>
      <c r="AM47" s="368">
        <v>3.1</v>
      </c>
      <c r="AN47" s="369"/>
      <c r="AO47" s="369"/>
      <c r="AP47" s="369"/>
      <c r="AQ47" s="119" t="s">
        <v>630</v>
      </c>
      <c r="AR47" s="120"/>
      <c r="AS47" s="120"/>
      <c r="AT47" s="121"/>
      <c r="AU47" s="369">
        <v>3.1</v>
      </c>
      <c r="AV47" s="369"/>
      <c r="AW47" s="369"/>
      <c r="AX47" s="371"/>
    </row>
    <row r="48" spans="1:50" ht="23.25"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0</v>
      </c>
      <c r="AF48" s="369"/>
      <c r="AG48" s="369"/>
      <c r="AH48" s="369"/>
      <c r="AI48" s="368">
        <v>0</v>
      </c>
      <c r="AJ48" s="369"/>
      <c r="AK48" s="369"/>
      <c r="AL48" s="369"/>
      <c r="AM48" s="368">
        <f>AM46/AM47*100</f>
        <v>0</v>
      </c>
      <c r="AN48" s="369"/>
      <c r="AO48" s="369"/>
      <c r="AP48" s="369"/>
      <c r="AQ48" s="119" t="s">
        <v>630</v>
      </c>
      <c r="AR48" s="120"/>
      <c r="AS48" s="120"/>
      <c r="AT48" s="121"/>
      <c r="AU48" s="369" t="s">
        <v>414</v>
      </c>
      <c r="AV48" s="369"/>
      <c r="AW48" s="369"/>
      <c r="AX48" s="371"/>
    </row>
    <row r="49" spans="1:50" ht="23.25" customHeight="1">
      <c r="A49" s="900" t="s">
        <v>386</v>
      </c>
      <c r="B49" s="901"/>
      <c r="C49" s="901"/>
      <c r="D49" s="901"/>
      <c r="E49" s="901"/>
      <c r="F49" s="902"/>
      <c r="G49" s="906" t="s">
        <v>577</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30.7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t="s">
        <v>630</v>
      </c>
      <c r="AR66" s="275"/>
      <c r="AS66" s="868" t="s">
        <v>236</v>
      </c>
      <c r="AT66" s="869"/>
      <c r="AU66" s="275" t="s">
        <v>630</v>
      </c>
      <c r="AV66" s="275"/>
      <c r="AW66" s="868" t="s">
        <v>352</v>
      </c>
      <c r="AX66" s="982"/>
    </row>
    <row r="67" spans="1:50" ht="23.25" customHeight="1">
      <c r="A67" s="854"/>
      <c r="B67" s="855"/>
      <c r="C67" s="855"/>
      <c r="D67" s="855"/>
      <c r="E67" s="855"/>
      <c r="F67" s="856"/>
      <c r="G67" s="983" t="s">
        <v>237</v>
      </c>
      <c r="H67" s="966" t="s">
        <v>621</v>
      </c>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t="s">
        <v>635</v>
      </c>
      <c r="AF67" s="369"/>
      <c r="AG67" s="369"/>
      <c r="AH67" s="369"/>
      <c r="AI67" s="368" t="s">
        <v>635</v>
      </c>
      <c r="AJ67" s="369"/>
      <c r="AK67" s="369"/>
      <c r="AL67" s="369"/>
      <c r="AM67" s="368" t="s">
        <v>635</v>
      </c>
      <c r="AN67" s="369"/>
      <c r="AO67" s="369"/>
      <c r="AP67" s="369"/>
      <c r="AQ67" s="368" t="s">
        <v>635</v>
      </c>
      <c r="AR67" s="369"/>
      <c r="AS67" s="369"/>
      <c r="AT67" s="369"/>
      <c r="AU67" s="368" t="s">
        <v>635</v>
      </c>
      <c r="AV67" s="369"/>
      <c r="AW67" s="369"/>
      <c r="AX67" s="369"/>
    </row>
    <row r="68" spans="1:50" ht="23.25"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t="s">
        <v>635</v>
      </c>
      <c r="AF68" s="369"/>
      <c r="AG68" s="369"/>
      <c r="AH68" s="369"/>
      <c r="AI68" s="368" t="s">
        <v>635</v>
      </c>
      <c r="AJ68" s="369"/>
      <c r="AK68" s="369"/>
      <c r="AL68" s="369"/>
      <c r="AM68" s="368" t="s">
        <v>635</v>
      </c>
      <c r="AN68" s="369"/>
      <c r="AO68" s="369"/>
      <c r="AP68" s="369"/>
      <c r="AQ68" s="368" t="s">
        <v>635</v>
      </c>
      <c r="AR68" s="369"/>
      <c r="AS68" s="369"/>
      <c r="AT68" s="369"/>
      <c r="AU68" s="368" t="s">
        <v>635</v>
      </c>
      <c r="AV68" s="369"/>
      <c r="AW68" s="369"/>
      <c r="AX68" s="369"/>
    </row>
    <row r="69" spans="1:50" ht="23.25"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368" t="s">
        <v>635</v>
      </c>
      <c r="AF69" s="369"/>
      <c r="AG69" s="369"/>
      <c r="AH69" s="369"/>
      <c r="AI69" s="368" t="s">
        <v>635</v>
      </c>
      <c r="AJ69" s="369"/>
      <c r="AK69" s="369"/>
      <c r="AL69" s="369"/>
      <c r="AM69" s="368" t="s">
        <v>635</v>
      </c>
      <c r="AN69" s="369"/>
      <c r="AO69" s="369"/>
      <c r="AP69" s="369"/>
      <c r="AQ69" s="368" t="s">
        <v>635</v>
      </c>
      <c r="AR69" s="369"/>
      <c r="AS69" s="369"/>
      <c r="AT69" s="369"/>
      <c r="AU69" s="368" t="s">
        <v>635</v>
      </c>
      <c r="AV69" s="369"/>
      <c r="AW69" s="369"/>
      <c r="AX69" s="369"/>
    </row>
    <row r="70" spans="1:50" ht="23.25" customHeight="1">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t="s">
        <v>635</v>
      </c>
      <c r="AF70" s="369"/>
      <c r="AG70" s="369"/>
      <c r="AH70" s="369"/>
      <c r="AI70" s="368" t="s">
        <v>635</v>
      </c>
      <c r="AJ70" s="369"/>
      <c r="AK70" s="369"/>
      <c r="AL70" s="369"/>
      <c r="AM70" s="368" t="s">
        <v>635</v>
      </c>
      <c r="AN70" s="369"/>
      <c r="AO70" s="369"/>
      <c r="AP70" s="369"/>
      <c r="AQ70" s="368" t="s">
        <v>635</v>
      </c>
      <c r="AR70" s="369"/>
      <c r="AS70" s="369"/>
      <c r="AT70" s="369"/>
      <c r="AU70" s="368" t="s">
        <v>635</v>
      </c>
      <c r="AV70" s="369"/>
      <c r="AW70" s="369"/>
      <c r="AX70" s="369"/>
    </row>
    <row r="71" spans="1:50" ht="23.25"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t="s">
        <v>635</v>
      </c>
      <c r="AF71" s="369"/>
      <c r="AG71" s="369"/>
      <c r="AH71" s="369"/>
      <c r="AI71" s="368" t="s">
        <v>635</v>
      </c>
      <c r="AJ71" s="369"/>
      <c r="AK71" s="369"/>
      <c r="AL71" s="369"/>
      <c r="AM71" s="368" t="s">
        <v>635</v>
      </c>
      <c r="AN71" s="369"/>
      <c r="AO71" s="369"/>
      <c r="AP71" s="369"/>
      <c r="AQ71" s="368" t="s">
        <v>635</v>
      </c>
      <c r="AR71" s="369"/>
      <c r="AS71" s="369"/>
      <c r="AT71" s="369"/>
      <c r="AU71" s="368" t="s">
        <v>635</v>
      </c>
      <c r="AV71" s="369"/>
      <c r="AW71" s="369"/>
      <c r="AX71" s="369"/>
    </row>
    <row r="72" spans="1:50" ht="23.25" customHeight="1" thickBo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t="s">
        <v>635</v>
      </c>
      <c r="AF72" s="369"/>
      <c r="AG72" s="369"/>
      <c r="AH72" s="369"/>
      <c r="AI72" s="368" t="s">
        <v>635</v>
      </c>
      <c r="AJ72" s="369"/>
      <c r="AK72" s="369"/>
      <c r="AL72" s="369"/>
      <c r="AM72" s="368" t="s">
        <v>635</v>
      </c>
      <c r="AN72" s="369"/>
      <c r="AO72" s="369"/>
      <c r="AP72" s="369"/>
      <c r="AQ72" s="368" t="s">
        <v>635</v>
      </c>
      <c r="AR72" s="369"/>
      <c r="AS72" s="369"/>
      <c r="AT72" s="369"/>
      <c r="AU72" s="368" t="s">
        <v>635</v>
      </c>
      <c r="AV72" s="369"/>
      <c r="AW72" s="369"/>
      <c r="AX72" s="369"/>
    </row>
    <row r="73" spans="1:50" ht="18.75" hidden="1" customHeight="1">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1.25" hidden="1" customHeight="1">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582</v>
      </c>
      <c r="AC101" s="552"/>
      <c r="AD101" s="552"/>
      <c r="AE101" s="368">
        <v>2</v>
      </c>
      <c r="AF101" s="369"/>
      <c r="AG101" s="369"/>
      <c r="AH101" s="370"/>
      <c r="AI101" s="368">
        <v>3</v>
      </c>
      <c r="AJ101" s="369"/>
      <c r="AK101" s="369"/>
      <c r="AL101" s="370"/>
      <c r="AM101" s="368">
        <v>2</v>
      </c>
      <c r="AN101" s="369"/>
      <c r="AO101" s="369"/>
      <c r="AP101" s="370"/>
      <c r="AQ101" s="368" t="s">
        <v>570</v>
      </c>
      <c r="AR101" s="369"/>
      <c r="AS101" s="369"/>
      <c r="AT101" s="370"/>
      <c r="AU101" s="368" t="s">
        <v>570</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2</v>
      </c>
      <c r="AF102" s="362"/>
      <c r="AG102" s="362"/>
      <c r="AH102" s="362"/>
      <c r="AI102" s="362">
        <v>3</v>
      </c>
      <c r="AJ102" s="362"/>
      <c r="AK102" s="362"/>
      <c r="AL102" s="362"/>
      <c r="AM102" s="362">
        <v>2</v>
      </c>
      <c r="AN102" s="362"/>
      <c r="AO102" s="362"/>
      <c r="AP102" s="362"/>
      <c r="AQ102" s="817">
        <v>2</v>
      </c>
      <c r="AR102" s="818"/>
      <c r="AS102" s="818"/>
      <c r="AT102" s="819"/>
      <c r="AU102" s="817" t="s">
        <v>630</v>
      </c>
      <c r="AV102" s="818"/>
      <c r="AW102" s="818"/>
      <c r="AX102" s="819"/>
    </row>
    <row r="103" spans="1:60" ht="31.5" hidden="1" customHeight="1">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111.2</v>
      </c>
      <c r="AF116" s="362"/>
      <c r="AG116" s="362"/>
      <c r="AH116" s="362"/>
      <c r="AI116" s="362">
        <v>118.9</v>
      </c>
      <c r="AJ116" s="362"/>
      <c r="AK116" s="362"/>
      <c r="AL116" s="362"/>
      <c r="AM116" s="362">
        <f>288/197*100</f>
        <v>146.19289340101523</v>
      </c>
      <c r="AN116" s="362"/>
      <c r="AO116" s="362"/>
      <c r="AP116" s="362"/>
      <c r="AQ116" s="368">
        <f>271/197*100</f>
        <v>137.56345177664974</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10" t="s">
        <v>586</v>
      </c>
      <c r="AF117" s="310"/>
      <c r="AG117" s="310"/>
      <c r="AH117" s="310"/>
      <c r="AI117" s="310" t="s">
        <v>587</v>
      </c>
      <c r="AJ117" s="310"/>
      <c r="AK117" s="310"/>
      <c r="AL117" s="310"/>
      <c r="AM117" s="310" t="s">
        <v>618</v>
      </c>
      <c r="AN117" s="310"/>
      <c r="AO117" s="310"/>
      <c r="AP117" s="310"/>
      <c r="AQ117" s="310" t="s">
        <v>619</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413</v>
      </c>
      <c r="B130" s="995"/>
      <c r="C130" s="994" t="s">
        <v>239</v>
      </c>
      <c r="D130" s="995"/>
      <c r="E130" s="312" t="s">
        <v>268</v>
      </c>
      <c r="F130" s="313"/>
      <c r="G130" s="314" t="s">
        <v>643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622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69.75" customHeight="1">
      <c r="A154" s="998"/>
      <c r="B154" s="256"/>
      <c r="C154" s="255"/>
      <c r="D154" s="256"/>
      <c r="E154" s="255"/>
      <c r="F154" s="318"/>
      <c r="G154" s="235" t="s">
        <v>623</v>
      </c>
      <c r="H154" s="165"/>
      <c r="I154" s="165"/>
      <c r="J154" s="165"/>
      <c r="K154" s="165"/>
      <c r="L154" s="165"/>
      <c r="M154" s="165"/>
      <c r="N154" s="165"/>
      <c r="O154" s="165"/>
      <c r="P154" s="236"/>
      <c r="Q154" s="164" t="s">
        <v>624</v>
      </c>
      <c r="R154" s="165"/>
      <c r="S154" s="165"/>
      <c r="T154" s="165"/>
      <c r="U154" s="165"/>
      <c r="V154" s="165"/>
      <c r="W154" s="165"/>
      <c r="X154" s="165"/>
      <c r="Y154" s="165"/>
      <c r="Z154" s="165"/>
      <c r="AA154" s="927"/>
      <c r="AB154" s="259" t="s">
        <v>625</v>
      </c>
      <c r="AC154" s="260"/>
      <c r="AD154" s="260"/>
      <c r="AE154" s="265" t="s">
        <v>626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82.5"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35.75"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644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57.5"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629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428</v>
      </c>
      <c r="D430" s="254"/>
      <c r="E430" s="242" t="s">
        <v>406</v>
      </c>
      <c r="F430" s="452"/>
      <c r="G430" s="244" t="s">
        <v>255</v>
      </c>
      <c r="H430" s="162"/>
      <c r="I430" s="162"/>
      <c r="J430" s="245" t="s">
        <v>616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617</v>
      </c>
      <c r="AC433" s="137"/>
      <c r="AD433" s="137"/>
      <c r="AE433" s="119" t="s">
        <v>617</v>
      </c>
      <c r="AF433" s="120"/>
      <c r="AG433" s="120"/>
      <c r="AH433" s="120"/>
      <c r="AI433" s="119" t="s">
        <v>617</v>
      </c>
      <c r="AJ433" s="120"/>
      <c r="AK433" s="120"/>
      <c r="AL433" s="120"/>
      <c r="AM433" s="119" t="s">
        <v>617</v>
      </c>
      <c r="AN433" s="120"/>
      <c r="AO433" s="120"/>
      <c r="AP433" s="121"/>
      <c r="AQ433" s="119" t="s">
        <v>617</v>
      </c>
      <c r="AR433" s="120"/>
      <c r="AS433" s="120"/>
      <c r="AT433" s="121"/>
      <c r="AU433" s="120" t="s">
        <v>617</v>
      </c>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617</v>
      </c>
      <c r="AC434" s="228"/>
      <c r="AD434" s="228"/>
      <c r="AE434" s="119" t="s">
        <v>617</v>
      </c>
      <c r="AF434" s="120"/>
      <c r="AG434" s="120"/>
      <c r="AH434" s="121"/>
      <c r="AI434" s="119" t="s">
        <v>617</v>
      </c>
      <c r="AJ434" s="120"/>
      <c r="AK434" s="120"/>
      <c r="AL434" s="120"/>
      <c r="AM434" s="119" t="s">
        <v>617</v>
      </c>
      <c r="AN434" s="120"/>
      <c r="AO434" s="120"/>
      <c r="AP434" s="121"/>
      <c r="AQ434" s="119" t="s">
        <v>617</v>
      </c>
      <c r="AR434" s="120"/>
      <c r="AS434" s="120"/>
      <c r="AT434" s="121"/>
      <c r="AU434" s="120" t="s">
        <v>617</v>
      </c>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617</v>
      </c>
      <c r="AF435" s="120"/>
      <c r="AG435" s="120"/>
      <c r="AH435" s="121"/>
      <c r="AI435" s="119" t="s">
        <v>617</v>
      </c>
      <c r="AJ435" s="120"/>
      <c r="AK435" s="120"/>
      <c r="AL435" s="120"/>
      <c r="AM435" s="119" t="s">
        <v>617</v>
      </c>
      <c r="AN435" s="120"/>
      <c r="AO435" s="120"/>
      <c r="AP435" s="121"/>
      <c r="AQ435" s="119" t="s">
        <v>617</v>
      </c>
      <c r="AR435" s="120"/>
      <c r="AS435" s="120"/>
      <c r="AT435" s="121"/>
      <c r="AU435" s="120" t="s">
        <v>617</v>
      </c>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617</v>
      </c>
      <c r="AC458" s="137"/>
      <c r="AD458" s="137"/>
      <c r="AE458" s="119" t="s">
        <v>617</v>
      </c>
      <c r="AF458" s="120"/>
      <c r="AG458" s="120"/>
      <c r="AH458" s="120"/>
      <c r="AI458" s="119" t="s">
        <v>617</v>
      </c>
      <c r="AJ458" s="120"/>
      <c r="AK458" s="120"/>
      <c r="AL458" s="120"/>
      <c r="AM458" s="119" t="s">
        <v>617</v>
      </c>
      <c r="AN458" s="120"/>
      <c r="AO458" s="120"/>
      <c r="AP458" s="121"/>
      <c r="AQ458" s="119" t="s">
        <v>617</v>
      </c>
      <c r="AR458" s="120"/>
      <c r="AS458" s="120"/>
      <c r="AT458" s="121"/>
      <c r="AU458" s="120" t="s">
        <v>617</v>
      </c>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617</v>
      </c>
      <c r="AC459" s="228"/>
      <c r="AD459" s="228"/>
      <c r="AE459" s="119" t="s">
        <v>617</v>
      </c>
      <c r="AF459" s="120"/>
      <c r="AG459" s="120"/>
      <c r="AH459" s="121"/>
      <c r="AI459" s="119" t="s">
        <v>617</v>
      </c>
      <c r="AJ459" s="120"/>
      <c r="AK459" s="120"/>
      <c r="AL459" s="120"/>
      <c r="AM459" s="119" t="s">
        <v>617</v>
      </c>
      <c r="AN459" s="120"/>
      <c r="AO459" s="120"/>
      <c r="AP459" s="121"/>
      <c r="AQ459" s="119" t="s">
        <v>617</v>
      </c>
      <c r="AR459" s="120"/>
      <c r="AS459" s="120"/>
      <c r="AT459" s="121"/>
      <c r="AU459" s="120" t="s">
        <v>617</v>
      </c>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617</v>
      </c>
      <c r="AF460" s="120"/>
      <c r="AG460" s="120"/>
      <c r="AH460" s="121"/>
      <c r="AI460" s="119" t="s">
        <v>617</v>
      </c>
      <c r="AJ460" s="120"/>
      <c r="AK460" s="120"/>
      <c r="AL460" s="120"/>
      <c r="AM460" s="119" t="s">
        <v>617</v>
      </c>
      <c r="AN460" s="120"/>
      <c r="AO460" s="120"/>
      <c r="AP460" s="121"/>
      <c r="AQ460" s="119" t="s">
        <v>617</v>
      </c>
      <c r="AR460" s="120"/>
      <c r="AS460" s="120"/>
      <c r="AT460" s="121"/>
      <c r="AU460" s="120" t="s">
        <v>617</v>
      </c>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t="s">
        <v>617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567</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7" t="s">
        <v>589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591</v>
      </c>
      <c r="AE705" s="736"/>
      <c r="AF705" s="736"/>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592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591</v>
      </c>
      <c r="AE708" s="671"/>
      <c r="AF708" s="671"/>
      <c r="AG708" s="527" t="s">
        <v>637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7" t="s">
        <v>595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667" t="s">
        <v>637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7" t="s">
        <v>594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t="s">
        <v>637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67" t="s">
        <v>637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567</v>
      </c>
      <c r="AE714" s="593"/>
      <c r="AF714" s="594"/>
      <c r="AG714" s="692" t="s">
        <v>596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567</v>
      </c>
      <c r="AE715" s="671"/>
      <c r="AF715" s="780"/>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591</v>
      </c>
      <c r="AE716" s="762"/>
      <c r="AF716" s="762"/>
      <c r="AG716" s="667" t="s">
        <v>637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7" t="s">
        <v>598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591</v>
      </c>
      <c r="AE718" s="159"/>
      <c r="AF718" s="159"/>
      <c r="AG718" s="167" t="s">
        <v>637</v>
      </c>
      <c r="AH718" s="168"/>
      <c r="AI718" s="168"/>
      <c r="AJ718" s="168"/>
      <c r="AK718" s="168"/>
      <c r="AL718" s="168"/>
      <c r="AM718" s="168"/>
      <c r="AN718" s="168"/>
      <c r="AO718" s="168"/>
      <c r="AP718" s="168"/>
      <c r="AQ718" s="168"/>
      <c r="AR718" s="168"/>
      <c r="AS718" s="168"/>
      <c r="AT718" s="168"/>
      <c r="AU718" s="168"/>
      <c r="AV718" s="168"/>
      <c r="AW718" s="168"/>
      <c r="AX718" s="169"/>
    </row>
    <row r="719" spans="1:50" ht="42"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567</v>
      </c>
      <c r="AE719" s="671"/>
      <c r="AF719" s="671"/>
      <c r="AG719" s="164" t="s">
        <v>645</v>
      </c>
      <c r="AH719" s="165"/>
      <c r="AI719" s="165"/>
      <c r="AJ719" s="165"/>
      <c r="AK719" s="165"/>
      <c r="AL719" s="165"/>
      <c r="AM719" s="165"/>
      <c r="AN719" s="165"/>
      <c r="AO719" s="165"/>
      <c r="AP719" s="165"/>
      <c r="AQ719" s="165"/>
      <c r="AR719" s="165"/>
      <c r="AS719" s="165"/>
      <c r="AT719" s="165"/>
      <c r="AU719" s="165"/>
      <c r="AV719" s="165"/>
      <c r="AW719" s="165"/>
      <c r="AX719" s="166"/>
    </row>
    <row r="720" spans="1:50" ht="30" customHeight="1">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30" customHeight="1">
      <c r="A721" s="653"/>
      <c r="B721" s="654"/>
      <c r="C721" s="921" t="s">
        <v>563</v>
      </c>
      <c r="D721" s="922"/>
      <c r="E721" s="922"/>
      <c r="F721" s="923"/>
      <c r="G721" s="941"/>
      <c r="H721" s="942"/>
      <c r="I721" s="82" t="str">
        <f>IF(OR(G721="　", G721=""), "", "-")</f>
        <v/>
      </c>
      <c r="J721" s="920">
        <v>292</v>
      </c>
      <c r="K721" s="920"/>
      <c r="L721" s="82" t="str">
        <f>IF(M721="","","-")</f>
        <v/>
      </c>
      <c r="M721" s="83"/>
      <c r="N721" s="917" t="s">
        <v>601</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30" customHeight="1">
      <c r="A722" s="653"/>
      <c r="B722" s="654"/>
      <c r="C722" s="921" t="s">
        <v>599</v>
      </c>
      <c r="D722" s="922"/>
      <c r="E722" s="922"/>
      <c r="F722" s="923"/>
      <c r="G722" s="941"/>
      <c r="H722" s="942"/>
      <c r="I722" s="82" t="str">
        <f>IF(OR(G722="　", G722=""), "", "-")</f>
        <v/>
      </c>
      <c r="J722" s="920">
        <v>350</v>
      </c>
      <c r="K722" s="920"/>
      <c r="L722" s="82" t="str">
        <f>IF(M722="","","-")</f>
        <v/>
      </c>
      <c r="M722" s="83"/>
      <c r="N722" s="917" t="s">
        <v>620</v>
      </c>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30" customHeight="1">
      <c r="A723" s="653"/>
      <c r="B723" s="654"/>
      <c r="C723" s="921" t="s">
        <v>600</v>
      </c>
      <c r="D723" s="922"/>
      <c r="E723" s="922"/>
      <c r="F723" s="923"/>
      <c r="G723" s="941"/>
      <c r="H723" s="942"/>
      <c r="I723" s="82" t="str">
        <f>IF(OR(G723="　", G723=""), "", "-")</f>
        <v/>
      </c>
      <c r="J723" s="920">
        <v>74</v>
      </c>
      <c r="K723" s="920"/>
      <c r="L723" s="82" t="str">
        <f>IF(M723="","","-")</f>
        <v/>
      </c>
      <c r="M723" s="83"/>
      <c r="N723" s="917" t="s">
        <v>564</v>
      </c>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30" customHeight="1">
      <c r="A724" s="653"/>
      <c r="B724" s="654"/>
      <c r="C724" s="921"/>
      <c r="D724" s="922"/>
      <c r="E724" s="922"/>
      <c r="F724" s="923"/>
      <c r="G724" s="941"/>
      <c r="H724" s="942"/>
      <c r="I724" s="82" t="str">
        <f>IF(OR(G724="　", G724=""), "", "-")</f>
        <v/>
      </c>
      <c r="J724" s="920"/>
      <c r="K724" s="920"/>
      <c r="L724" s="82" t="str">
        <f>IF(M724="","","-")</f>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30" customHeight="1">
      <c r="A725" s="655"/>
      <c r="B725" s="656"/>
      <c r="C725" s="924"/>
      <c r="D725" s="925"/>
      <c r="E725" s="925"/>
      <c r="F725" s="926"/>
      <c r="G725" s="963"/>
      <c r="H725" s="964"/>
      <c r="I725" s="84" t="str">
        <f>IF(OR(G725="　", G725=""), "", "-")</f>
        <v/>
      </c>
      <c r="J725" s="965"/>
      <c r="K725" s="965"/>
      <c r="L725" s="84" t="str">
        <f>IF(M725="","","-")</f>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0" t="s">
        <v>602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603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638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3" t="s">
        <v>639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2" t="s">
        <v>138</v>
      </c>
      <c r="B733" s="753"/>
      <c r="C733" s="753"/>
      <c r="D733" s="753"/>
      <c r="E733" s="754"/>
      <c r="F733" s="769" t="s">
        <v>640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50" customHeight="1" thickBot="1">
      <c r="A735" s="612" t="s">
        <v>641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409</v>
      </c>
      <c r="B737" s="101"/>
      <c r="C737" s="101"/>
      <c r="D737" s="102"/>
      <c r="E737" s="103" t="s">
        <v>646</v>
      </c>
      <c r="F737" s="103"/>
      <c r="G737" s="103"/>
      <c r="H737" s="103"/>
      <c r="I737" s="103"/>
      <c r="J737" s="103"/>
      <c r="K737" s="103"/>
      <c r="L737" s="103"/>
      <c r="M737" s="103"/>
      <c r="N737" s="109" t="s">
        <v>404</v>
      </c>
      <c r="O737" s="109"/>
      <c r="P737" s="109"/>
      <c r="Q737" s="109"/>
      <c r="R737" s="103" t="s">
        <v>605</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606</v>
      </c>
      <c r="AS737" s="111"/>
      <c r="AT737" s="111"/>
      <c r="AU737" s="111"/>
      <c r="AV737" s="111"/>
      <c r="AW737" s="111"/>
      <c r="AX737" s="112"/>
      <c r="AY737" s="88"/>
      <c r="AZ737" s="88"/>
    </row>
    <row r="738" spans="1:52" ht="24.75" customHeight="1">
      <c r="A738" s="100" t="s">
        <v>401</v>
      </c>
      <c r="B738" s="101"/>
      <c r="C738" s="101"/>
      <c r="D738" s="102"/>
      <c r="E738" s="103" t="s">
        <v>607</v>
      </c>
      <c r="F738" s="103"/>
      <c r="G738" s="103"/>
      <c r="H738" s="103"/>
      <c r="I738" s="103"/>
      <c r="J738" s="103"/>
      <c r="K738" s="103"/>
      <c r="L738" s="103"/>
      <c r="M738" s="103"/>
      <c r="N738" s="109" t="s">
        <v>400</v>
      </c>
      <c r="O738" s="109"/>
      <c r="P738" s="109"/>
      <c r="Q738" s="109"/>
      <c r="R738" s="103" t="s">
        <v>608</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290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612</v>
      </c>
      <c r="H782" s="454"/>
      <c r="I782" s="454"/>
      <c r="J782" s="454"/>
      <c r="K782" s="455"/>
      <c r="L782" s="456" t="s">
        <v>613</v>
      </c>
      <c r="M782" s="457"/>
      <c r="N782" s="457"/>
      <c r="O782" s="457"/>
      <c r="P782" s="457"/>
      <c r="Q782" s="457"/>
      <c r="R782" s="457"/>
      <c r="S782" s="457"/>
      <c r="T782" s="457"/>
      <c r="U782" s="457"/>
      <c r="V782" s="457"/>
      <c r="W782" s="457"/>
      <c r="X782" s="458"/>
      <c r="Y782" s="459">
        <v>288</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9.75" customHeigh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288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0" customHeight="1">
      <c r="A838" s="408">
        <v>1</v>
      </c>
      <c r="B838" s="408">
        <v>1</v>
      </c>
      <c r="C838" s="428" t="s">
        <v>614</v>
      </c>
      <c r="D838" s="422"/>
      <c r="E838" s="422"/>
      <c r="F838" s="422"/>
      <c r="G838" s="422"/>
      <c r="H838" s="422"/>
      <c r="I838" s="422"/>
      <c r="J838" s="423" t="s">
        <v>570</v>
      </c>
      <c r="K838" s="424"/>
      <c r="L838" s="424"/>
      <c r="M838" s="424"/>
      <c r="N838" s="424"/>
      <c r="O838" s="424"/>
      <c r="P838" s="429" t="s">
        <v>613</v>
      </c>
      <c r="Q838" s="321"/>
      <c r="R838" s="321"/>
      <c r="S838" s="321"/>
      <c r="T838" s="321"/>
      <c r="U838" s="321"/>
      <c r="V838" s="321"/>
      <c r="W838" s="321"/>
      <c r="X838" s="321"/>
      <c r="Y838" s="322"/>
      <c r="Z838" s="323"/>
      <c r="AA838" s="323"/>
      <c r="AB838" s="324"/>
      <c r="AC838" s="332" t="s">
        <v>80</v>
      </c>
      <c r="AD838" s="427"/>
      <c r="AE838" s="427"/>
      <c r="AF838" s="427"/>
      <c r="AG838" s="427"/>
      <c r="AH838" s="425" t="s">
        <v>570</v>
      </c>
      <c r="AI838" s="426"/>
      <c r="AJ838" s="426"/>
      <c r="AK838" s="426"/>
      <c r="AL838" s="329" t="s">
        <v>570</v>
      </c>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customHeight="1">
      <c r="A1103" s="408">
        <v>1</v>
      </c>
      <c r="B1103" s="408">
        <v>1</v>
      </c>
      <c r="C1103" s="896"/>
      <c r="D1103" s="896"/>
      <c r="E1103" s="265" t="s">
        <v>617</v>
      </c>
      <c r="F1103" s="895"/>
      <c r="G1103" s="895"/>
      <c r="H1103" s="895"/>
      <c r="I1103" s="895"/>
      <c r="J1103" s="423" t="s">
        <v>617</v>
      </c>
      <c r="K1103" s="424"/>
      <c r="L1103" s="424"/>
      <c r="M1103" s="424"/>
      <c r="N1103" s="424"/>
      <c r="O1103" s="424"/>
      <c r="P1103" s="429" t="s">
        <v>617</v>
      </c>
      <c r="Q1103" s="321"/>
      <c r="R1103" s="321"/>
      <c r="S1103" s="321"/>
      <c r="T1103" s="321"/>
      <c r="U1103" s="321"/>
      <c r="V1103" s="321"/>
      <c r="W1103" s="321"/>
      <c r="X1103" s="321"/>
      <c r="Y1103" s="322" t="s">
        <v>617</v>
      </c>
      <c r="Z1103" s="323"/>
      <c r="AA1103" s="323"/>
      <c r="AB1103" s="324"/>
      <c r="AC1103" s="326"/>
      <c r="AD1103" s="326"/>
      <c r="AE1103" s="326"/>
      <c r="AF1103" s="326"/>
      <c r="AG1103" s="326"/>
      <c r="AH1103" s="327" t="s">
        <v>617</v>
      </c>
      <c r="AI1103" s="328"/>
      <c r="AJ1103" s="328"/>
      <c r="AK1103" s="328"/>
      <c r="AL1103" s="329" t="s">
        <v>617</v>
      </c>
      <c r="AM1103" s="330"/>
      <c r="AN1103" s="330"/>
      <c r="AO1103" s="331"/>
      <c r="AP1103" s="325" t="s">
        <v>617</v>
      </c>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9" priority="14011">
      <formula>IF(RIGHT(TEXT(P14,"0.#"),1)=".",FALSE,TRUE)</formula>
    </cfRule>
    <cfRule type="expression" dxfId="2758" priority="14012">
      <formula>IF(RIGHT(TEXT(P14,"0.#"),1)=".",TRUE,FALSE)</formula>
    </cfRule>
  </conditionalFormatting>
  <conditionalFormatting sqref="AE32">
    <cfRule type="expression" dxfId="2757" priority="14001">
      <formula>IF(RIGHT(TEXT(AE32,"0.#"),1)=".",FALSE,TRUE)</formula>
    </cfRule>
    <cfRule type="expression" dxfId="2756" priority="14002">
      <formula>IF(RIGHT(TEXT(AE32,"0.#"),1)=".",TRUE,FALSE)</formula>
    </cfRule>
  </conditionalFormatting>
  <conditionalFormatting sqref="P18:AX18">
    <cfRule type="expression" dxfId="2755" priority="13887">
      <formula>IF(RIGHT(TEXT(P18,"0.#"),1)=".",FALSE,TRUE)</formula>
    </cfRule>
    <cfRule type="expression" dxfId="2754" priority="13888">
      <formula>IF(RIGHT(TEXT(P18,"0.#"),1)=".",TRUE,FALSE)</formula>
    </cfRule>
  </conditionalFormatting>
  <conditionalFormatting sqref="Y783">
    <cfRule type="expression" dxfId="2753" priority="13883">
      <formula>IF(RIGHT(TEXT(Y783,"0.#"),1)=".",FALSE,TRUE)</formula>
    </cfRule>
    <cfRule type="expression" dxfId="2752" priority="13884">
      <formula>IF(RIGHT(TEXT(Y783,"0.#"),1)=".",TRUE,FALSE)</formula>
    </cfRule>
  </conditionalFormatting>
  <conditionalFormatting sqref="Y792">
    <cfRule type="expression" dxfId="2751" priority="13879">
      <formula>IF(RIGHT(TEXT(Y792,"0.#"),1)=".",FALSE,TRUE)</formula>
    </cfRule>
    <cfRule type="expression" dxfId="2750" priority="13880">
      <formula>IF(RIGHT(TEXT(Y792,"0.#"),1)=".",TRUE,FALSE)</formula>
    </cfRule>
  </conditionalFormatting>
  <conditionalFormatting sqref="Y823:Y830 Y821 Y810:Y817 Y808 Y797:Y804 Y795">
    <cfRule type="expression" dxfId="2749" priority="13661">
      <formula>IF(RIGHT(TEXT(Y795,"0.#"),1)=".",FALSE,TRUE)</formula>
    </cfRule>
    <cfRule type="expression" dxfId="2748" priority="13662">
      <formula>IF(RIGHT(TEXT(Y795,"0.#"),1)=".",TRUE,FALSE)</formula>
    </cfRule>
  </conditionalFormatting>
  <conditionalFormatting sqref="P15:AJ17 P13:AX13">
    <cfRule type="expression" dxfId="2747" priority="13709">
      <formula>IF(RIGHT(TEXT(P13,"0.#"),1)=".",FALSE,TRUE)</formula>
    </cfRule>
    <cfRule type="expression" dxfId="2746" priority="13710">
      <formula>IF(RIGHT(TEXT(P13,"0.#"),1)=".",TRUE,FALSE)</formula>
    </cfRule>
  </conditionalFormatting>
  <conditionalFormatting sqref="P19:AJ19">
    <cfRule type="expression" dxfId="2745" priority="13707">
      <formula>IF(RIGHT(TEXT(P19,"0.#"),1)=".",FALSE,TRUE)</formula>
    </cfRule>
    <cfRule type="expression" dxfId="2744" priority="13708">
      <formula>IF(RIGHT(TEXT(P19,"0.#"),1)=".",TRUE,FALSE)</formula>
    </cfRule>
  </conditionalFormatting>
  <conditionalFormatting sqref="AE101 AQ101">
    <cfRule type="expression" dxfId="2743" priority="13699">
      <formula>IF(RIGHT(TEXT(AE101,"0.#"),1)=".",FALSE,TRUE)</formula>
    </cfRule>
    <cfRule type="expression" dxfId="2742" priority="13700">
      <formula>IF(RIGHT(TEXT(AE101,"0.#"),1)=".",TRUE,FALSE)</formula>
    </cfRule>
  </conditionalFormatting>
  <conditionalFormatting sqref="Y784:Y791 Y782">
    <cfRule type="expression" dxfId="2741" priority="13685">
      <formula>IF(RIGHT(TEXT(Y782,"0.#"),1)=".",FALSE,TRUE)</formula>
    </cfRule>
    <cfRule type="expression" dxfId="2740" priority="13686">
      <formula>IF(RIGHT(TEXT(Y782,"0.#"),1)=".",TRUE,FALSE)</formula>
    </cfRule>
  </conditionalFormatting>
  <conditionalFormatting sqref="AU783">
    <cfRule type="expression" dxfId="2739" priority="13683">
      <formula>IF(RIGHT(TEXT(AU783,"0.#"),1)=".",FALSE,TRUE)</formula>
    </cfRule>
    <cfRule type="expression" dxfId="2738" priority="13684">
      <formula>IF(RIGHT(TEXT(AU783,"0.#"),1)=".",TRUE,FALSE)</formula>
    </cfRule>
  </conditionalFormatting>
  <conditionalFormatting sqref="AU792">
    <cfRule type="expression" dxfId="2737" priority="13681">
      <formula>IF(RIGHT(TEXT(AU792,"0.#"),1)=".",FALSE,TRUE)</formula>
    </cfRule>
    <cfRule type="expression" dxfId="2736" priority="13682">
      <formula>IF(RIGHT(TEXT(AU792,"0.#"),1)=".",TRUE,FALSE)</formula>
    </cfRule>
  </conditionalFormatting>
  <conditionalFormatting sqref="AU784:AU791 AU782">
    <cfRule type="expression" dxfId="2735" priority="13679">
      <formula>IF(RIGHT(TEXT(AU782,"0.#"),1)=".",FALSE,TRUE)</formula>
    </cfRule>
    <cfRule type="expression" dxfId="2734" priority="13680">
      <formula>IF(RIGHT(TEXT(AU782,"0.#"),1)=".",TRUE,FALSE)</formula>
    </cfRule>
  </conditionalFormatting>
  <conditionalFormatting sqref="Y822 Y809 Y796">
    <cfRule type="expression" dxfId="2733" priority="13665">
      <formula>IF(RIGHT(TEXT(Y796,"0.#"),1)=".",FALSE,TRUE)</formula>
    </cfRule>
    <cfRule type="expression" dxfId="2732" priority="13666">
      <formula>IF(RIGHT(TEXT(Y796,"0.#"),1)=".",TRUE,FALSE)</formula>
    </cfRule>
  </conditionalFormatting>
  <conditionalFormatting sqref="Y831 Y818 Y805">
    <cfRule type="expression" dxfId="2731" priority="13663">
      <formula>IF(RIGHT(TEXT(Y805,"0.#"),1)=".",FALSE,TRUE)</formula>
    </cfRule>
    <cfRule type="expression" dxfId="2730" priority="13664">
      <formula>IF(RIGHT(TEXT(Y805,"0.#"),1)=".",TRUE,FALSE)</formula>
    </cfRule>
  </conditionalFormatting>
  <conditionalFormatting sqref="AU822 AU809 AU796">
    <cfRule type="expression" dxfId="2729" priority="13659">
      <formula>IF(RIGHT(TEXT(AU796,"0.#"),1)=".",FALSE,TRUE)</formula>
    </cfRule>
    <cfRule type="expression" dxfId="2728" priority="13660">
      <formula>IF(RIGHT(TEXT(AU796,"0.#"),1)=".",TRUE,FALSE)</formula>
    </cfRule>
  </conditionalFormatting>
  <conditionalFormatting sqref="AU831 AU818 AU805">
    <cfRule type="expression" dxfId="2727" priority="13657">
      <formula>IF(RIGHT(TEXT(AU805,"0.#"),1)=".",FALSE,TRUE)</formula>
    </cfRule>
    <cfRule type="expression" dxfId="2726" priority="13658">
      <formula>IF(RIGHT(TEXT(AU805,"0.#"),1)=".",TRUE,FALSE)</formula>
    </cfRule>
  </conditionalFormatting>
  <conditionalFormatting sqref="AU823:AU830 AU821 AU810:AU817 AU808 AU797:AU804 AU795">
    <cfRule type="expression" dxfId="2725" priority="13655">
      <formula>IF(RIGHT(TEXT(AU795,"0.#"),1)=".",FALSE,TRUE)</formula>
    </cfRule>
    <cfRule type="expression" dxfId="2724" priority="13656">
      <formula>IF(RIGHT(TEXT(AU795,"0.#"),1)=".",TRUE,FALSE)</formula>
    </cfRule>
  </conditionalFormatting>
  <conditionalFormatting sqref="AM87">
    <cfRule type="expression" dxfId="2723" priority="13309">
      <formula>IF(RIGHT(TEXT(AM87,"0.#"),1)=".",FALSE,TRUE)</formula>
    </cfRule>
    <cfRule type="expression" dxfId="2722" priority="13310">
      <formula>IF(RIGHT(TEXT(AM87,"0.#"),1)=".",TRUE,FALSE)</formula>
    </cfRule>
  </conditionalFormatting>
  <conditionalFormatting sqref="AE55">
    <cfRule type="expression" dxfId="2721" priority="13377">
      <formula>IF(RIGHT(TEXT(AE55,"0.#"),1)=".",FALSE,TRUE)</formula>
    </cfRule>
    <cfRule type="expression" dxfId="2720" priority="13378">
      <formula>IF(RIGHT(TEXT(AE55,"0.#"),1)=".",TRUE,FALSE)</formula>
    </cfRule>
  </conditionalFormatting>
  <conditionalFormatting sqref="AI55">
    <cfRule type="expression" dxfId="2719" priority="13375">
      <formula>IF(RIGHT(TEXT(AI55,"0.#"),1)=".",FALSE,TRUE)</formula>
    </cfRule>
    <cfRule type="expression" dxfId="2718" priority="13376">
      <formula>IF(RIGHT(TEXT(AI55,"0.#"),1)=".",TRUE,FALSE)</formula>
    </cfRule>
  </conditionalFormatting>
  <conditionalFormatting sqref="AM34">
    <cfRule type="expression" dxfId="2717" priority="13455">
      <formula>IF(RIGHT(TEXT(AM34,"0.#"),1)=".",FALSE,TRUE)</formula>
    </cfRule>
    <cfRule type="expression" dxfId="2716" priority="13456">
      <formula>IF(RIGHT(TEXT(AM34,"0.#"),1)=".",TRUE,FALSE)</formula>
    </cfRule>
  </conditionalFormatting>
  <conditionalFormatting sqref="AE33">
    <cfRule type="expression" dxfId="2715" priority="13469">
      <formula>IF(RIGHT(TEXT(AE33,"0.#"),1)=".",FALSE,TRUE)</formula>
    </cfRule>
    <cfRule type="expression" dxfId="2714" priority="13470">
      <formula>IF(RIGHT(TEXT(AE33,"0.#"),1)=".",TRUE,FALSE)</formula>
    </cfRule>
  </conditionalFormatting>
  <conditionalFormatting sqref="AE34">
    <cfRule type="expression" dxfId="2713" priority="13467">
      <formula>IF(RIGHT(TEXT(AE34,"0.#"),1)=".",FALSE,TRUE)</formula>
    </cfRule>
    <cfRule type="expression" dxfId="2712" priority="13468">
      <formula>IF(RIGHT(TEXT(AE34,"0.#"),1)=".",TRUE,FALSE)</formula>
    </cfRule>
  </conditionalFormatting>
  <conditionalFormatting sqref="AI34">
    <cfRule type="expression" dxfId="2711" priority="13465">
      <formula>IF(RIGHT(TEXT(AI34,"0.#"),1)=".",FALSE,TRUE)</formula>
    </cfRule>
    <cfRule type="expression" dxfId="2710" priority="13466">
      <formula>IF(RIGHT(TEXT(AI34,"0.#"),1)=".",TRUE,FALSE)</formula>
    </cfRule>
  </conditionalFormatting>
  <conditionalFormatting sqref="AI33">
    <cfRule type="expression" dxfId="2709" priority="13463">
      <formula>IF(RIGHT(TEXT(AI33,"0.#"),1)=".",FALSE,TRUE)</formula>
    </cfRule>
    <cfRule type="expression" dxfId="2708" priority="13464">
      <formula>IF(RIGHT(TEXT(AI33,"0.#"),1)=".",TRUE,FALSE)</formula>
    </cfRule>
  </conditionalFormatting>
  <conditionalFormatting sqref="AI32">
    <cfRule type="expression" dxfId="2707" priority="13461">
      <formula>IF(RIGHT(TEXT(AI32,"0.#"),1)=".",FALSE,TRUE)</formula>
    </cfRule>
    <cfRule type="expression" dxfId="2706" priority="13462">
      <formula>IF(RIGHT(TEXT(AI32,"0.#"),1)=".",TRUE,FALSE)</formula>
    </cfRule>
  </conditionalFormatting>
  <conditionalFormatting sqref="AM32">
    <cfRule type="expression" dxfId="2705" priority="13459">
      <formula>IF(RIGHT(TEXT(AM32,"0.#"),1)=".",FALSE,TRUE)</formula>
    </cfRule>
    <cfRule type="expression" dxfId="2704" priority="13460">
      <formula>IF(RIGHT(TEXT(AM32,"0.#"),1)=".",TRUE,FALSE)</formula>
    </cfRule>
  </conditionalFormatting>
  <conditionalFormatting sqref="AM33">
    <cfRule type="expression" dxfId="2703" priority="13457">
      <formula>IF(RIGHT(TEXT(AM33,"0.#"),1)=".",FALSE,TRUE)</formula>
    </cfRule>
    <cfRule type="expression" dxfId="2702" priority="13458">
      <formula>IF(RIGHT(TEXT(AM33,"0.#"),1)=".",TRUE,FALSE)</formula>
    </cfRule>
  </conditionalFormatting>
  <conditionalFormatting sqref="AQ32:AQ34">
    <cfRule type="expression" dxfId="2701" priority="13449">
      <formula>IF(RIGHT(TEXT(AQ32,"0.#"),1)=".",FALSE,TRUE)</formula>
    </cfRule>
    <cfRule type="expression" dxfId="2700" priority="13450">
      <formula>IF(RIGHT(TEXT(AQ32,"0.#"),1)=".",TRUE,FALSE)</formula>
    </cfRule>
  </conditionalFormatting>
  <conditionalFormatting sqref="AU32:AU34">
    <cfRule type="expression" dxfId="2699" priority="13447">
      <formula>IF(RIGHT(TEXT(AU32,"0.#"),1)=".",FALSE,TRUE)</formula>
    </cfRule>
    <cfRule type="expression" dxfId="2698" priority="13448">
      <formula>IF(RIGHT(TEXT(AU32,"0.#"),1)=".",TRUE,FALSE)</formula>
    </cfRule>
  </conditionalFormatting>
  <conditionalFormatting sqref="AE53">
    <cfRule type="expression" dxfId="2697" priority="13381">
      <formula>IF(RIGHT(TEXT(AE53,"0.#"),1)=".",FALSE,TRUE)</formula>
    </cfRule>
    <cfRule type="expression" dxfId="2696" priority="13382">
      <formula>IF(RIGHT(TEXT(AE53,"0.#"),1)=".",TRUE,FALSE)</formula>
    </cfRule>
  </conditionalFormatting>
  <conditionalFormatting sqref="AE54">
    <cfRule type="expression" dxfId="2695" priority="13379">
      <formula>IF(RIGHT(TEXT(AE54,"0.#"),1)=".",FALSE,TRUE)</formula>
    </cfRule>
    <cfRule type="expression" dxfId="2694" priority="13380">
      <formula>IF(RIGHT(TEXT(AE54,"0.#"),1)=".",TRUE,FALSE)</formula>
    </cfRule>
  </conditionalFormatting>
  <conditionalFormatting sqref="AI54">
    <cfRule type="expression" dxfId="2693" priority="13373">
      <formula>IF(RIGHT(TEXT(AI54,"0.#"),1)=".",FALSE,TRUE)</formula>
    </cfRule>
    <cfRule type="expression" dxfId="2692" priority="13374">
      <formula>IF(RIGHT(TEXT(AI54,"0.#"),1)=".",TRUE,FALSE)</formula>
    </cfRule>
  </conditionalFormatting>
  <conditionalFormatting sqref="AI53">
    <cfRule type="expression" dxfId="2691" priority="13371">
      <formula>IF(RIGHT(TEXT(AI53,"0.#"),1)=".",FALSE,TRUE)</formula>
    </cfRule>
    <cfRule type="expression" dxfId="2690" priority="13372">
      <formula>IF(RIGHT(TEXT(AI53,"0.#"),1)=".",TRUE,FALSE)</formula>
    </cfRule>
  </conditionalFormatting>
  <conditionalFormatting sqref="AM53">
    <cfRule type="expression" dxfId="2689" priority="13369">
      <formula>IF(RIGHT(TEXT(AM53,"0.#"),1)=".",FALSE,TRUE)</formula>
    </cfRule>
    <cfRule type="expression" dxfId="2688" priority="13370">
      <formula>IF(RIGHT(TEXT(AM53,"0.#"),1)=".",TRUE,FALSE)</formula>
    </cfRule>
  </conditionalFormatting>
  <conditionalFormatting sqref="AM54">
    <cfRule type="expression" dxfId="2687" priority="13367">
      <formula>IF(RIGHT(TEXT(AM54,"0.#"),1)=".",FALSE,TRUE)</formula>
    </cfRule>
    <cfRule type="expression" dxfId="2686" priority="13368">
      <formula>IF(RIGHT(TEXT(AM54,"0.#"),1)=".",TRUE,FALSE)</formula>
    </cfRule>
  </conditionalFormatting>
  <conditionalFormatting sqref="AM55">
    <cfRule type="expression" dxfId="2685" priority="13365">
      <formula>IF(RIGHT(TEXT(AM55,"0.#"),1)=".",FALSE,TRUE)</formula>
    </cfRule>
    <cfRule type="expression" dxfId="2684" priority="13366">
      <formula>IF(RIGHT(TEXT(AM55,"0.#"),1)=".",TRUE,FALSE)</formula>
    </cfRule>
  </conditionalFormatting>
  <conditionalFormatting sqref="AE60">
    <cfRule type="expression" dxfId="2683" priority="13351">
      <formula>IF(RIGHT(TEXT(AE60,"0.#"),1)=".",FALSE,TRUE)</formula>
    </cfRule>
    <cfRule type="expression" dxfId="2682" priority="13352">
      <formula>IF(RIGHT(TEXT(AE60,"0.#"),1)=".",TRUE,FALSE)</formula>
    </cfRule>
  </conditionalFormatting>
  <conditionalFormatting sqref="AE61">
    <cfRule type="expression" dxfId="2681" priority="13349">
      <formula>IF(RIGHT(TEXT(AE61,"0.#"),1)=".",FALSE,TRUE)</formula>
    </cfRule>
    <cfRule type="expression" dxfId="2680" priority="13350">
      <formula>IF(RIGHT(TEXT(AE61,"0.#"),1)=".",TRUE,FALSE)</formula>
    </cfRule>
  </conditionalFormatting>
  <conditionalFormatting sqref="AE62">
    <cfRule type="expression" dxfId="2679" priority="13347">
      <formula>IF(RIGHT(TEXT(AE62,"0.#"),1)=".",FALSE,TRUE)</formula>
    </cfRule>
    <cfRule type="expression" dxfId="2678" priority="13348">
      <formula>IF(RIGHT(TEXT(AE62,"0.#"),1)=".",TRUE,FALSE)</formula>
    </cfRule>
  </conditionalFormatting>
  <conditionalFormatting sqref="AI62">
    <cfRule type="expression" dxfId="2677" priority="13345">
      <formula>IF(RIGHT(TEXT(AI62,"0.#"),1)=".",FALSE,TRUE)</formula>
    </cfRule>
    <cfRule type="expression" dxfId="2676" priority="13346">
      <formula>IF(RIGHT(TEXT(AI62,"0.#"),1)=".",TRUE,FALSE)</formula>
    </cfRule>
  </conditionalFormatting>
  <conditionalFormatting sqref="AI61">
    <cfRule type="expression" dxfId="2675" priority="13343">
      <formula>IF(RIGHT(TEXT(AI61,"0.#"),1)=".",FALSE,TRUE)</formula>
    </cfRule>
    <cfRule type="expression" dxfId="2674" priority="13344">
      <formula>IF(RIGHT(TEXT(AI61,"0.#"),1)=".",TRUE,FALSE)</formula>
    </cfRule>
  </conditionalFormatting>
  <conditionalFormatting sqref="AI60">
    <cfRule type="expression" dxfId="2673" priority="13341">
      <formula>IF(RIGHT(TEXT(AI60,"0.#"),1)=".",FALSE,TRUE)</formula>
    </cfRule>
    <cfRule type="expression" dxfId="2672" priority="13342">
      <formula>IF(RIGHT(TEXT(AI60,"0.#"),1)=".",TRUE,FALSE)</formula>
    </cfRule>
  </conditionalFormatting>
  <conditionalFormatting sqref="AM60">
    <cfRule type="expression" dxfId="2671" priority="13339">
      <formula>IF(RIGHT(TEXT(AM60,"0.#"),1)=".",FALSE,TRUE)</formula>
    </cfRule>
    <cfRule type="expression" dxfId="2670" priority="13340">
      <formula>IF(RIGHT(TEXT(AM60,"0.#"),1)=".",TRUE,FALSE)</formula>
    </cfRule>
  </conditionalFormatting>
  <conditionalFormatting sqref="AM61">
    <cfRule type="expression" dxfId="2669" priority="13337">
      <formula>IF(RIGHT(TEXT(AM61,"0.#"),1)=".",FALSE,TRUE)</formula>
    </cfRule>
    <cfRule type="expression" dxfId="2668" priority="13338">
      <formula>IF(RIGHT(TEXT(AM61,"0.#"),1)=".",TRUE,FALSE)</formula>
    </cfRule>
  </conditionalFormatting>
  <conditionalFormatting sqref="AM62">
    <cfRule type="expression" dxfId="2667" priority="13335">
      <formula>IF(RIGHT(TEXT(AM62,"0.#"),1)=".",FALSE,TRUE)</formula>
    </cfRule>
    <cfRule type="expression" dxfId="2666" priority="13336">
      <formula>IF(RIGHT(TEXT(AM62,"0.#"),1)=".",TRUE,FALSE)</formula>
    </cfRule>
  </conditionalFormatting>
  <conditionalFormatting sqref="AE87">
    <cfRule type="expression" dxfId="2665" priority="13321">
      <formula>IF(RIGHT(TEXT(AE87,"0.#"),1)=".",FALSE,TRUE)</formula>
    </cfRule>
    <cfRule type="expression" dxfId="2664" priority="13322">
      <formula>IF(RIGHT(TEXT(AE87,"0.#"),1)=".",TRUE,FALSE)</formula>
    </cfRule>
  </conditionalFormatting>
  <conditionalFormatting sqref="AE88">
    <cfRule type="expression" dxfId="2663" priority="13319">
      <formula>IF(RIGHT(TEXT(AE88,"0.#"),1)=".",FALSE,TRUE)</formula>
    </cfRule>
    <cfRule type="expression" dxfId="2662" priority="13320">
      <formula>IF(RIGHT(TEXT(AE88,"0.#"),1)=".",TRUE,FALSE)</formula>
    </cfRule>
  </conditionalFormatting>
  <conditionalFormatting sqref="AE89">
    <cfRule type="expression" dxfId="2661" priority="13317">
      <formula>IF(RIGHT(TEXT(AE89,"0.#"),1)=".",FALSE,TRUE)</formula>
    </cfRule>
    <cfRule type="expression" dxfId="2660" priority="13318">
      <formula>IF(RIGHT(TEXT(AE89,"0.#"),1)=".",TRUE,FALSE)</formula>
    </cfRule>
  </conditionalFormatting>
  <conditionalFormatting sqref="AI89">
    <cfRule type="expression" dxfId="2659" priority="13315">
      <formula>IF(RIGHT(TEXT(AI89,"0.#"),1)=".",FALSE,TRUE)</formula>
    </cfRule>
    <cfRule type="expression" dxfId="2658" priority="13316">
      <formula>IF(RIGHT(TEXT(AI89,"0.#"),1)=".",TRUE,FALSE)</formula>
    </cfRule>
  </conditionalFormatting>
  <conditionalFormatting sqref="AI88">
    <cfRule type="expression" dxfId="2657" priority="13313">
      <formula>IF(RIGHT(TEXT(AI88,"0.#"),1)=".",FALSE,TRUE)</formula>
    </cfRule>
    <cfRule type="expression" dxfId="2656" priority="13314">
      <formula>IF(RIGHT(TEXT(AI88,"0.#"),1)=".",TRUE,FALSE)</formula>
    </cfRule>
  </conditionalFormatting>
  <conditionalFormatting sqref="AI87">
    <cfRule type="expression" dxfId="2655" priority="13311">
      <formula>IF(RIGHT(TEXT(AI87,"0.#"),1)=".",FALSE,TRUE)</formula>
    </cfRule>
    <cfRule type="expression" dxfId="2654" priority="13312">
      <formula>IF(RIGHT(TEXT(AI87,"0.#"),1)=".",TRUE,FALSE)</formula>
    </cfRule>
  </conditionalFormatting>
  <conditionalFormatting sqref="AM88">
    <cfRule type="expression" dxfId="2653" priority="13307">
      <formula>IF(RIGHT(TEXT(AM88,"0.#"),1)=".",FALSE,TRUE)</formula>
    </cfRule>
    <cfRule type="expression" dxfId="2652" priority="13308">
      <formula>IF(RIGHT(TEXT(AM88,"0.#"),1)=".",TRUE,FALSE)</formula>
    </cfRule>
  </conditionalFormatting>
  <conditionalFormatting sqref="AM89">
    <cfRule type="expression" dxfId="2651" priority="13305">
      <formula>IF(RIGHT(TEXT(AM89,"0.#"),1)=".",FALSE,TRUE)</formula>
    </cfRule>
    <cfRule type="expression" dxfId="2650" priority="13306">
      <formula>IF(RIGHT(TEXT(AM89,"0.#"),1)=".",TRUE,FALSE)</formula>
    </cfRule>
  </conditionalFormatting>
  <conditionalFormatting sqref="AE92">
    <cfRule type="expression" dxfId="2649" priority="13291">
      <formula>IF(RIGHT(TEXT(AE92,"0.#"),1)=".",FALSE,TRUE)</formula>
    </cfRule>
    <cfRule type="expression" dxfId="2648" priority="13292">
      <formula>IF(RIGHT(TEXT(AE92,"0.#"),1)=".",TRUE,FALSE)</formula>
    </cfRule>
  </conditionalFormatting>
  <conditionalFormatting sqref="AE93">
    <cfRule type="expression" dxfId="2647" priority="13289">
      <formula>IF(RIGHT(TEXT(AE93,"0.#"),1)=".",FALSE,TRUE)</formula>
    </cfRule>
    <cfRule type="expression" dxfId="2646" priority="13290">
      <formula>IF(RIGHT(TEXT(AE93,"0.#"),1)=".",TRUE,FALSE)</formula>
    </cfRule>
  </conditionalFormatting>
  <conditionalFormatting sqref="AE94">
    <cfRule type="expression" dxfId="2645" priority="13287">
      <formula>IF(RIGHT(TEXT(AE94,"0.#"),1)=".",FALSE,TRUE)</formula>
    </cfRule>
    <cfRule type="expression" dxfId="2644" priority="13288">
      <formula>IF(RIGHT(TEXT(AE94,"0.#"),1)=".",TRUE,FALSE)</formula>
    </cfRule>
  </conditionalFormatting>
  <conditionalFormatting sqref="AI94">
    <cfRule type="expression" dxfId="2643" priority="13285">
      <formula>IF(RIGHT(TEXT(AI94,"0.#"),1)=".",FALSE,TRUE)</formula>
    </cfRule>
    <cfRule type="expression" dxfId="2642" priority="13286">
      <formula>IF(RIGHT(TEXT(AI94,"0.#"),1)=".",TRUE,FALSE)</formula>
    </cfRule>
  </conditionalFormatting>
  <conditionalFormatting sqref="AI93">
    <cfRule type="expression" dxfId="2641" priority="13283">
      <formula>IF(RIGHT(TEXT(AI93,"0.#"),1)=".",FALSE,TRUE)</formula>
    </cfRule>
    <cfRule type="expression" dxfId="2640" priority="13284">
      <formula>IF(RIGHT(TEXT(AI93,"0.#"),1)=".",TRUE,FALSE)</formula>
    </cfRule>
  </conditionalFormatting>
  <conditionalFormatting sqref="AI92">
    <cfRule type="expression" dxfId="2639" priority="13281">
      <formula>IF(RIGHT(TEXT(AI92,"0.#"),1)=".",FALSE,TRUE)</formula>
    </cfRule>
    <cfRule type="expression" dxfId="2638" priority="13282">
      <formula>IF(RIGHT(TEXT(AI92,"0.#"),1)=".",TRUE,FALSE)</formula>
    </cfRule>
  </conditionalFormatting>
  <conditionalFormatting sqref="AM92">
    <cfRule type="expression" dxfId="2637" priority="13279">
      <formula>IF(RIGHT(TEXT(AM92,"0.#"),1)=".",FALSE,TRUE)</formula>
    </cfRule>
    <cfRule type="expression" dxfId="2636" priority="13280">
      <formula>IF(RIGHT(TEXT(AM92,"0.#"),1)=".",TRUE,FALSE)</formula>
    </cfRule>
  </conditionalFormatting>
  <conditionalFormatting sqref="AM93">
    <cfRule type="expression" dxfId="2635" priority="13277">
      <formula>IF(RIGHT(TEXT(AM93,"0.#"),1)=".",FALSE,TRUE)</formula>
    </cfRule>
    <cfRule type="expression" dxfId="2634" priority="13278">
      <formula>IF(RIGHT(TEXT(AM93,"0.#"),1)=".",TRUE,FALSE)</formula>
    </cfRule>
  </conditionalFormatting>
  <conditionalFormatting sqref="AM94">
    <cfRule type="expression" dxfId="2633" priority="13275">
      <formula>IF(RIGHT(TEXT(AM94,"0.#"),1)=".",FALSE,TRUE)</formula>
    </cfRule>
    <cfRule type="expression" dxfId="2632" priority="13276">
      <formula>IF(RIGHT(TEXT(AM94,"0.#"),1)=".",TRUE,FALSE)</formula>
    </cfRule>
  </conditionalFormatting>
  <conditionalFormatting sqref="AE97">
    <cfRule type="expression" dxfId="2631" priority="13261">
      <formula>IF(RIGHT(TEXT(AE97,"0.#"),1)=".",FALSE,TRUE)</formula>
    </cfRule>
    <cfRule type="expression" dxfId="2630" priority="13262">
      <formula>IF(RIGHT(TEXT(AE97,"0.#"),1)=".",TRUE,FALSE)</formula>
    </cfRule>
  </conditionalFormatting>
  <conditionalFormatting sqref="AE98">
    <cfRule type="expression" dxfId="2629" priority="13259">
      <formula>IF(RIGHT(TEXT(AE98,"0.#"),1)=".",FALSE,TRUE)</formula>
    </cfRule>
    <cfRule type="expression" dxfId="2628" priority="13260">
      <formula>IF(RIGHT(TEXT(AE98,"0.#"),1)=".",TRUE,FALSE)</formula>
    </cfRule>
  </conditionalFormatting>
  <conditionalFormatting sqref="AE99">
    <cfRule type="expression" dxfId="2627" priority="13257">
      <formula>IF(RIGHT(TEXT(AE99,"0.#"),1)=".",FALSE,TRUE)</formula>
    </cfRule>
    <cfRule type="expression" dxfId="2626" priority="13258">
      <formula>IF(RIGHT(TEXT(AE99,"0.#"),1)=".",TRUE,FALSE)</formula>
    </cfRule>
  </conditionalFormatting>
  <conditionalFormatting sqref="AI99">
    <cfRule type="expression" dxfId="2625" priority="13255">
      <formula>IF(RIGHT(TEXT(AI99,"0.#"),1)=".",FALSE,TRUE)</formula>
    </cfRule>
    <cfRule type="expression" dxfId="2624" priority="13256">
      <formula>IF(RIGHT(TEXT(AI99,"0.#"),1)=".",TRUE,FALSE)</formula>
    </cfRule>
  </conditionalFormatting>
  <conditionalFormatting sqref="AI98">
    <cfRule type="expression" dxfId="2623" priority="13253">
      <formula>IF(RIGHT(TEXT(AI98,"0.#"),1)=".",FALSE,TRUE)</formula>
    </cfRule>
    <cfRule type="expression" dxfId="2622" priority="13254">
      <formula>IF(RIGHT(TEXT(AI98,"0.#"),1)=".",TRUE,FALSE)</formula>
    </cfRule>
  </conditionalFormatting>
  <conditionalFormatting sqref="AI97">
    <cfRule type="expression" dxfId="2621" priority="13251">
      <formula>IF(RIGHT(TEXT(AI97,"0.#"),1)=".",FALSE,TRUE)</formula>
    </cfRule>
    <cfRule type="expression" dxfId="2620" priority="13252">
      <formula>IF(RIGHT(TEXT(AI97,"0.#"),1)=".",TRUE,FALSE)</formula>
    </cfRule>
  </conditionalFormatting>
  <conditionalFormatting sqref="AM97">
    <cfRule type="expression" dxfId="2619" priority="13249">
      <formula>IF(RIGHT(TEXT(AM97,"0.#"),1)=".",FALSE,TRUE)</formula>
    </cfRule>
    <cfRule type="expression" dxfId="2618" priority="13250">
      <formula>IF(RIGHT(TEXT(AM97,"0.#"),1)=".",TRUE,FALSE)</formula>
    </cfRule>
  </conditionalFormatting>
  <conditionalFormatting sqref="AM98">
    <cfRule type="expression" dxfId="2617" priority="13247">
      <formula>IF(RIGHT(TEXT(AM98,"0.#"),1)=".",FALSE,TRUE)</formula>
    </cfRule>
    <cfRule type="expression" dxfId="2616" priority="13248">
      <formula>IF(RIGHT(TEXT(AM98,"0.#"),1)=".",TRUE,FALSE)</formula>
    </cfRule>
  </conditionalFormatting>
  <conditionalFormatting sqref="AM99">
    <cfRule type="expression" dxfId="2615" priority="13245">
      <formula>IF(RIGHT(TEXT(AM99,"0.#"),1)=".",FALSE,TRUE)</formula>
    </cfRule>
    <cfRule type="expression" dxfId="2614" priority="13246">
      <formula>IF(RIGHT(TEXT(AM99,"0.#"),1)=".",TRUE,FALSE)</formula>
    </cfRule>
  </conditionalFormatting>
  <conditionalFormatting sqref="AI101">
    <cfRule type="expression" dxfId="2613" priority="13231">
      <formula>IF(RIGHT(TEXT(AI101,"0.#"),1)=".",FALSE,TRUE)</formula>
    </cfRule>
    <cfRule type="expression" dxfId="2612" priority="13232">
      <formula>IF(RIGHT(TEXT(AI101,"0.#"),1)=".",TRUE,FALSE)</formula>
    </cfRule>
  </conditionalFormatting>
  <conditionalFormatting sqref="AM101">
    <cfRule type="expression" dxfId="2611" priority="13229">
      <formula>IF(RIGHT(TEXT(AM101,"0.#"),1)=".",FALSE,TRUE)</formula>
    </cfRule>
    <cfRule type="expression" dxfId="2610" priority="13230">
      <formula>IF(RIGHT(TEXT(AM101,"0.#"),1)=".",TRUE,FALSE)</formula>
    </cfRule>
  </conditionalFormatting>
  <conditionalFormatting sqref="AE102">
    <cfRule type="expression" dxfId="2609" priority="13227">
      <formula>IF(RIGHT(TEXT(AE102,"0.#"),1)=".",FALSE,TRUE)</formula>
    </cfRule>
    <cfRule type="expression" dxfId="2608" priority="13228">
      <formula>IF(RIGHT(TEXT(AE102,"0.#"),1)=".",TRUE,FALSE)</formula>
    </cfRule>
  </conditionalFormatting>
  <conditionalFormatting sqref="AI102">
    <cfRule type="expression" dxfId="2607" priority="13225">
      <formula>IF(RIGHT(TEXT(AI102,"0.#"),1)=".",FALSE,TRUE)</formula>
    </cfRule>
    <cfRule type="expression" dxfId="2606" priority="13226">
      <formula>IF(RIGHT(TEXT(AI102,"0.#"),1)=".",TRUE,FALSE)</formula>
    </cfRule>
  </conditionalFormatting>
  <conditionalFormatting sqref="AM102">
    <cfRule type="expression" dxfId="2605" priority="13223">
      <formula>IF(RIGHT(TEXT(AM102,"0.#"),1)=".",FALSE,TRUE)</formula>
    </cfRule>
    <cfRule type="expression" dxfId="2604" priority="13224">
      <formula>IF(RIGHT(TEXT(AM102,"0.#"),1)=".",TRUE,FALSE)</formula>
    </cfRule>
  </conditionalFormatting>
  <conditionalFormatting sqref="AQ102">
    <cfRule type="expression" dxfId="2603" priority="13221">
      <formula>IF(RIGHT(TEXT(AQ102,"0.#"),1)=".",FALSE,TRUE)</formula>
    </cfRule>
    <cfRule type="expression" dxfId="2602" priority="13222">
      <formula>IF(RIGHT(TEXT(AQ102,"0.#"),1)=".",TRUE,FALSE)</formula>
    </cfRule>
  </conditionalFormatting>
  <conditionalFormatting sqref="AE104">
    <cfRule type="expression" dxfId="2601" priority="13219">
      <formula>IF(RIGHT(TEXT(AE104,"0.#"),1)=".",FALSE,TRUE)</formula>
    </cfRule>
    <cfRule type="expression" dxfId="2600" priority="13220">
      <formula>IF(RIGHT(TEXT(AE104,"0.#"),1)=".",TRUE,FALSE)</formula>
    </cfRule>
  </conditionalFormatting>
  <conditionalFormatting sqref="AI104">
    <cfRule type="expression" dxfId="2599" priority="13217">
      <formula>IF(RIGHT(TEXT(AI104,"0.#"),1)=".",FALSE,TRUE)</formula>
    </cfRule>
    <cfRule type="expression" dxfId="2598" priority="13218">
      <formula>IF(RIGHT(TEXT(AI104,"0.#"),1)=".",TRUE,FALSE)</formula>
    </cfRule>
  </conditionalFormatting>
  <conditionalFormatting sqref="AM104">
    <cfRule type="expression" dxfId="2597" priority="13215">
      <formula>IF(RIGHT(TEXT(AM104,"0.#"),1)=".",FALSE,TRUE)</formula>
    </cfRule>
    <cfRule type="expression" dxfId="2596" priority="13216">
      <formula>IF(RIGHT(TEXT(AM104,"0.#"),1)=".",TRUE,FALSE)</formula>
    </cfRule>
  </conditionalFormatting>
  <conditionalFormatting sqref="AE105">
    <cfRule type="expression" dxfId="2595" priority="13213">
      <formula>IF(RIGHT(TEXT(AE105,"0.#"),1)=".",FALSE,TRUE)</formula>
    </cfRule>
    <cfRule type="expression" dxfId="2594" priority="13214">
      <formula>IF(RIGHT(TEXT(AE105,"0.#"),1)=".",TRUE,FALSE)</formula>
    </cfRule>
  </conditionalFormatting>
  <conditionalFormatting sqref="AI105">
    <cfRule type="expression" dxfId="2593" priority="13211">
      <formula>IF(RIGHT(TEXT(AI105,"0.#"),1)=".",FALSE,TRUE)</formula>
    </cfRule>
    <cfRule type="expression" dxfId="2592" priority="13212">
      <formula>IF(RIGHT(TEXT(AI105,"0.#"),1)=".",TRUE,FALSE)</formula>
    </cfRule>
  </conditionalFormatting>
  <conditionalFormatting sqref="AM105">
    <cfRule type="expression" dxfId="2591" priority="13209">
      <formula>IF(RIGHT(TEXT(AM105,"0.#"),1)=".",FALSE,TRUE)</formula>
    </cfRule>
    <cfRule type="expression" dxfId="2590" priority="13210">
      <formula>IF(RIGHT(TEXT(AM105,"0.#"),1)=".",TRUE,FALSE)</formula>
    </cfRule>
  </conditionalFormatting>
  <conditionalFormatting sqref="AE107">
    <cfRule type="expression" dxfId="2589" priority="13205">
      <formula>IF(RIGHT(TEXT(AE107,"0.#"),1)=".",FALSE,TRUE)</formula>
    </cfRule>
    <cfRule type="expression" dxfId="2588" priority="13206">
      <formula>IF(RIGHT(TEXT(AE107,"0.#"),1)=".",TRUE,FALSE)</formula>
    </cfRule>
  </conditionalFormatting>
  <conditionalFormatting sqref="AI107">
    <cfRule type="expression" dxfId="2587" priority="13203">
      <formula>IF(RIGHT(TEXT(AI107,"0.#"),1)=".",FALSE,TRUE)</formula>
    </cfRule>
    <cfRule type="expression" dxfId="2586" priority="13204">
      <formula>IF(RIGHT(TEXT(AI107,"0.#"),1)=".",TRUE,FALSE)</formula>
    </cfRule>
  </conditionalFormatting>
  <conditionalFormatting sqref="AM107">
    <cfRule type="expression" dxfId="2585" priority="13201">
      <formula>IF(RIGHT(TEXT(AM107,"0.#"),1)=".",FALSE,TRUE)</formula>
    </cfRule>
    <cfRule type="expression" dxfId="2584" priority="13202">
      <formula>IF(RIGHT(TEXT(AM107,"0.#"),1)=".",TRUE,FALSE)</formula>
    </cfRule>
  </conditionalFormatting>
  <conditionalFormatting sqref="AE108">
    <cfRule type="expression" dxfId="2583" priority="13199">
      <formula>IF(RIGHT(TEXT(AE108,"0.#"),1)=".",FALSE,TRUE)</formula>
    </cfRule>
    <cfRule type="expression" dxfId="2582" priority="13200">
      <formula>IF(RIGHT(TEXT(AE108,"0.#"),1)=".",TRUE,FALSE)</formula>
    </cfRule>
  </conditionalFormatting>
  <conditionalFormatting sqref="AI108">
    <cfRule type="expression" dxfId="2581" priority="13197">
      <formula>IF(RIGHT(TEXT(AI108,"0.#"),1)=".",FALSE,TRUE)</formula>
    </cfRule>
    <cfRule type="expression" dxfId="2580" priority="13198">
      <formula>IF(RIGHT(TEXT(AI108,"0.#"),1)=".",TRUE,FALSE)</formula>
    </cfRule>
  </conditionalFormatting>
  <conditionalFormatting sqref="AM108">
    <cfRule type="expression" dxfId="2579" priority="13195">
      <formula>IF(RIGHT(TEXT(AM108,"0.#"),1)=".",FALSE,TRUE)</formula>
    </cfRule>
    <cfRule type="expression" dxfId="2578" priority="13196">
      <formula>IF(RIGHT(TEXT(AM108,"0.#"),1)=".",TRUE,FALSE)</formula>
    </cfRule>
  </conditionalFormatting>
  <conditionalFormatting sqref="AE110">
    <cfRule type="expression" dxfId="2577" priority="13191">
      <formula>IF(RIGHT(TEXT(AE110,"0.#"),1)=".",FALSE,TRUE)</formula>
    </cfRule>
    <cfRule type="expression" dxfId="2576" priority="13192">
      <formula>IF(RIGHT(TEXT(AE110,"0.#"),1)=".",TRUE,FALSE)</formula>
    </cfRule>
  </conditionalFormatting>
  <conditionalFormatting sqref="AI110">
    <cfRule type="expression" dxfId="2575" priority="13189">
      <formula>IF(RIGHT(TEXT(AI110,"0.#"),1)=".",FALSE,TRUE)</formula>
    </cfRule>
    <cfRule type="expression" dxfId="2574" priority="13190">
      <formula>IF(RIGHT(TEXT(AI110,"0.#"),1)=".",TRUE,FALSE)</formula>
    </cfRule>
  </conditionalFormatting>
  <conditionalFormatting sqref="AM110">
    <cfRule type="expression" dxfId="2573" priority="13187">
      <formula>IF(RIGHT(TEXT(AM110,"0.#"),1)=".",FALSE,TRUE)</formula>
    </cfRule>
    <cfRule type="expression" dxfId="2572" priority="13188">
      <formula>IF(RIGHT(TEXT(AM110,"0.#"),1)=".",TRUE,FALSE)</formula>
    </cfRule>
  </conditionalFormatting>
  <conditionalFormatting sqref="AE111">
    <cfRule type="expression" dxfId="2571" priority="13185">
      <formula>IF(RIGHT(TEXT(AE111,"0.#"),1)=".",FALSE,TRUE)</formula>
    </cfRule>
    <cfRule type="expression" dxfId="2570" priority="13186">
      <formula>IF(RIGHT(TEXT(AE111,"0.#"),1)=".",TRUE,FALSE)</formula>
    </cfRule>
  </conditionalFormatting>
  <conditionalFormatting sqref="AI111">
    <cfRule type="expression" dxfId="2569" priority="13183">
      <formula>IF(RIGHT(TEXT(AI111,"0.#"),1)=".",FALSE,TRUE)</formula>
    </cfRule>
    <cfRule type="expression" dxfId="2568" priority="13184">
      <formula>IF(RIGHT(TEXT(AI111,"0.#"),1)=".",TRUE,FALSE)</formula>
    </cfRule>
  </conditionalFormatting>
  <conditionalFormatting sqref="AM111">
    <cfRule type="expression" dxfId="2567" priority="13181">
      <formula>IF(RIGHT(TEXT(AM111,"0.#"),1)=".",FALSE,TRUE)</formula>
    </cfRule>
    <cfRule type="expression" dxfId="2566" priority="13182">
      <formula>IF(RIGHT(TEXT(AM111,"0.#"),1)=".",TRUE,FALSE)</formula>
    </cfRule>
  </conditionalFormatting>
  <conditionalFormatting sqref="AE113">
    <cfRule type="expression" dxfId="2565" priority="13177">
      <formula>IF(RIGHT(TEXT(AE113,"0.#"),1)=".",FALSE,TRUE)</formula>
    </cfRule>
    <cfRule type="expression" dxfId="2564" priority="13178">
      <formula>IF(RIGHT(TEXT(AE113,"0.#"),1)=".",TRUE,FALSE)</formula>
    </cfRule>
  </conditionalFormatting>
  <conditionalFormatting sqref="AI113">
    <cfRule type="expression" dxfId="2563" priority="13175">
      <formula>IF(RIGHT(TEXT(AI113,"0.#"),1)=".",FALSE,TRUE)</formula>
    </cfRule>
    <cfRule type="expression" dxfId="2562" priority="13176">
      <formula>IF(RIGHT(TEXT(AI113,"0.#"),1)=".",TRUE,FALSE)</formula>
    </cfRule>
  </conditionalFormatting>
  <conditionalFormatting sqref="AM113">
    <cfRule type="expression" dxfId="2561" priority="13173">
      <formula>IF(RIGHT(TEXT(AM113,"0.#"),1)=".",FALSE,TRUE)</formula>
    </cfRule>
    <cfRule type="expression" dxfId="2560" priority="13174">
      <formula>IF(RIGHT(TEXT(AM113,"0.#"),1)=".",TRUE,FALSE)</formula>
    </cfRule>
  </conditionalFormatting>
  <conditionalFormatting sqref="AE114">
    <cfRule type="expression" dxfId="2559" priority="13171">
      <formula>IF(RIGHT(TEXT(AE114,"0.#"),1)=".",FALSE,TRUE)</formula>
    </cfRule>
    <cfRule type="expression" dxfId="2558" priority="13172">
      <formula>IF(RIGHT(TEXT(AE114,"0.#"),1)=".",TRUE,FALSE)</formula>
    </cfRule>
  </conditionalFormatting>
  <conditionalFormatting sqref="AI114">
    <cfRule type="expression" dxfId="2557" priority="13169">
      <formula>IF(RIGHT(TEXT(AI114,"0.#"),1)=".",FALSE,TRUE)</formula>
    </cfRule>
    <cfRule type="expression" dxfId="2556" priority="13170">
      <formula>IF(RIGHT(TEXT(AI114,"0.#"),1)=".",TRUE,FALSE)</formula>
    </cfRule>
  </conditionalFormatting>
  <conditionalFormatting sqref="AM114">
    <cfRule type="expression" dxfId="2555" priority="13167">
      <formula>IF(RIGHT(TEXT(AM114,"0.#"),1)=".",FALSE,TRUE)</formula>
    </cfRule>
    <cfRule type="expression" dxfId="2554" priority="13168">
      <formula>IF(RIGHT(TEXT(AM114,"0.#"),1)=".",TRUE,FALSE)</formula>
    </cfRule>
  </conditionalFormatting>
  <conditionalFormatting sqref="AE116 AQ116">
    <cfRule type="expression" dxfId="2553" priority="13163">
      <formula>IF(RIGHT(TEXT(AE116,"0.#"),1)=".",FALSE,TRUE)</formula>
    </cfRule>
    <cfRule type="expression" dxfId="2552" priority="13164">
      <formula>IF(RIGHT(TEXT(AE116,"0.#"),1)=".",TRUE,FALSE)</formula>
    </cfRule>
  </conditionalFormatting>
  <conditionalFormatting sqref="AI116">
    <cfRule type="expression" dxfId="2551" priority="13161">
      <formula>IF(RIGHT(TEXT(AI116,"0.#"),1)=".",FALSE,TRUE)</formula>
    </cfRule>
    <cfRule type="expression" dxfId="2550" priority="13162">
      <formula>IF(RIGHT(TEXT(AI116,"0.#"),1)=".",TRUE,FALSE)</formula>
    </cfRule>
  </conditionalFormatting>
  <conditionalFormatting sqref="AM116">
    <cfRule type="expression" dxfId="2549" priority="13159">
      <formula>IF(RIGHT(TEXT(AM116,"0.#"),1)=".",FALSE,TRUE)</formula>
    </cfRule>
    <cfRule type="expression" dxfId="2548" priority="13160">
      <formula>IF(RIGHT(TEXT(AM116,"0.#"),1)=".",TRUE,FALSE)</formula>
    </cfRule>
  </conditionalFormatting>
  <conditionalFormatting sqref="AE117 AM117">
    <cfRule type="expression" dxfId="2547" priority="13157">
      <formula>IF(RIGHT(TEXT(AE117,"0.#"),1)=".",FALSE,TRUE)</formula>
    </cfRule>
    <cfRule type="expression" dxfId="2546" priority="13158">
      <formula>IF(RIGHT(TEXT(AE117,"0.#"),1)=".",TRUE,FALSE)</formula>
    </cfRule>
  </conditionalFormatting>
  <conditionalFormatting sqref="AI117">
    <cfRule type="expression" dxfId="2545" priority="13155">
      <formula>IF(RIGHT(TEXT(AI117,"0.#"),1)=".",FALSE,TRUE)</formula>
    </cfRule>
    <cfRule type="expression" dxfId="2544" priority="13156">
      <formula>IF(RIGHT(TEXT(AI117,"0.#"),1)=".",TRUE,FALSE)</formula>
    </cfRule>
  </conditionalFormatting>
  <conditionalFormatting sqref="AQ117">
    <cfRule type="expression" dxfId="2543" priority="13151">
      <formula>IF(RIGHT(TEXT(AQ117,"0.#"),1)=".",FALSE,TRUE)</formula>
    </cfRule>
    <cfRule type="expression" dxfId="2542" priority="13152">
      <formula>IF(RIGHT(TEXT(AQ117,"0.#"),1)=".",TRUE,FALSE)</formula>
    </cfRule>
  </conditionalFormatting>
  <conditionalFormatting sqref="AE119 AQ119">
    <cfRule type="expression" dxfId="2541" priority="13149">
      <formula>IF(RIGHT(TEXT(AE119,"0.#"),1)=".",FALSE,TRUE)</formula>
    </cfRule>
    <cfRule type="expression" dxfId="2540" priority="13150">
      <formula>IF(RIGHT(TEXT(AE119,"0.#"),1)=".",TRUE,FALSE)</formula>
    </cfRule>
  </conditionalFormatting>
  <conditionalFormatting sqref="AI119">
    <cfRule type="expression" dxfId="2539" priority="13147">
      <formula>IF(RIGHT(TEXT(AI119,"0.#"),1)=".",FALSE,TRUE)</formula>
    </cfRule>
    <cfRule type="expression" dxfId="2538" priority="13148">
      <formula>IF(RIGHT(TEXT(AI119,"0.#"),1)=".",TRUE,FALSE)</formula>
    </cfRule>
  </conditionalFormatting>
  <conditionalFormatting sqref="AM119">
    <cfRule type="expression" dxfId="2537" priority="13145">
      <formula>IF(RIGHT(TEXT(AM119,"0.#"),1)=".",FALSE,TRUE)</formula>
    </cfRule>
    <cfRule type="expression" dxfId="2536" priority="13146">
      <formula>IF(RIGHT(TEXT(AM119,"0.#"),1)=".",TRUE,FALSE)</formula>
    </cfRule>
  </conditionalFormatting>
  <conditionalFormatting sqref="AQ120">
    <cfRule type="expression" dxfId="2535" priority="13137">
      <formula>IF(RIGHT(TEXT(AQ120,"0.#"),1)=".",FALSE,TRUE)</formula>
    </cfRule>
    <cfRule type="expression" dxfId="2534" priority="13138">
      <formula>IF(RIGHT(TEXT(AQ120,"0.#"),1)=".",TRUE,FALSE)</formula>
    </cfRule>
  </conditionalFormatting>
  <conditionalFormatting sqref="AE122 AQ122">
    <cfRule type="expression" dxfId="2533" priority="13135">
      <formula>IF(RIGHT(TEXT(AE122,"0.#"),1)=".",FALSE,TRUE)</formula>
    </cfRule>
    <cfRule type="expression" dxfId="2532" priority="13136">
      <formula>IF(RIGHT(TEXT(AE122,"0.#"),1)=".",TRUE,FALSE)</formula>
    </cfRule>
  </conditionalFormatting>
  <conditionalFormatting sqref="AI122">
    <cfRule type="expression" dxfId="2531" priority="13133">
      <formula>IF(RIGHT(TEXT(AI122,"0.#"),1)=".",FALSE,TRUE)</formula>
    </cfRule>
    <cfRule type="expression" dxfId="2530" priority="13134">
      <formula>IF(RIGHT(TEXT(AI122,"0.#"),1)=".",TRUE,FALSE)</formula>
    </cfRule>
  </conditionalFormatting>
  <conditionalFormatting sqref="AM122">
    <cfRule type="expression" dxfId="2529" priority="13131">
      <formula>IF(RIGHT(TEXT(AM122,"0.#"),1)=".",FALSE,TRUE)</formula>
    </cfRule>
    <cfRule type="expression" dxfId="2528" priority="13132">
      <formula>IF(RIGHT(TEXT(AM122,"0.#"),1)=".",TRUE,FALSE)</formula>
    </cfRule>
  </conditionalFormatting>
  <conditionalFormatting sqref="AQ123">
    <cfRule type="expression" dxfId="2527" priority="13123">
      <formula>IF(RIGHT(TEXT(AQ123,"0.#"),1)=".",FALSE,TRUE)</formula>
    </cfRule>
    <cfRule type="expression" dxfId="2526" priority="13124">
      <formula>IF(RIGHT(TEXT(AQ123,"0.#"),1)=".",TRUE,FALSE)</formula>
    </cfRule>
  </conditionalFormatting>
  <conditionalFormatting sqref="AE125 AQ125">
    <cfRule type="expression" dxfId="2525" priority="13121">
      <formula>IF(RIGHT(TEXT(AE125,"0.#"),1)=".",FALSE,TRUE)</formula>
    </cfRule>
    <cfRule type="expression" dxfId="2524" priority="13122">
      <formula>IF(RIGHT(TEXT(AE125,"0.#"),1)=".",TRUE,FALSE)</formula>
    </cfRule>
  </conditionalFormatting>
  <conditionalFormatting sqref="AI125">
    <cfRule type="expression" dxfId="2523" priority="13119">
      <formula>IF(RIGHT(TEXT(AI125,"0.#"),1)=".",FALSE,TRUE)</formula>
    </cfRule>
    <cfRule type="expression" dxfId="2522" priority="13120">
      <formula>IF(RIGHT(TEXT(AI125,"0.#"),1)=".",TRUE,FALSE)</formula>
    </cfRule>
  </conditionalFormatting>
  <conditionalFormatting sqref="AM125">
    <cfRule type="expression" dxfId="2521" priority="13117">
      <formula>IF(RIGHT(TEXT(AM125,"0.#"),1)=".",FALSE,TRUE)</formula>
    </cfRule>
    <cfRule type="expression" dxfId="2520" priority="13118">
      <formula>IF(RIGHT(TEXT(AM125,"0.#"),1)=".",TRUE,FALSE)</formula>
    </cfRule>
  </conditionalFormatting>
  <conditionalFormatting sqref="AQ126">
    <cfRule type="expression" dxfId="2519" priority="13109">
      <formula>IF(RIGHT(TEXT(AQ126,"0.#"),1)=".",FALSE,TRUE)</formula>
    </cfRule>
    <cfRule type="expression" dxfId="2518" priority="13110">
      <formula>IF(RIGHT(TEXT(AQ126,"0.#"),1)=".",TRUE,FALSE)</formula>
    </cfRule>
  </conditionalFormatting>
  <conditionalFormatting sqref="AE128 AQ128">
    <cfRule type="expression" dxfId="2517" priority="13107">
      <formula>IF(RIGHT(TEXT(AE128,"0.#"),1)=".",FALSE,TRUE)</formula>
    </cfRule>
    <cfRule type="expression" dxfId="2516" priority="13108">
      <formula>IF(RIGHT(TEXT(AE128,"0.#"),1)=".",TRUE,FALSE)</formula>
    </cfRule>
  </conditionalFormatting>
  <conditionalFormatting sqref="AI128">
    <cfRule type="expression" dxfId="2515" priority="13105">
      <formula>IF(RIGHT(TEXT(AI128,"0.#"),1)=".",FALSE,TRUE)</formula>
    </cfRule>
    <cfRule type="expression" dxfId="2514" priority="13106">
      <formula>IF(RIGHT(TEXT(AI128,"0.#"),1)=".",TRUE,FALSE)</formula>
    </cfRule>
  </conditionalFormatting>
  <conditionalFormatting sqref="AM128">
    <cfRule type="expression" dxfId="2513" priority="13103">
      <formula>IF(RIGHT(TEXT(AM128,"0.#"),1)=".",FALSE,TRUE)</formula>
    </cfRule>
    <cfRule type="expression" dxfId="2512" priority="13104">
      <formula>IF(RIGHT(TEXT(AM128,"0.#"),1)=".",TRUE,FALSE)</formula>
    </cfRule>
  </conditionalFormatting>
  <conditionalFormatting sqref="AQ129">
    <cfRule type="expression" dxfId="2511" priority="13095">
      <formula>IF(RIGHT(TEXT(AQ129,"0.#"),1)=".",FALSE,TRUE)</formula>
    </cfRule>
    <cfRule type="expression" dxfId="2510" priority="13096">
      <formula>IF(RIGHT(TEXT(AQ129,"0.#"),1)=".",TRUE,FALSE)</formula>
    </cfRule>
  </conditionalFormatting>
  <conditionalFormatting sqref="AE75">
    <cfRule type="expression" dxfId="2509" priority="13093">
      <formula>IF(RIGHT(TEXT(AE75,"0.#"),1)=".",FALSE,TRUE)</formula>
    </cfRule>
    <cfRule type="expression" dxfId="2508" priority="13094">
      <formula>IF(RIGHT(TEXT(AE75,"0.#"),1)=".",TRUE,FALSE)</formula>
    </cfRule>
  </conditionalFormatting>
  <conditionalFormatting sqref="AE76">
    <cfRule type="expression" dxfId="2507" priority="13091">
      <formula>IF(RIGHT(TEXT(AE76,"0.#"),1)=".",FALSE,TRUE)</formula>
    </cfRule>
    <cfRule type="expression" dxfId="2506" priority="13092">
      <formula>IF(RIGHT(TEXT(AE76,"0.#"),1)=".",TRUE,FALSE)</formula>
    </cfRule>
  </conditionalFormatting>
  <conditionalFormatting sqref="AE77">
    <cfRule type="expression" dxfId="2505" priority="13089">
      <formula>IF(RIGHT(TEXT(AE77,"0.#"),1)=".",FALSE,TRUE)</formula>
    </cfRule>
    <cfRule type="expression" dxfId="2504" priority="13090">
      <formula>IF(RIGHT(TEXT(AE77,"0.#"),1)=".",TRUE,FALSE)</formula>
    </cfRule>
  </conditionalFormatting>
  <conditionalFormatting sqref="AI77">
    <cfRule type="expression" dxfId="2503" priority="13087">
      <formula>IF(RIGHT(TEXT(AI77,"0.#"),1)=".",FALSE,TRUE)</formula>
    </cfRule>
    <cfRule type="expression" dxfId="2502" priority="13088">
      <formula>IF(RIGHT(TEXT(AI77,"0.#"),1)=".",TRUE,FALSE)</formula>
    </cfRule>
  </conditionalFormatting>
  <conditionalFormatting sqref="AI76">
    <cfRule type="expression" dxfId="2501" priority="13085">
      <formula>IF(RIGHT(TEXT(AI76,"0.#"),1)=".",FALSE,TRUE)</formula>
    </cfRule>
    <cfRule type="expression" dxfId="2500" priority="13086">
      <formula>IF(RIGHT(TEXT(AI76,"0.#"),1)=".",TRUE,FALSE)</formula>
    </cfRule>
  </conditionalFormatting>
  <conditionalFormatting sqref="AI75">
    <cfRule type="expression" dxfId="2499" priority="13083">
      <formula>IF(RIGHT(TEXT(AI75,"0.#"),1)=".",FALSE,TRUE)</formula>
    </cfRule>
    <cfRule type="expression" dxfId="2498" priority="13084">
      <formula>IF(RIGHT(TEXT(AI75,"0.#"),1)=".",TRUE,FALSE)</formula>
    </cfRule>
  </conditionalFormatting>
  <conditionalFormatting sqref="AM75">
    <cfRule type="expression" dxfId="2497" priority="13081">
      <formula>IF(RIGHT(TEXT(AM75,"0.#"),1)=".",FALSE,TRUE)</formula>
    </cfRule>
    <cfRule type="expression" dxfId="2496" priority="13082">
      <formula>IF(RIGHT(TEXT(AM75,"0.#"),1)=".",TRUE,FALSE)</formula>
    </cfRule>
  </conditionalFormatting>
  <conditionalFormatting sqref="AM76">
    <cfRule type="expression" dxfId="2495" priority="13079">
      <formula>IF(RIGHT(TEXT(AM76,"0.#"),1)=".",FALSE,TRUE)</formula>
    </cfRule>
    <cfRule type="expression" dxfId="2494" priority="13080">
      <formula>IF(RIGHT(TEXT(AM76,"0.#"),1)=".",TRUE,FALSE)</formula>
    </cfRule>
  </conditionalFormatting>
  <conditionalFormatting sqref="AM77">
    <cfRule type="expression" dxfId="2493" priority="13077">
      <formula>IF(RIGHT(TEXT(AM77,"0.#"),1)=".",FALSE,TRUE)</formula>
    </cfRule>
    <cfRule type="expression" dxfId="2492" priority="13078">
      <formula>IF(RIGHT(TEXT(AM77,"0.#"),1)=".",TRUE,FALSE)</formula>
    </cfRule>
  </conditionalFormatting>
  <conditionalFormatting sqref="AE134:AE135 AI134:AI135 AM134:AM135 AQ134:AQ135 AU134:AU135">
    <cfRule type="expression" dxfId="2491" priority="13063">
      <formula>IF(RIGHT(TEXT(AE134,"0.#"),1)=".",FALSE,TRUE)</formula>
    </cfRule>
    <cfRule type="expression" dxfId="2490" priority="13064">
      <formula>IF(RIGHT(TEXT(AE134,"0.#"),1)=".",TRUE,FALSE)</formula>
    </cfRule>
  </conditionalFormatting>
  <conditionalFormatting sqref="AE433">
    <cfRule type="expression" dxfId="2489" priority="13033">
      <formula>IF(RIGHT(TEXT(AE433,"0.#"),1)=".",FALSE,TRUE)</formula>
    </cfRule>
    <cfRule type="expression" dxfId="2488" priority="13034">
      <formula>IF(RIGHT(TEXT(AE433,"0.#"),1)=".",TRUE,FALSE)</formula>
    </cfRule>
  </conditionalFormatting>
  <conditionalFormatting sqref="AM435">
    <cfRule type="expression" dxfId="2487" priority="13017">
      <formula>IF(RIGHT(TEXT(AM435,"0.#"),1)=".",FALSE,TRUE)</formula>
    </cfRule>
    <cfRule type="expression" dxfId="2486" priority="13018">
      <formula>IF(RIGHT(TEXT(AM435,"0.#"),1)=".",TRUE,FALSE)</formula>
    </cfRule>
  </conditionalFormatting>
  <conditionalFormatting sqref="AE434">
    <cfRule type="expression" dxfId="2485" priority="13031">
      <formula>IF(RIGHT(TEXT(AE434,"0.#"),1)=".",FALSE,TRUE)</formula>
    </cfRule>
    <cfRule type="expression" dxfId="2484" priority="13032">
      <formula>IF(RIGHT(TEXT(AE434,"0.#"),1)=".",TRUE,FALSE)</formula>
    </cfRule>
  </conditionalFormatting>
  <conditionalFormatting sqref="AE435">
    <cfRule type="expression" dxfId="2483" priority="13029">
      <formula>IF(RIGHT(TEXT(AE435,"0.#"),1)=".",FALSE,TRUE)</formula>
    </cfRule>
    <cfRule type="expression" dxfId="2482" priority="13030">
      <formula>IF(RIGHT(TEXT(AE435,"0.#"),1)=".",TRUE,FALSE)</formula>
    </cfRule>
  </conditionalFormatting>
  <conditionalFormatting sqref="AM433">
    <cfRule type="expression" dxfId="2481" priority="13021">
      <formula>IF(RIGHT(TEXT(AM433,"0.#"),1)=".",FALSE,TRUE)</formula>
    </cfRule>
    <cfRule type="expression" dxfId="2480" priority="13022">
      <formula>IF(RIGHT(TEXT(AM433,"0.#"),1)=".",TRUE,FALSE)</formula>
    </cfRule>
  </conditionalFormatting>
  <conditionalFormatting sqref="AM434">
    <cfRule type="expression" dxfId="2479" priority="13019">
      <formula>IF(RIGHT(TEXT(AM434,"0.#"),1)=".",FALSE,TRUE)</formula>
    </cfRule>
    <cfRule type="expression" dxfId="2478" priority="13020">
      <formula>IF(RIGHT(TEXT(AM434,"0.#"),1)=".",TRUE,FALSE)</formula>
    </cfRule>
  </conditionalFormatting>
  <conditionalFormatting sqref="AU433">
    <cfRule type="expression" dxfId="2477" priority="13009">
      <formula>IF(RIGHT(TEXT(AU433,"0.#"),1)=".",FALSE,TRUE)</formula>
    </cfRule>
    <cfRule type="expression" dxfId="2476" priority="13010">
      <formula>IF(RIGHT(TEXT(AU433,"0.#"),1)=".",TRUE,FALSE)</formula>
    </cfRule>
  </conditionalFormatting>
  <conditionalFormatting sqref="AU434">
    <cfRule type="expression" dxfId="2475" priority="13007">
      <formula>IF(RIGHT(TEXT(AU434,"0.#"),1)=".",FALSE,TRUE)</formula>
    </cfRule>
    <cfRule type="expression" dxfId="2474" priority="13008">
      <formula>IF(RIGHT(TEXT(AU434,"0.#"),1)=".",TRUE,FALSE)</formula>
    </cfRule>
  </conditionalFormatting>
  <conditionalFormatting sqref="AU435">
    <cfRule type="expression" dxfId="2473" priority="13005">
      <formula>IF(RIGHT(TEXT(AU435,"0.#"),1)=".",FALSE,TRUE)</formula>
    </cfRule>
    <cfRule type="expression" dxfId="2472" priority="13006">
      <formula>IF(RIGHT(TEXT(AU435,"0.#"),1)=".",TRUE,FALSE)</formula>
    </cfRule>
  </conditionalFormatting>
  <conditionalFormatting sqref="AI435">
    <cfRule type="expression" dxfId="2471" priority="12939">
      <formula>IF(RIGHT(TEXT(AI435,"0.#"),1)=".",FALSE,TRUE)</formula>
    </cfRule>
    <cfRule type="expression" dxfId="2470" priority="12940">
      <formula>IF(RIGHT(TEXT(AI435,"0.#"),1)=".",TRUE,FALSE)</formula>
    </cfRule>
  </conditionalFormatting>
  <conditionalFormatting sqref="AI433">
    <cfRule type="expression" dxfId="2469" priority="12943">
      <formula>IF(RIGHT(TEXT(AI433,"0.#"),1)=".",FALSE,TRUE)</formula>
    </cfRule>
    <cfRule type="expression" dxfId="2468" priority="12944">
      <formula>IF(RIGHT(TEXT(AI433,"0.#"),1)=".",TRUE,FALSE)</formula>
    </cfRule>
  </conditionalFormatting>
  <conditionalFormatting sqref="AI434">
    <cfRule type="expression" dxfId="2467" priority="12941">
      <formula>IF(RIGHT(TEXT(AI434,"0.#"),1)=".",FALSE,TRUE)</formula>
    </cfRule>
    <cfRule type="expression" dxfId="2466" priority="12942">
      <formula>IF(RIGHT(TEXT(AI434,"0.#"),1)=".",TRUE,FALSE)</formula>
    </cfRule>
  </conditionalFormatting>
  <conditionalFormatting sqref="AQ434">
    <cfRule type="expression" dxfId="2465" priority="12925">
      <formula>IF(RIGHT(TEXT(AQ434,"0.#"),1)=".",FALSE,TRUE)</formula>
    </cfRule>
    <cfRule type="expression" dxfId="2464" priority="12926">
      <formula>IF(RIGHT(TEXT(AQ434,"0.#"),1)=".",TRUE,FALSE)</formula>
    </cfRule>
  </conditionalFormatting>
  <conditionalFormatting sqref="AQ435">
    <cfRule type="expression" dxfId="2463" priority="12911">
      <formula>IF(RIGHT(TEXT(AQ435,"0.#"),1)=".",FALSE,TRUE)</formula>
    </cfRule>
    <cfRule type="expression" dxfId="2462" priority="12912">
      <formula>IF(RIGHT(TEXT(AQ435,"0.#"),1)=".",TRUE,FALSE)</formula>
    </cfRule>
  </conditionalFormatting>
  <conditionalFormatting sqref="AQ433">
    <cfRule type="expression" dxfId="2461" priority="12909">
      <formula>IF(RIGHT(TEXT(AQ433,"0.#"),1)=".",FALSE,TRUE)</formula>
    </cfRule>
    <cfRule type="expression" dxfId="2460" priority="12910">
      <formula>IF(RIGHT(TEXT(AQ433,"0.#"),1)=".",TRUE,FALSE)</formula>
    </cfRule>
  </conditionalFormatting>
  <conditionalFormatting sqref="AL840:AO867">
    <cfRule type="expression" dxfId="2459" priority="6633">
      <formula>IF(AND(AL840&gt;=0, RIGHT(TEXT(AL840,"0.#"),1)&lt;&gt;"."),TRUE,FALSE)</formula>
    </cfRule>
    <cfRule type="expression" dxfId="2458" priority="6634">
      <formula>IF(AND(AL840&gt;=0, RIGHT(TEXT(AL840,"0.#"),1)="."),TRUE,FALSE)</formula>
    </cfRule>
    <cfRule type="expression" dxfId="2457" priority="6635">
      <formula>IF(AND(AL840&lt;0, RIGHT(TEXT(AL840,"0.#"),1)&lt;&gt;"."),TRUE,FALSE)</formula>
    </cfRule>
    <cfRule type="expression" dxfId="2456" priority="6636">
      <formula>IF(AND(AL840&lt;0, RIGHT(TEXT(AL840,"0.#"),1)="."),TRUE,FALSE)</formula>
    </cfRule>
  </conditionalFormatting>
  <conditionalFormatting sqref="AQ53:AQ55">
    <cfRule type="expression" dxfId="2455" priority="4655">
      <formula>IF(RIGHT(TEXT(AQ53,"0.#"),1)=".",FALSE,TRUE)</formula>
    </cfRule>
    <cfRule type="expression" dxfId="2454" priority="4656">
      <formula>IF(RIGHT(TEXT(AQ53,"0.#"),1)=".",TRUE,FALSE)</formula>
    </cfRule>
  </conditionalFormatting>
  <conditionalFormatting sqref="AU53:AU55">
    <cfRule type="expression" dxfId="2453" priority="4653">
      <formula>IF(RIGHT(TEXT(AU53,"0.#"),1)=".",FALSE,TRUE)</formula>
    </cfRule>
    <cfRule type="expression" dxfId="2452" priority="4654">
      <formula>IF(RIGHT(TEXT(AU53,"0.#"),1)=".",TRUE,FALSE)</formula>
    </cfRule>
  </conditionalFormatting>
  <conditionalFormatting sqref="AQ60:AQ62">
    <cfRule type="expression" dxfId="2451" priority="4651">
      <formula>IF(RIGHT(TEXT(AQ60,"0.#"),1)=".",FALSE,TRUE)</formula>
    </cfRule>
    <cfRule type="expression" dxfId="2450" priority="4652">
      <formula>IF(RIGHT(TEXT(AQ60,"0.#"),1)=".",TRUE,FALSE)</formula>
    </cfRule>
  </conditionalFormatting>
  <conditionalFormatting sqref="AU60:AU62">
    <cfRule type="expression" dxfId="2449" priority="4649">
      <formula>IF(RIGHT(TEXT(AU60,"0.#"),1)=".",FALSE,TRUE)</formula>
    </cfRule>
    <cfRule type="expression" dxfId="2448" priority="4650">
      <formula>IF(RIGHT(TEXT(AU60,"0.#"),1)=".",TRUE,FALSE)</formula>
    </cfRule>
  </conditionalFormatting>
  <conditionalFormatting sqref="AQ75:AQ77">
    <cfRule type="expression" dxfId="2447" priority="4647">
      <formula>IF(RIGHT(TEXT(AQ75,"0.#"),1)=".",FALSE,TRUE)</formula>
    </cfRule>
    <cfRule type="expression" dxfId="2446" priority="4648">
      <formula>IF(RIGHT(TEXT(AQ75,"0.#"),1)=".",TRUE,FALSE)</formula>
    </cfRule>
  </conditionalFormatting>
  <conditionalFormatting sqref="AU75:AU77">
    <cfRule type="expression" dxfId="2445" priority="4645">
      <formula>IF(RIGHT(TEXT(AU75,"0.#"),1)=".",FALSE,TRUE)</formula>
    </cfRule>
    <cfRule type="expression" dxfId="2444" priority="4646">
      <formula>IF(RIGHT(TEXT(AU75,"0.#"),1)=".",TRUE,FALSE)</formula>
    </cfRule>
  </conditionalFormatting>
  <conditionalFormatting sqref="AQ87:AQ89">
    <cfRule type="expression" dxfId="2443" priority="4643">
      <formula>IF(RIGHT(TEXT(AQ87,"0.#"),1)=".",FALSE,TRUE)</formula>
    </cfRule>
    <cfRule type="expression" dxfId="2442" priority="4644">
      <formula>IF(RIGHT(TEXT(AQ87,"0.#"),1)=".",TRUE,FALSE)</formula>
    </cfRule>
  </conditionalFormatting>
  <conditionalFormatting sqref="AU87:AU89">
    <cfRule type="expression" dxfId="2441" priority="4641">
      <formula>IF(RIGHT(TEXT(AU87,"0.#"),1)=".",FALSE,TRUE)</formula>
    </cfRule>
    <cfRule type="expression" dxfId="2440" priority="4642">
      <formula>IF(RIGHT(TEXT(AU87,"0.#"),1)=".",TRUE,FALSE)</formula>
    </cfRule>
  </conditionalFormatting>
  <conditionalFormatting sqref="AQ92:AQ94">
    <cfRule type="expression" dxfId="2439" priority="4639">
      <formula>IF(RIGHT(TEXT(AQ92,"0.#"),1)=".",FALSE,TRUE)</formula>
    </cfRule>
    <cfRule type="expression" dxfId="2438" priority="4640">
      <formula>IF(RIGHT(TEXT(AQ92,"0.#"),1)=".",TRUE,FALSE)</formula>
    </cfRule>
  </conditionalFormatting>
  <conditionalFormatting sqref="AU92:AU94">
    <cfRule type="expression" dxfId="2437" priority="4637">
      <formula>IF(RIGHT(TEXT(AU92,"0.#"),1)=".",FALSE,TRUE)</formula>
    </cfRule>
    <cfRule type="expression" dxfId="2436" priority="4638">
      <formula>IF(RIGHT(TEXT(AU92,"0.#"),1)=".",TRUE,FALSE)</formula>
    </cfRule>
  </conditionalFormatting>
  <conditionalFormatting sqref="AQ97:AQ99">
    <cfRule type="expression" dxfId="2435" priority="4635">
      <formula>IF(RIGHT(TEXT(AQ97,"0.#"),1)=".",FALSE,TRUE)</formula>
    </cfRule>
    <cfRule type="expression" dxfId="2434" priority="4636">
      <formula>IF(RIGHT(TEXT(AQ97,"0.#"),1)=".",TRUE,FALSE)</formula>
    </cfRule>
  </conditionalFormatting>
  <conditionalFormatting sqref="AU97:AU99">
    <cfRule type="expression" dxfId="2433" priority="4633">
      <formula>IF(RIGHT(TEXT(AU97,"0.#"),1)=".",FALSE,TRUE)</formula>
    </cfRule>
    <cfRule type="expression" dxfId="2432" priority="4634">
      <formula>IF(RIGHT(TEXT(AU97,"0.#"),1)=".",TRUE,FALSE)</formula>
    </cfRule>
  </conditionalFormatting>
  <conditionalFormatting sqref="AE458">
    <cfRule type="expression" dxfId="2431" priority="4327">
      <formula>IF(RIGHT(TEXT(AE458,"0.#"),1)=".",FALSE,TRUE)</formula>
    </cfRule>
    <cfRule type="expression" dxfId="2430" priority="4328">
      <formula>IF(RIGHT(TEXT(AE458,"0.#"),1)=".",TRUE,FALSE)</formula>
    </cfRule>
  </conditionalFormatting>
  <conditionalFormatting sqref="AM460">
    <cfRule type="expression" dxfId="2429" priority="4317">
      <formula>IF(RIGHT(TEXT(AM460,"0.#"),1)=".",FALSE,TRUE)</formula>
    </cfRule>
    <cfRule type="expression" dxfId="2428" priority="4318">
      <formula>IF(RIGHT(TEXT(AM460,"0.#"),1)=".",TRUE,FALSE)</formula>
    </cfRule>
  </conditionalFormatting>
  <conditionalFormatting sqref="AE459">
    <cfRule type="expression" dxfId="2427" priority="4325">
      <formula>IF(RIGHT(TEXT(AE459,"0.#"),1)=".",FALSE,TRUE)</formula>
    </cfRule>
    <cfRule type="expression" dxfId="2426" priority="4326">
      <formula>IF(RIGHT(TEXT(AE459,"0.#"),1)=".",TRUE,FALSE)</formula>
    </cfRule>
  </conditionalFormatting>
  <conditionalFormatting sqref="AE460">
    <cfRule type="expression" dxfId="2425" priority="4323">
      <formula>IF(RIGHT(TEXT(AE460,"0.#"),1)=".",FALSE,TRUE)</formula>
    </cfRule>
    <cfRule type="expression" dxfId="2424" priority="4324">
      <formula>IF(RIGHT(TEXT(AE460,"0.#"),1)=".",TRUE,FALSE)</formula>
    </cfRule>
  </conditionalFormatting>
  <conditionalFormatting sqref="AM458">
    <cfRule type="expression" dxfId="2423" priority="4321">
      <formula>IF(RIGHT(TEXT(AM458,"0.#"),1)=".",FALSE,TRUE)</formula>
    </cfRule>
    <cfRule type="expression" dxfId="2422" priority="4322">
      <formula>IF(RIGHT(TEXT(AM458,"0.#"),1)=".",TRUE,FALSE)</formula>
    </cfRule>
  </conditionalFormatting>
  <conditionalFormatting sqref="AM459">
    <cfRule type="expression" dxfId="2421" priority="4319">
      <formula>IF(RIGHT(TEXT(AM459,"0.#"),1)=".",FALSE,TRUE)</formula>
    </cfRule>
    <cfRule type="expression" dxfId="2420" priority="4320">
      <formula>IF(RIGHT(TEXT(AM459,"0.#"),1)=".",TRUE,FALSE)</formula>
    </cfRule>
  </conditionalFormatting>
  <conditionalFormatting sqref="AU458">
    <cfRule type="expression" dxfId="2419" priority="4315">
      <formula>IF(RIGHT(TEXT(AU458,"0.#"),1)=".",FALSE,TRUE)</formula>
    </cfRule>
    <cfRule type="expression" dxfId="2418" priority="4316">
      <formula>IF(RIGHT(TEXT(AU458,"0.#"),1)=".",TRUE,FALSE)</formula>
    </cfRule>
  </conditionalFormatting>
  <conditionalFormatting sqref="AU459">
    <cfRule type="expression" dxfId="2417" priority="4313">
      <formula>IF(RIGHT(TEXT(AU459,"0.#"),1)=".",FALSE,TRUE)</formula>
    </cfRule>
    <cfRule type="expression" dxfId="2416" priority="4314">
      <formula>IF(RIGHT(TEXT(AU459,"0.#"),1)=".",TRUE,FALSE)</formula>
    </cfRule>
  </conditionalFormatting>
  <conditionalFormatting sqref="AU460">
    <cfRule type="expression" dxfId="2415" priority="4311">
      <formula>IF(RIGHT(TEXT(AU460,"0.#"),1)=".",FALSE,TRUE)</formula>
    </cfRule>
    <cfRule type="expression" dxfId="2414" priority="4312">
      <formula>IF(RIGHT(TEXT(AU460,"0.#"),1)=".",TRUE,FALSE)</formula>
    </cfRule>
  </conditionalFormatting>
  <conditionalFormatting sqref="AI460">
    <cfRule type="expression" dxfId="2413" priority="4305">
      <formula>IF(RIGHT(TEXT(AI460,"0.#"),1)=".",FALSE,TRUE)</formula>
    </cfRule>
    <cfRule type="expression" dxfId="2412" priority="4306">
      <formula>IF(RIGHT(TEXT(AI460,"0.#"),1)=".",TRUE,FALSE)</formula>
    </cfRule>
  </conditionalFormatting>
  <conditionalFormatting sqref="AI458">
    <cfRule type="expression" dxfId="2411" priority="4309">
      <formula>IF(RIGHT(TEXT(AI458,"0.#"),1)=".",FALSE,TRUE)</formula>
    </cfRule>
    <cfRule type="expression" dxfId="2410" priority="4310">
      <formula>IF(RIGHT(TEXT(AI458,"0.#"),1)=".",TRUE,FALSE)</formula>
    </cfRule>
  </conditionalFormatting>
  <conditionalFormatting sqref="AI459">
    <cfRule type="expression" dxfId="2409" priority="4307">
      <formula>IF(RIGHT(TEXT(AI459,"0.#"),1)=".",FALSE,TRUE)</formula>
    </cfRule>
    <cfRule type="expression" dxfId="2408" priority="4308">
      <formula>IF(RIGHT(TEXT(AI459,"0.#"),1)=".",TRUE,FALSE)</formula>
    </cfRule>
  </conditionalFormatting>
  <conditionalFormatting sqref="AQ459">
    <cfRule type="expression" dxfId="2407" priority="4303">
      <formula>IF(RIGHT(TEXT(AQ459,"0.#"),1)=".",FALSE,TRUE)</formula>
    </cfRule>
    <cfRule type="expression" dxfId="2406" priority="4304">
      <formula>IF(RIGHT(TEXT(AQ459,"0.#"),1)=".",TRUE,FALSE)</formula>
    </cfRule>
  </conditionalFormatting>
  <conditionalFormatting sqref="AQ460">
    <cfRule type="expression" dxfId="2405" priority="4301">
      <formula>IF(RIGHT(TEXT(AQ460,"0.#"),1)=".",FALSE,TRUE)</formula>
    </cfRule>
    <cfRule type="expression" dxfId="2404" priority="4302">
      <formula>IF(RIGHT(TEXT(AQ460,"0.#"),1)=".",TRUE,FALSE)</formula>
    </cfRule>
  </conditionalFormatting>
  <conditionalFormatting sqref="AQ458">
    <cfRule type="expression" dxfId="2403" priority="4299">
      <formula>IF(RIGHT(TEXT(AQ458,"0.#"),1)=".",FALSE,TRUE)</formula>
    </cfRule>
    <cfRule type="expression" dxfId="2402" priority="4300">
      <formula>IF(RIGHT(TEXT(AQ458,"0.#"),1)=".",TRUE,FALSE)</formula>
    </cfRule>
  </conditionalFormatting>
  <conditionalFormatting sqref="AE120 AM120">
    <cfRule type="expression" dxfId="2401" priority="2977">
      <formula>IF(RIGHT(TEXT(AE120,"0.#"),1)=".",FALSE,TRUE)</formula>
    </cfRule>
    <cfRule type="expression" dxfId="2400" priority="2978">
      <formula>IF(RIGHT(TEXT(AE120,"0.#"),1)=".",TRUE,FALSE)</formula>
    </cfRule>
  </conditionalFormatting>
  <conditionalFormatting sqref="AI126">
    <cfRule type="expression" dxfId="2399" priority="2967">
      <formula>IF(RIGHT(TEXT(AI126,"0.#"),1)=".",FALSE,TRUE)</formula>
    </cfRule>
    <cfRule type="expression" dxfId="2398" priority="2968">
      <formula>IF(RIGHT(TEXT(AI126,"0.#"),1)=".",TRUE,FALSE)</formula>
    </cfRule>
  </conditionalFormatting>
  <conditionalFormatting sqref="AI120">
    <cfRule type="expression" dxfId="2397" priority="2975">
      <formula>IF(RIGHT(TEXT(AI120,"0.#"),1)=".",FALSE,TRUE)</formula>
    </cfRule>
    <cfRule type="expression" dxfId="2396" priority="2976">
      <formula>IF(RIGHT(TEXT(AI120,"0.#"),1)=".",TRUE,FALSE)</formula>
    </cfRule>
  </conditionalFormatting>
  <conditionalFormatting sqref="AE123 AM123">
    <cfRule type="expression" dxfId="2395" priority="2973">
      <formula>IF(RIGHT(TEXT(AE123,"0.#"),1)=".",FALSE,TRUE)</formula>
    </cfRule>
    <cfRule type="expression" dxfId="2394" priority="2974">
      <formula>IF(RIGHT(TEXT(AE123,"0.#"),1)=".",TRUE,FALSE)</formula>
    </cfRule>
  </conditionalFormatting>
  <conditionalFormatting sqref="AI123">
    <cfRule type="expression" dxfId="2393" priority="2971">
      <formula>IF(RIGHT(TEXT(AI123,"0.#"),1)=".",FALSE,TRUE)</formula>
    </cfRule>
    <cfRule type="expression" dxfId="2392" priority="2972">
      <formula>IF(RIGHT(TEXT(AI123,"0.#"),1)=".",TRUE,FALSE)</formula>
    </cfRule>
  </conditionalFormatting>
  <conditionalFormatting sqref="AE126 AM126">
    <cfRule type="expression" dxfId="2391" priority="2969">
      <formula>IF(RIGHT(TEXT(AE126,"0.#"),1)=".",FALSE,TRUE)</formula>
    </cfRule>
    <cfRule type="expression" dxfId="2390" priority="2970">
      <formula>IF(RIGHT(TEXT(AE126,"0.#"),1)=".",TRUE,FALSE)</formula>
    </cfRule>
  </conditionalFormatting>
  <conditionalFormatting sqref="AE129 AM129">
    <cfRule type="expression" dxfId="2389" priority="2965">
      <formula>IF(RIGHT(TEXT(AE129,"0.#"),1)=".",FALSE,TRUE)</formula>
    </cfRule>
    <cfRule type="expression" dxfId="2388" priority="2966">
      <formula>IF(RIGHT(TEXT(AE129,"0.#"),1)=".",TRUE,FALSE)</formula>
    </cfRule>
  </conditionalFormatting>
  <conditionalFormatting sqref="AI129">
    <cfRule type="expression" dxfId="2387" priority="2963">
      <formula>IF(RIGHT(TEXT(AI129,"0.#"),1)=".",FALSE,TRUE)</formula>
    </cfRule>
    <cfRule type="expression" dxfId="2386" priority="2964">
      <formula>IF(RIGHT(TEXT(AI129,"0.#"),1)=".",TRUE,FALSE)</formula>
    </cfRule>
  </conditionalFormatting>
  <conditionalFormatting sqref="Y840:Y867">
    <cfRule type="expression" dxfId="2385" priority="2961">
      <formula>IF(RIGHT(TEXT(Y840,"0.#"),1)=".",FALSE,TRUE)</formula>
    </cfRule>
    <cfRule type="expression" dxfId="2384" priority="2962">
      <formula>IF(RIGHT(TEXT(Y840,"0.#"),1)=".",TRUE,FALSE)</formula>
    </cfRule>
  </conditionalFormatting>
  <conditionalFormatting sqref="AU518">
    <cfRule type="expression" dxfId="2383" priority="1471">
      <formula>IF(RIGHT(TEXT(AU518,"0.#"),1)=".",FALSE,TRUE)</formula>
    </cfRule>
    <cfRule type="expression" dxfId="2382" priority="1472">
      <formula>IF(RIGHT(TEXT(AU518,"0.#"),1)=".",TRUE,FALSE)</formula>
    </cfRule>
  </conditionalFormatting>
  <conditionalFormatting sqref="AQ551">
    <cfRule type="expression" dxfId="2381" priority="1247">
      <formula>IF(RIGHT(TEXT(AQ551,"0.#"),1)=".",FALSE,TRUE)</formula>
    </cfRule>
    <cfRule type="expression" dxfId="2380" priority="1248">
      <formula>IF(RIGHT(TEXT(AQ551,"0.#"),1)=".",TRUE,FALSE)</formula>
    </cfRule>
  </conditionalFormatting>
  <conditionalFormatting sqref="AE556">
    <cfRule type="expression" dxfId="2379" priority="1245">
      <formula>IF(RIGHT(TEXT(AE556,"0.#"),1)=".",FALSE,TRUE)</formula>
    </cfRule>
    <cfRule type="expression" dxfId="2378" priority="1246">
      <formula>IF(RIGHT(TEXT(AE556,"0.#"),1)=".",TRUE,FALSE)</formula>
    </cfRule>
  </conditionalFormatting>
  <conditionalFormatting sqref="AE557">
    <cfRule type="expression" dxfId="2377" priority="1243">
      <formula>IF(RIGHT(TEXT(AE557,"0.#"),1)=".",FALSE,TRUE)</formula>
    </cfRule>
    <cfRule type="expression" dxfId="2376" priority="1244">
      <formula>IF(RIGHT(TEXT(AE557,"0.#"),1)=".",TRUE,FALSE)</formula>
    </cfRule>
  </conditionalFormatting>
  <conditionalFormatting sqref="AE558">
    <cfRule type="expression" dxfId="2375" priority="1241">
      <formula>IF(RIGHT(TEXT(AE558,"0.#"),1)=".",FALSE,TRUE)</formula>
    </cfRule>
    <cfRule type="expression" dxfId="2374" priority="1242">
      <formula>IF(RIGHT(TEXT(AE558,"0.#"),1)=".",TRUE,FALSE)</formula>
    </cfRule>
  </conditionalFormatting>
  <conditionalFormatting sqref="AU556">
    <cfRule type="expression" dxfId="2373" priority="1233">
      <formula>IF(RIGHT(TEXT(AU556,"0.#"),1)=".",FALSE,TRUE)</formula>
    </cfRule>
    <cfRule type="expression" dxfId="2372" priority="1234">
      <formula>IF(RIGHT(TEXT(AU556,"0.#"),1)=".",TRUE,FALSE)</formula>
    </cfRule>
  </conditionalFormatting>
  <conditionalFormatting sqref="AU557">
    <cfRule type="expression" dxfId="2371" priority="1231">
      <formula>IF(RIGHT(TEXT(AU557,"0.#"),1)=".",FALSE,TRUE)</formula>
    </cfRule>
    <cfRule type="expression" dxfId="2370" priority="1232">
      <formula>IF(RIGHT(TEXT(AU557,"0.#"),1)=".",TRUE,FALSE)</formula>
    </cfRule>
  </conditionalFormatting>
  <conditionalFormatting sqref="AU558">
    <cfRule type="expression" dxfId="2369" priority="1229">
      <formula>IF(RIGHT(TEXT(AU558,"0.#"),1)=".",FALSE,TRUE)</formula>
    </cfRule>
    <cfRule type="expression" dxfId="2368" priority="1230">
      <formula>IF(RIGHT(TEXT(AU558,"0.#"),1)=".",TRUE,FALSE)</formula>
    </cfRule>
  </conditionalFormatting>
  <conditionalFormatting sqref="AQ557">
    <cfRule type="expression" dxfId="2367" priority="1221">
      <formula>IF(RIGHT(TEXT(AQ557,"0.#"),1)=".",FALSE,TRUE)</formula>
    </cfRule>
    <cfRule type="expression" dxfId="2366" priority="1222">
      <formula>IF(RIGHT(TEXT(AQ557,"0.#"),1)=".",TRUE,FALSE)</formula>
    </cfRule>
  </conditionalFormatting>
  <conditionalFormatting sqref="AQ558">
    <cfRule type="expression" dxfId="2365" priority="1219">
      <formula>IF(RIGHT(TEXT(AQ558,"0.#"),1)=".",FALSE,TRUE)</formula>
    </cfRule>
    <cfRule type="expression" dxfId="2364" priority="1220">
      <formula>IF(RIGHT(TEXT(AQ558,"0.#"),1)=".",TRUE,FALSE)</formula>
    </cfRule>
  </conditionalFormatting>
  <conditionalFormatting sqref="AQ556">
    <cfRule type="expression" dxfId="2363" priority="1217">
      <formula>IF(RIGHT(TEXT(AQ556,"0.#"),1)=".",FALSE,TRUE)</formula>
    </cfRule>
    <cfRule type="expression" dxfId="2362" priority="1218">
      <formula>IF(RIGHT(TEXT(AQ556,"0.#"),1)=".",TRUE,FALSE)</formula>
    </cfRule>
  </conditionalFormatting>
  <conditionalFormatting sqref="AE561">
    <cfRule type="expression" dxfId="2361" priority="1215">
      <formula>IF(RIGHT(TEXT(AE561,"0.#"),1)=".",FALSE,TRUE)</formula>
    </cfRule>
    <cfRule type="expression" dxfId="2360" priority="1216">
      <formula>IF(RIGHT(TEXT(AE561,"0.#"),1)=".",TRUE,FALSE)</formula>
    </cfRule>
  </conditionalFormatting>
  <conditionalFormatting sqref="AE562">
    <cfRule type="expression" dxfId="2359" priority="1213">
      <formula>IF(RIGHT(TEXT(AE562,"0.#"),1)=".",FALSE,TRUE)</formula>
    </cfRule>
    <cfRule type="expression" dxfId="2358" priority="1214">
      <formula>IF(RIGHT(TEXT(AE562,"0.#"),1)=".",TRUE,FALSE)</formula>
    </cfRule>
  </conditionalFormatting>
  <conditionalFormatting sqref="AE563">
    <cfRule type="expression" dxfId="2357" priority="1211">
      <formula>IF(RIGHT(TEXT(AE563,"0.#"),1)=".",FALSE,TRUE)</formula>
    </cfRule>
    <cfRule type="expression" dxfId="2356" priority="1212">
      <formula>IF(RIGHT(TEXT(AE563,"0.#"),1)=".",TRUE,FALSE)</formula>
    </cfRule>
  </conditionalFormatting>
  <conditionalFormatting sqref="AL1103:AO1132">
    <cfRule type="expression" dxfId="2355" priority="2867">
      <formula>IF(AND(AL1103&gt;=0, RIGHT(TEXT(AL1103,"0.#"),1)&lt;&gt;"."),TRUE,FALSE)</formula>
    </cfRule>
    <cfRule type="expression" dxfId="2354" priority="2868">
      <formula>IF(AND(AL1103&gt;=0, RIGHT(TEXT(AL1103,"0.#"),1)="."),TRUE,FALSE)</formula>
    </cfRule>
    <cfRule type="expression" dxfId="2353" priority="2869">
      <formula>IF(AND(AL1103&lt;0, RIGHT(TEXT(AL1103,"0.#"),1)&lt;&gt;"."),TRUE,FALSE)</formula>
    </cfRule>
    <cfRule type="expression" dxfId="2352" priority="2870">
      <formula>IF(AND(AL1103&lt;0, RIGHT(TEXT(AL1103,"0.#"),1)="."),TRUE,FALSE)</formula>
    </cfRule>
  </conditionalFormatting>
  <conditionalFormatting sqref="Y1103:Y1132">
    <cfRule type="expression" dxfId="2351" priority="2865">
      <formula>IF(RIGHT(TEXT(Y1103,"0.#"),1)=".",FALSE,TRUE)</formula>
    </cfRule>
    <cfRule type="expression" dxfId="2350" priority="2866">
      <formula>IF(RIGHT(TEXT(Y1103,"0.#"),1)=".",TRUE,FALSE)</formula>
    </cfRule>
  </conditionalFormatting>
  <conditionalFormatting sqref="AQ553">
    <cfRule type="expression" dxfId="2349" priority="1249">
      <formula>IF(RIGHT(TEXT(AQ553,"0.#"),1)=".",FALSE,TRUE)</formula>
    </cfRule>
    <cfRule type="expression" dxfId="2348" priority="1250">
      <formula>IF(RIGHT(TEXT(AQ553,"0.#"),1)=".",TRUE,FALSE)</formula>
    </cfRule>
  </conditionalFormatting>
  <conditionalFormatting sqref="AU552">
    <cfRule type="expression" dxfId="2347" priority="1261">
      <formula>IF(RIGHT(TEXT(AU552,"0.#"),1)=".",FALSE,TRUE)</formula>
    </cfRule>
    <cfRule type="expression" dxfId="2346" priority="1262">
      <formula>IF(RIGHT(TEXT(AU552,"0.#"),1)=".",TRUE,FALSE)</formula>
    </cfRule>
  </conditionalFormatting>
  <conditionalFormatting sqref="AE552">
    <cfRule type="expression" dxfId="2345" priority="1273">
      <formula>IF(RIGHT(TEXT(AE552,"0.#"),1)=".",FALSE,TRUE)</formula>
    </cfRule>
    <cfRule type="expression" dxfId="2344" priority="1274">
      <formula>IF(RIGHT(TEXT(AE552,"0.#"),1)=".",TRUE,FALSE)</formula>
    </cfRule>
  </conditionalFormatting>
  <conditionalFormatting sqref="AQ548">
    <cfRule type="expression" dxfId="2343" priority="1279">
      <formula>IF(RIGHT(TEXT(AQ548,"0.#"),1)=".",FALSE,TRUE)</formula>
    </cfRule>
    <cfRule type="expression" dxfId="2342" priority="1280">
      <formula>IF(RIGHT(TEXT(AQ548,"0.#"),1)=".",TRUE,FALSE)</formula>
    </cfRule>
  </conditionalFormatting>
  <conditionalFormatting sqref="AL838:AO839">
    <cfRule type="expression" dxfId="2341" priority="2819">
      <formula>IF(AND(AL838&gt;=0, RIGHT(TEXT(AL838,"0.#"),1)&lt;&gt;"."),TRUE,FALSE)</formula>
    </cfRule>
    <cfRule type="expression" dxfId="2340" priority="2820">
      <formula>IF(AND(AL838&gt;=0, RIGHT(TEXT(AL838,"0.#"),1)="."),TRUE,FALSE)</formula>
    </cfRule>
    <cfRule type="expression" dxfId="2339" priority="2821">
      <formula>IF(AND(AL838&lt;0, RIGHT(TEXT(AL838,"0.#"),1)&lt;&gt;"."),TRUE,FALSE)</formula>
    </cfRule>
    <cfRule type="expression" dxfId="2338" priority="2822">
      <formula>IF(AND(AL838&lt;0, RIGHT(TEXT(AL838,"0.#"),1)="."),TRUE,FALSE)</formula>
    </cfRule>
  </conditionalFormatting>
  <conditionalFormatting sqref="Y838:Y839">
    <cfRule type="expression" dxfId="2337" priority="2817">
      <formula>IF(RIGHT(TEXT(Y838,"0.#"),1)=".",FALSE,TRUE)</formula>
    </cfRule>
    <cfRule type="expression" dxfId="2336" priority="2818">
      <formula>IF(RIGHT(TEXT(Y838,"0.#"),1)=".",TRUE,FALSE)</formula>
    </cfRule>
  </conditionalFormatting>
  <conditionalFormatting sqref="AE492">
    <cfRule type="expression" dxfId="2335" priority="1605">
      <formula>IF(RIGHT(TEXT(AE492,"0.#"),1)=".",FALSE,TRUE)</formula>
    </cfRule>
    <cfRule type="expression" dxfId="2334" priority="1606">
      <formula>IF(RIGHT(TEXT(AE492,"0.#"),1)=".",TRUE,FALSE)</formula>
    </cfRule>
  </conditionalFormatting>
  <conditionalFormatting sqref="AE493">
    <cfRule type="expression" dxfId="2333" priority="1603">
      <formula>IF(RIGHT(TEXT(AE493,"0.#"),1)=".",FALSE,TRUE)</formula>
    </cfRule>
    <cfRule type="expression" dxfId="2332" priority="1604">
      <formula>IF(RIGHT(TEXT(AE493,"0.#"),1)=".",TRUE,FALSE)</formula>
    </cfRule>
  </conditionalFormatting>
  <conditionalFormatting sqref="AE494">
    <cfRule type="expression" dxfId="2331" priority="1601">
      <formula>IF(RIGHT(TEXT(AE494,"0.#"),1)=".",FALSE,TRUE)</formula>
    </cfRule>
    <cfRule type="expression" dxfId="2330" priority="1602">
      <formula>IF(RIGHT(TEXT(AE494,"0.#"),1)=".",TRUE,FALSE)</formula>
    </cfRule>
  </conditionalFormatting>
  <conditionalFormatting sqref="AQ493">
    <cfRule type="expression" dxfId="2329" priority="1581">
      <formula>IF(RIGHT(TEXT(AQ493,"0.#"),1)=".",FALSE,TRUE)</formula>
    </cfRule>
    <cfRule type="expression" dxfId="2328" priority="1582">
      <formula>IF(RIGHT(TEXT(AQ493,"0.#"),1)=".",TRUE,FALSE)</formula>
    </cfRule>
  </conditionalFormatting>
  <conditionalFormatting sqref="AQ494">
    <cfRule type="expression" dxfId="2327" priority="1579">
      <formula>IF(RIGHT(TEXT(AQ494,"0.#"),1)=".",FALSE,TRUE)</formula>
    </cfRule>
    <cfRule type="expression" dxfId="2326" priority="1580">
      <formula>IF(RIGHT(TEXT(AQ494,"0.#"),1)=".",TRUE,FALSE)</formula>
    </cfRule>
  </conditionalFormatting>
  <conditionalFormatting sqref="AQ492">
    <cfRule type="expression" dxfId="2325" priority="1577">
      <formula>IF(RIGHT(TEXT(AQ492,"0.#"),1)=".",FALSE,TRUE)</formula>
    </cfRule>
    <cfRule type="expression" dxfId="2324" priority="1578">
      <formula>IF(RIGHT(TEXT(AQ492,"0.#"),1)=".",TRUE,FALSE)</formula>
    </cfRule>
  </conditionalFormatting>
  <conditionalFormatting sqref="AU494">
    <cfRule type="expression" dxfId="2323" priority="1589">
      <formula>IF(RIGHT(TEXT(AU494,"0.#"),1)=".",FALSE,TRUE)</formula>
    </cfRule>
    <cfRule type="expression" dxfId="2322" priority="1590">
      <formula>IF(RIGHT(TEXT(AU494,"0.#"),1)=".",TRUE,FALSE)</formula>
    </cfRule>
  </conditionalFormatting>
  <conditionalFormatting sqref="AU492">
    <cfRule type="expression" dxfId="2321" priority="1593">
      <formula>IF(RIGHT(TEXT(AU492,"0.#"),1)=".",FALSE,TRUE)</formula>
    </cfRule>
    <cfRule type="expression" dxfId="2320" priority="1594">
      <formula>IF(RIGHT(TEXT(AU492,"0.#"),1)=".",TRUE,FALSE)</formula>
    </cfRule>
  </conditionalFormatting>
  <conditionalFormatting sqref="AU493">
    <cfRule type="expression" dxfId="2319" priority="1591">
      <formula>IF(RIGHT(TEXT(AU493,"0.#"),1)=".",FALSE,TRUE)</formula>
    </cfRule>
    <cfRule type="expression" dxfId="2318" priority="1592">
      <formula>IF(RIGHT(TEXT(AU493,"0.#"),1)=".",TRUE,FALSE)</formula>
    </cfRule>
  </conditionalFormatting>
  <conditionalFormatting sqref="AU583">
    <cfRule type="expression" dxfId="2317" priority="1109">
      <formula>IF(RIGHT(TEXT(AU583,"0.#"),1)=".",FALSE,TRUE)</formula>
    </cfRule>
    <cfRule type="expression" dxfId="2316" priority="1110">
      <formula>IF(RIGHT(TEXT(AU583,"0.#"),1)=".",TRUE,FALSE)</formula>
    </cfRule>
  </conditionalFormatting>
  <conditionalFormatting sqref="AU582">
    <cfRule type="expression" dxfId="2315" priority="1111">
      <formula>IF(RIGHT(TEXT(AU582,"0.#"),1)=".",FALSE,TRUE)</formula>
    </cfRule>
    <cfRule type="expression" dxfId="2314" priority="1112">
      <formula>IF(RIGHT(TEXT(AU582,"0.#"),1)=".",TRUE,FALSE)</formula>
    </cfRule>
  </conditionalFormatting>
  <conditionalFormatting sqref="AE499">
    <cfRule type="expression" dxfId="2313" priority="1571">
      <formula>IF(RIGHT(TEXT(AE499,"0.#"),1)=".",FALSE,TRUE)</formula>
    </cfRule>
    <cfRule type="expression" dxfId="2312" priority="1572">
      <formula>IF(RIGHT(TEXT(AE499,"0.#"),1)=".",TRUE,FALSE)</formula>
    </cfRule>
  </conditionalFormatting>
  <conditionalFormatting sqref="AE497">
    <cfRule type="expression" dxfId="2311" priority="1575">
      <formula>IF(RIGHT(TEXT(AE497,"0.#"),1)=".",FALSE,TRUE)</formula>
    </cfRule>
    <cfRule type="expression" dxfId="2310" priority="1576">
      <formula>IF(RIGHT(TEXT(AE497,"0.#"),1)=".",TRUE,FALSE)</formula>
    </cfRule>
  </conditionalFormatting>
  <conditionalFormatting sqref="AE498">
    <cfRule type="expression" dxfId="2309" priority="1573">
      <formula>IF(RIGHT(TEXT(AE498,"0.#"),1)=".",FALSE,TRUE)</formula>
    </cfRule>
    <cfRule type="expression" dxfId="2308" priority="1574">
      <formula>IF(RIGHT(TEXT(AE498,"0.#"),1)=".",TRUE,FALSE)</formula>
    </cfRule>
  </conditionalFormatting>
  <conditionalFormatting sqref="AU499">
    <cfRule type="expression" dxfId="2307" priority="1559">
      <formula>IF(RIGHT(TEXT(AU499,"0.#"),1)=".",FALSE,TRUE)</formula>
    </cfRule>
    <cfRule type="expression" dxfId="2306" priority="1560">
      <formula>IF(RIGHT(TEXT(AU499,"0.#"),1)=".",TRUE,FALSE)</formula>
    </cfRule>
  </conditionalFormatting>
  <conditionalFormatting sqref="AU497">
    <cfRule type="expression" dxfId="2305" priority="1563">
      <formula>IF(RIGHT(TEXT(AU497,"0.#"),1)=".",FALSE,TRUE)</formula>
    </cfRule>
    <cfRule type="expression" dxfId="2304" priority="1564">
      <formula>IF(RIGHT(TEXT(AU497,"0.#"),1)=".",TRUE,FALSE)</formula>
    </cfRule>
  </conditionalFormatting>
  <conditionalFormatting sqref="AU498">
    <cfRule type="expression" dxfId="2303" priority="1561">
      <formula>IF(RIGHT(TEXT(AU498,"0.#"),1)=".",FALSE,TRUE)</formula>
    </cfRule>
    <cfRule type="expression" dxfId="2302" priority="1562">
      <formula>IF(RIGHT(TEXT(AU498,"0.#"),1)=".",TRUE,FALSE)</formula>
    </cfRule>
  </conditionalFormatting>
  <conditionalFormatting sqref="AQ497">
    <cfRule type="expression" dxfId="2301" priority="1547">
      <formula>IF(RIGHT(TEXT(AQ497,"0.#"),1)=".",FALSE,TRUE)</formula>
    </cfRule>
    <cfRule type="expression" dxfId="2300" priority="1548">
      <formula>IF(RIGHT(TEXT(AQ497,"0.#"),1)=".",TRUE,FALSE)</formula>
    </cfRule>
  </conditionalFormatting>
  <conditionalFormatting sqref="AQ498">
    <cfRule type="expression" dxfId="2299" priority="1551">
      <formula>IF(RIGHT(TEXT(AQ498,"0.#"),1)=".",FALSE,TRUE)</formula>
    </cfRule>
    <cfRule type="expression" dxfId="2298" priority="1552">
      <formula>IF(RIGHT(TEXT(AQ498,"0.#"),1)=".",TRUE,FALSE)</formula>
    </cfRule>
  </conditionalFormatting>
  <conditionalFormatting sqref="AQ499">
    <cfRule type="expression" dxfId="2297" priority="1549">
      <formula>IF(RIGHT(TEXT(AQ499,"0.#"),1)=".",FALSE,TRUE)</formula>
    </cfRule>
    <cfRule type="expression" dxfId="2296" priority="1550">
      <formula>IF(RIGHT(TEXT(AQ499,"0.#"),1)=".",TRUE,FALSE)</formula>
    </cfRule>
  </conditionalFormatting>
  <conditionalFormatting sqref="AE504">
    <cfRule type="expression" dxfId="2295" priority="1541">
      <formula>IF(RIGHT(TEXT(AE504,"0.#"),1)=".",FALSE,TRUE)</formula>
    </cfRule>
    <cfRule type="expression" dxfId="2294" priority="1542">
      <formula>IF(RIGHT(TEXT(AE504,"0.#"),1)=".",TRUE,FALSE)</formula>
    </cfRule>
  </conditionalFormatting>
  <conditionalFormatting sqref="AE502">
    <cfRule type="expression" dxfId="2293" priority="1545">
      <formula>IF(RIGHT(TEXT(AE502,"0.#"),1)=".",FALSE,TRUE)</formula>
    </cfRule>
    <cfRule type="expression" dxfId="2292" priority="1546">
      <formula>IF(RIGHT(TEXT(AE502,"0.#"),1)=".",TRUE,FALSE)</formula>
    </cfRule>
  </conditionalFormatting>
  <conditionalFormatting sqref="AE503">
    <cfRule type="expression" dxfId="2291" priority="1543">
      <formula>IF(RIGHT(TEXT(AE503,"0.#"),1)=".",FALSE,TRUE)</formula>
    </cfRule>
    <cfRule type="expression" dxfId="2290" priority="1544">
      <formula>IF(RIGHT(TEXT(AE503,"0.#"),1)=".",TRUE,FALSE)</formula>
    </cfRule>
  </conditionalFormatting>
  <conditionalFormatting sqref="AU504">
    <cfRule type="expression" dxfId="2289" priority="1529">
      <formula>IF(RIGHT(TEXT(AU504,"0.#"),1)=".",FALSE,TRUE)</formula>
    </cfRule>
    <cfRule type="expression" dxfId="2288" priority="1530">
      <formula>IF(RIGHT(TEXT(AU504,"0.#"),1)=".",TRUE,FALSE)</formula>
    </cfRule>
  </conditionalFormatting>
  <conditionalFormatting sqref="AU502">
    <cfRule type="expression" dxfId="2287" priority="1533">
      <formula>IF(RIGHT(TEXT(AU502,"0.#"),1)=".",FALSE,TRUE)</formula>
    </cfRule>
    <cfRule type="expression" dxfId="2286" priority="1534">
      <formula>IF(RIGHT(TEXT(AU502,"0.#"),1)=".",TRUE,FALSE)</formula>
    </cfRule>
  </conditionalFormatting>
  <conditionalFormatting sqref="AU503">
    <cfRule type="expression" dxfId="2285" priority="1531">
      <formula>IF(RIGHT(TEXT(AU503,"0.#"),1)=".",FALSE,TRUE)</formula>
    </cfRule>
    <cfRule type="expression" dxfId="2284" priority="1532">
      <formula>IF(RIGHT(TEXT(AU503,"0.#"),1)=".",TRUE,FALSE)</formula>
    </cfRule>
  </conditionalFormatting>
  <conditionalFormatting sqref="AQ502">
    <cfRule type="expression" dxfId="2283" priority="1517">
      <formula>IF(RIGHT(TEXT(AQ502,"0.#"),1)=".",FALSE,TRUE)</formula>
    </cfRule>
    <cfRule type="expression" dxfId="2282" priority="1518">
      <formula>IF(RIGHT(TEXT(AQ502,"0.#"),1)=".",TRUE,FALSE)</formula>
    </cfRule>
  </conditionalFormatting>
  <conditionalFormatting sqref="AQ503">
    <cfRule type="expression" dxfId="2281" priority="1521">
      <formula>IF(RIGHT(TEXT(AQ503,"0.#"),1)=".",FALSE,TRUE)</formula>
    </cfRule>
    <cfRule type="expression" dxfId="2280" priority="1522">
      <formula>IF(RIGHT(TEXT(AQ503,"0.#"),1)=".",TRUE,FALSE)</formula>
    </cfRule>
  </conditionalFormatting>
  <conditionalFormatting sqref="AQ504">
    <cfRule type="expression" dxfId="2279" priority="1519">
      <formula>IF(RIGHT(TEXT(AQ504,"0.#"),1)=".",FALSE,TRUE)</formula>
    </cfRule>
    <cfRule type="expression" dxfId="2278" priority="1520">
      <formula>IF(RIGHT(TEXT(AQ504,"0.#"),1)=".",TRUE,FALSE)</formula>
    </cfRule>
  </conditionalFormatting>
  <conditionalFormatting sqref="AE509">
    <cfRule type="expression" dxfId="2277" priority="1511">
      <formula>IF(RIGHT(TEXT(AE509,"0.#"),1)=".",FALSE,TRUE)</formula>
    </cfRule>
    <cfRule type="expression" dxfId="2276" priority="1512">
      <formula>IF(RIGHT(TEXT(AE509,"0.#"),1)=".",TRUE,FALSE)</formula>
    </cfRule>
  </conditionalFormatting>
  <conditionalFormatting sqref="AE507">
    <cfRule type="expression" dxfId="2275" priority="1515">
      <formula>IF(RIGHT(TEXT(AE507,"0.#"),1)=".",FALSE,TRUE)</formula>
    </cfRule>
    <cfRule type="expression" dxfId="2274" priority="1516">
      <formula>IF(RIGHT(TEXT(AE507,"0.#"),1)=".",TRUE,FALSE)</formula>
    </cfRule>
  </conditionalFormatting>
  <conditionalFormatting sqref="AE508">
    <cfRule type="expression" dxfId="2273" priority="1513">
      <formula>IF(RIGHT(TEXT(AE508,"0.#"),1)=".",FALSE,TRUE)</formula>
    </cfRule>
    <cfRule type="expression" dxfId="2272" priority="1514">
      <formula>IF(RIGHT(TEXT(AE508,"0.#"),1)=".",TRUE,FALSE)</formula>
    </cfRule>
  </conditionalFormatting>
  <conditionalFormatting sqref="AU509">
    <cfRule type="expression" dxfId="2271" priority="1499">
      <formula>IF(RIGHT(TEXT(AU509,"0.#"),1)=".",FALSE,TRUE)</formula>
    </cfRule>
    <cfRule type="expression" dxfId="2270" priority="1500">
      <formula>IF(RIGHT(TEXT(AU509,"0.#"),1)=".",TRUE,FALSE)</formula>
    </cfRule>
  </conditionalFormatting>
  <conditionalFormatting sqref="AU507">
    <cfRule type="expression" dxfId="2269" priority="1503">
      <formula>IF(RIGHT(TEXT(AU507,"0.#"),1)=".",FALSE,TRUE)</formula>
    </cfRule>
    <cfRule type="expression" dxfId="2268" priority="1504">
      <formula>IF(RIGHT(TEXT(AU507,"0.#"),1)=".",TRUE,FALSE)</formula>
    </cfRule>
  </conditionalFormatting>
  <conditionalFormatting sqref="AU508">
    <cfRule type="expression" dxfId="2267" priority="1501">
      <formula>IF(RIGHT(TEXT(AU508,"0.#"),1)=".",FALSE,TRUE)</formula>
    </cfRule>
    <cfRule type="expression" dxfId="2266" priority="1502">
      <formula>IF(RIGHT(TEXT(AU508,"0.#"),1)=".",TRUE,FALSE)</formula>
    </cfRule>
  </conditionalFormatting>
  <conditionalFormatting sqref="AQ507">
    <cfRule type="expression" dxfId="2265" priority="1487">
      <formula>IF(RIGHT(TEXT(AQ507,"0.#"),1)=".",FALSE,TRUE)</formula>
    </cfRule>
    <cfRule type="expression" dxfId="2264" priority="1488">
      <formula>IF(RIGHT(TEXT(AQ507,"0.#"),1)=".",TRUE,FALSE)</formula>
    </cfRule>
  </conditionalFormatting>
  <conditionalFormatting sqref="AQ508">
    <cfRule type="expression" dxfId="2263" priority="1491">
      <formula>IF(RIGHT(TEXT(AQ508,"0.#"),1)=".",FALSE,TRUE)</formula>
    </cfRule>
    <cfRule type="expression" dxfId="2262" priority="1492">
      <formula>IF(RIGHT(TEXT(AQ508,"0.#"),1)=".",TRUE,FALSE)</formula>
    </cfRule>
  </conditionalFormatting>
  <conditionalFormatting sqref="AQ509">
    <cfRule type="expression" dxfId="2261" priority="1489">
      <formula>IF(RIGHT(TEXT(AQ509,"0.#"),1)=".",FALSE,TRUE)</formula>
    </cfRule>
    <cfRule type="expression" dxfId="2260" priority="1490">
      <formula>IF(RIGHT(TEXT(AQ509,"0.#"),1)=".",TRUE,FALSE)</formula>
    </cfRule>
  </conditionalFormatting>
  <conditionalFormatting sqref="AE465">
    <cfRule type="expression" dxfId="2259" priority="1781">
      <formula>IF(RIGHT(TEXT(AE465,"0.#"),1)=".",FALSE,TRUE)</formula>
    </cfRule>
    <cfRule type="expression" dxfId="2258" priority="1782">
      <formula>IF(RIGHT(TEXT(AE465,"0.#"),1)=".",TRUE,FALSE)</formula>
    </cfRule>
  </conditionalFormatting>
  <conditionalFormatting sqref="AE463">
    <cfRule type="expression" dxfId="2257" priority="1785">
      <formula>IF(RIGHT(TEXT(AE463,"0.#"),1)=".",FALSE,TRUE)</formula>
    </cfRule>
    <cfRule type="expression" dxfId="2256" priority="1786">
      <formula>IF(RIGHT(TEXT(AE463,"0.#"),1)=".",TRUE,FALSE)</formula>
    </cfRule>
  </conditionalFormatting>
  <conditionalFormatting sqref="AE464">
    <cfRule type="expression" dxfId="2255" priority="1783">
      <formula>IF(RIGHT(TEXT(AE464,"0.#"),1)=".",FALSE,TRUE)</formula>
    </cfRule>
    <cfRule type="expression" dxfId="2254" priority="1784">
      <formula>IF(RIGHT(TEXT(AE464,"0.#"),1)=".",TRUE,FALSE)</formula>
    </cfRule>
  </conditionalFormatting>
  <conditionalFormatting sqref="AM465">
    <cfRule type="expression" dxfId="2253" priority="1775">
      <formula>IF(RIGHT(TEXT(AM465,"0.#"),1)=".",FALSE,TRUE)</formula>
    </cfRule>
    <cfRule type="expression" dxfId="2252" priority="1776">
      <formula>IF(RIGHT(TEXT(AM465,"0.#"),1)=".",TRUE,FALSE)</formula>
    </cfRule>
  </conditionalFormatting>
  <conditionalFormatting sqref="AM463">
    <cfRule type="expression" dxfId="2251" priority="1779">
      <formula>IF(RIGHT(TEXT(AM463,"0.#"),1)=".",FALSE,TRUE)</formula>
    </cfRule>
    <cfRule type="expression" dxfId="2250" priority="1780">
      <formula>IF(RIGHT(TEXT(AM463,"0.#"),1)=".",TRUE,FALSE)</formula>
    </cfRule>
  </conditionalFormatting>
  <conditionalFormatting sqref="AM464">
    <cfRule type="expression" dxfId="2249" priority="1777">
      <formula>IF(RIGHT(TEXT(AM464,"0.#"),1)=".",FALSE,TRUE)</formula>
    </cfRule>
    <cfRule type="expression" dxfId="2248" priority="1778">
      <formula>IF(RIGHT(TEXT(AM464,"0.#"),1)=".",TRUE,FALSE)</formula>
    </cfRule>
  </conditionalFormatting>
  <conditionalFormatting sqref="AU465">
    <cfRule type="expression" dxfId="2247" priority="1769">
      <formula>IF(RIGHT(TEXT(AU465,"0.#"),1)=".",FALSE,TRUE)</formula>
    </cfRule>
    <cfRule type="expression" dxfId="2246" priority="1770">
      <formula>IF(RIGHT(TEXT(AU465,"0.#"),1)=".",TRUE,FALSE)</formula>
    </cfRule>
  </conditionalFormatting>
  <conditionalFormatting sqref="AU463">
    <cfRule type="expression" dxfId="2245" priority="1773">
      <formula>IF(RIGHT(TEXT(AU463,"0.#"),1)=".",FALSE,TRUE)</formula>
    </cfRule>
    <cfRule type="expression" dxfId="2244" priority="1774">
      <formula>IF(RIGHT(TEXT(AU463,"0.#"),1)=".",TRUE,FALSE)</formula>
    </cfRule>
  </conditionalFormatting>
  <conditionalFormatting sqref="AU464">
    <cfRule type="expression" dxfId="2243" priority="1771">
      <formula>IF(RIGHT(TEXT(AU464,"0.#"),1)=".",FALSE,TRUE)</formula>
    </cfRule>
    <cfRule type="expression" dxfId="2242" priority="1772">
      <formula>IF(RIGHT(TEXT(AU464,"0.#"),1)=".",TRUE,FALSE)</formula>
    </cfRule>
  </conditionalFormatting>
  <conditionalFormatting sqref="AI465">
    <cfRule type="expression" dxfId="2241" priority="1763">
      <formula>IF(RIGHT(TEXT(AI465,"0.#"),1)=".",FALSE,TRUE)</formula>
    </cfRule>
    <cfRule type="expression" dxfId="2240" priority="1764">
      <formula>IF(RIGHT(TEXT(AI465,"0.#"),1)=".",TRUE,FALSE)</formula>
    </cfRule>
  </conditionalFormatting>
  <conditionalFormatting sqref="AI463">
    <cfRule type="expression" dxfId="2239" priority="1767">
      <formula>IF(RIGHT(TEXT(AI463,"0.#"),1)=".",FALSE,TRUE)</formula>
    </cfRule>
    <cfRule type="expression" dxfId="2238" priority="1768">
      <formula>IF(RIGHT(TEXT(AI463,"0.#"),1)=".",TRUE,FALSE)</formula>
    </cfRule>
  </conditionalFormatting>
  <conditionalFormatting sqref="AI464">
    <cfRule type="expression" dxfId="2237" priority="1765">
      <formula>IF(RIGHT(TEXT(AI464,"0.#"),1)=".",FALSE,TRUE)</formula>
    </cfRule>
    <cfRule type="expression" dxfId="2236" priority="1766">
      <formula>IF(RIGHT(TEXT(AI464,"0.#"),1)=".",TRUE,FALSE)</formula>
    </cfRule>
  </conditionalFormatting>
  <conditionalFormatting sqref="AQ463">
    <cfRule type="expression" dxfId="2235" priority="1757">
      <formula>IF(RIGHT(TEXT(AQ463,"0.#"),1)=".",FALSE,TRUE)</formula>
    </cfRule>
    <cfRule type="expression" dxfId="2234" priority="1758">
      <formula>IF(RIGHT(TEXT(AQ463,"0.#"),1)=".",TRUE,FALSE)</formula>
    </cfRule>
  </conditionalFormatting>
  <conditionalFormatting sqref="AQ464">
    <cfRule type="expression" dxfId="2233" priority="1761">
      <formula>IF(RIGHT(TEXT(AQ464,"0.#"),1)=".",FALSE,TRUE)</formula>
    </cfRule>
    <cfRule type="expression" dxfId="2232" priority="1762">
      <formula>IF(RIGHT(TEXT(AQ464,"0.#"),1)=".",TRUE,FALSE)</formula>
    </cfRule>
  </conditionalFormatting>
  <conditionalFormatting sqref="AQ465">
    <cfRule type="expression" dxfId="2231" priority="1759">
      <formula>IF(RIGHT(TEXT(AQ465,"0.#"),1)=".",FALSE,TRUE)</formula>
    </cfRule>
    <cfRule type="expression" dxfId="2230" priority="1760">
      <formula>IF(RIGHT(TEXT(AQ465,"0.#"),1)=".",TRUE,FALSE)</formula>
    </cfRule>
  </conditionalFormatting>
  <conditionalFormatting sqref="AE470">
    <cfRule type="expression" dxfId="2229" priority="1751">
      <formula>IF(RIGHT(TEXT(AE470,"0.#"),1)=".",FALSE,TRUE)</formula>
    </cfRule>
    <cfRule type="expression" dxfId="2228" priority="1752">
      <formula>IF(RIGHT(TEXT(AE470,"0.#"),1)=".",TRUE,FALSE)</formula>
    </cfRule>
  </conditionalFormatting>
  <conditionalFormatting sqref="AE468">
    <cfRule type="expression" dxfId="2227" priority="1755">
      <formula>IF(RIGHT(TEXT(AE468,"0.#"),1)=".",FALSE,TRUE)</formula>
    </cfRule>
    <cfRule type="expression" dxfId="2226" priority="1756">
      <formula>IF(RIGHT(TEXT(AE468,"0.#"),1)=".",TRUE,FALSE)</formula>
    </cfRule>
  </conditionalFormatting>
  <conditionalFormatting sqref="AE469">
    <cfRule type="expression" dxfId="2225" priority="1753">
      <formula>IF(RIGHT(TEXT(AE469,"0.#"),1)=".",FALSE,TRUE)</formula>
    </cfRule>
    <cfRule type="expression" dxfId="2224" priority="1754">
      <formula>IF(RIGHT(TEXT(AE469,"0.#"),1)=".",TRUE,FALSE)</formula>
    </cfRule>
  </conditionalFormatting>
  <conditionalFormatting sqref="AM470">
    <cfRule type="expression" dxfId="2223" priority="1745">
      <formula>IF(RIGHT(TEXT(AM470,"0.#"),1)=".",FALSE,TRUE)</formula>
    </cfRule>
    <cfRule type="expression" dxfId="2222" priority="1746">
      <formula>IF(RIGHT(TEXT(AM470,"0.#"),1)=".",TRUE,FALSE)</formula>
    </cfRule>
  </conditionalFormatting>
  <conditionalFormatting sqref="AM468">
    <cfRule type="expression" dxfId="2221" priority="1749">
      <formula>IF(RIGHT(TEXT(AM468,"0.#"),1)=".",FALSE,TRUE)</formula>
    </cfRule>
    <cfRule type="expression" dxfId="2220" priority="1750">
      <formula>IF(RIGHT(TEXT(AM468,"0.#"),1)=".",TRUE,FALSE)</formula>
    </cfRule>
  </conditionalFormatting>
  <conditionalFormatting sqref="AM469">
    <cfRule type="expression" dxfId="2219" priority="1747">
      <formula>IF(RIGHT(TEXT(AM469,"0.#"),1)=".",FALSE,TRUE)</formula>
    </cfRule>
    <cfRule type="expression" dxfId="2218" priority="1748">
      <formula>IF(RIGHT(TEXT(AM469,"0.#"),1)=".",TRUE,FALSE)</formula>
    </cfRule>
  </conditionalFormatting>
  <conditionalFormatting sqref="AU470">
    <cfRule type="expression" dxfId="2217" priority="1739">
      <formula>IF(RIGHT(TEXT(AU470,"0.#"),1)=".",FALSE,TRUE)</formula>
    </cfRule>
    <cfRule type="expression" dxfId="2216" priority="1740">
      <formula>IF(RIGHT(TEXT(AU470,"0.#"),1)=".",TRUE,FALSE)</formula>
    </cfRule>
  </conditionalFormatting>
  <conditionalFormatting sqref="AU468">
    <cfRule type="expression" dxfId="2215" priority="1743">
      <formula>IF(RIGHT(TEXT(AU468,"0.#"),1)=".",FALSE,TRUE)</formula>
    </cfRule>
    <cfRule type="expression" dxfId="2214" priority="1744">
      <formula>IF(RIGHT(TEXT(AU468,"0.#"),1)=".",TRUE,FALSE)</formula>
    </cfRule>
  </conditionalFormatting>
  <conditionalFormatting sqref="AU469">
    <cfRule type="expression" dxfId="2213" priority="1741">
      <formula>IF(RIGHT(TEXT(AU469,"0.#"),1)=".",FALSE,TRUE)</formula>
    </cfRule>
    <cfRule type="expression" dxfId="2212" priority="1742">
      <formula>IF(RIGHT(TEXT(AU469,"0.#"),1)=".",TRUE,FALSE)</formula>
    </cfRule>
  </conditionalFormatting>
  <conditionalFormatting sqref="AI470">
    <cfRule type="expression" dxfId="2211" priority="1733">
      <formula>IF(RIGHT(TEXT(AI470,"0.#"),1)=".",FALSE,TRUE)</formula>
    </cfRule>
    <cfRule type="expression" dxfId="2210" priority="1734">
      <formula>IF(RIGHT(TEXT(AI470,"0.#"),1)=".",TRUE,FALSE)</formula>
    </cfRule>
  </conditionalFormatting>
  <conditionalFormatting sqref="AI468">
    <cfRule type="expression" dxfId="2209" priority="1737">
      <formula>IF(RIGHT(TEXT(AI468,"0.#"),1)=".",FALSE,TRUE)</formula>
    </cfRule>
    <cfRule type="expression" dxfId="2208" priority="1738">
      <formula>IF(RIGHT(TEXT(AI468,"0.#"),1)=".",TRUE,FALSE)</formula>
    </cfRule>
  </conditionalFormatting>
  <conditionalFormatting sqref="AI469">
    <cfRule type="expression" dxfId="2207" priority="1735">
      <formula>IF(RIGHT(TEXT(AI469,"0.#"),1)=".",FALSE,TRUE)</formula>
    </cfRule>
    <cfRule type="expression" dxfId="2206" priority="1736">
      <formula>IF(RIGHT(TEXT(AI469,"0.#"),1)=".",TRUE,FALSE)</formula>
    </cfRule>
  </conditionalFormatting>
  <conditionalFormatting sqref="AQ468">
    <cfRule type="expression" dxfId="2205" priority="1727">
      <formula>IF(RIGHT(TEXT(AQ468,"0.#"),1)=".",FALSE,TRUE)</formula>
    </cfRule>
    <cfRule type="expression" dxfId="2204" priority="1728">
      <formula>IF(RIGHT(TEXT(AQ468,"0.#"),1)=".",TRUE,FALSE)</formula>
    </cfRule>
  </conditionalFormatting>
  <conditionalFormatting sqref="AQ469">
    <cfRule type="expression" dxfId="2203" priority="1731">
      <formula>IF(RIGHT(TEXT(AQ469,"0.#"),1)=".",FALSE,TRUE)</formula>
    </cfRule>
    <cfRule type="expression" dxfId="2202" priority="1732">
      <formula>IF(RIGHT(TEXT(AQ469,"0.#"),1)=".",TRUE,FALSE)</formula>
    </cfRule>
  </conditionalFormatting>
  <conditionalFormatting sqref="AQ470">
    <cfRule type="expression" dxfId="2201" priority="1729">
      <formula>IF(RIGHT(TEXT(AQ470,"0.#"),1)=".",FALSE,TRUE)</formula>
    </cfRule>
    <cfRule type="expression" dxfId="2200" priority="1730">
      <formula>IF(RIGHT(TEXT(AQ470,"0.#"),1)=".",TRUE,FALSE)</formula>
    </cfRule>
  </conditionalFormatting>
  <conditionalFormatting sqref="AE475">
    <cfRule type="expression" dxfId="2199" priority="1721">
      <formula>IF(RIGHT(TEXT(AE475,"0.#"),1)=".",FALSE,TRUE)</formula>
    </cfRule>
    <cfRule type="expression" dxfId="2198" priority="1722">
      <formula>IF(RIGHT(TEXT(AE475,"0.#"),1)=".",TRUE,FALSE)</formula>
    </cfRule>
  </conditionalFormatting>
  <conditionalFormatting sqref="AE473">
    <cfRule type="expression" dxfId="2197" priority="1725">
      <formula>IF(RIGHT(TEXT(AE473,"0.#"),1)=".",FALSE,TRUE)</formula>
    </cfRule>
    <cfRule type="expression" dxfId="2196" priority="1726">
      <formula>IF(RIGHT(TEXT(AE473,"0.#"),1)=".",TRUE,FALSE)</formula>
    </cfRule>
  </conditionalFormatting>
  <conditionalFormatting sqref="AE474">
    <cfRule type="expression" dxfId="2195" priority="1723">
      <formula>IF(RIGHT(TEXT(AE474,"0.#"),1)=".",FALSE,TRUE)</formula>
    </cfRule>
    <cfRule type="expression" dxfId="2194" priority="1724">
      <formula>IF(RIGHT(TEXT(AE474,"0.#"),1)=".",TRUE,FALSE)</formula>
    </cfRule>
  </conditionalFormatting>
  <conditionalFormatting sqref="AM475">
    <cfRule type="expression" dxfId="2193" priority="1715">
      <formula>IF(RIGHT(TEXT(AM475,"0.#"),1)=".",FALSE,TRUE)</formula>
    </cfRule>
    <cfRule type="expression" dxfId="2192" priority="1716">
      <formula>IF(RIGHT(TEXT(AM475,"0.#"),1)=".",TRUE,FALSE)</formula>
    </cfRule>
  </conditionalFormatting>
  <conditionalFormatting sqref="AM473">
    <cfRule type="expression" dxfId="2191" priority="1719">
      <formula>IF(RIGHT(TEXT(AM473,"0.#"),1)=".",FALSE,TRUE)</formula>
    </cfRule>
    <cfRule type="expression" dxfId="2190" priority="1720">
      <formula>IF(RIGHT(TEXT(AM473,"0.#"),1)=".",TRUE,FALSE)</formula>
    </cfRule>
  </conditionalFormatting>
  <conditionalFormatting sqref="AM474">
    <cfRule type="expression" dxfId="2189" priority="1717">
      <formula>IF(RIGHT(TEXT(AM474,"0.#"),1)=".",FALSE,TRUE)</formula>
    </cfRule>
    <cfRule type="expression" dxfId="2188" priority="1718">
      <formula>IF(RIGHT(TEXT(AM474,"0.#"),1)=".",TRUE,FALSE)</formula>
    </cfRule>
  </conditionalFormatting>
  <conditionalFormatting sqref="AU475">
    <cfRule type="expression" dxfId="2187" priority="1709">
      <formula>IF(RIGHT(TEXT(AU475,"0.#"),1)=".",FALSE,TRUE)</formula>
    </cfRule>
    <cfRule type="expression" dxfId="2186" priority="1710">
      <formula>IF(RIGHT(TEXT(AU475,"0.#"),1)=".",TRUE,FALSE)</formula>
    </cfRule>
  </conditionalFormatting>
  <conditionalFormatting sqref="AU473">
    <cfRule type="expression" dxfId="2185" priority="1713">
      <formula>IF(RIGHT(TEXT(AU473,"0.#"),1)=".",FALSE,TRUE)</formula>
    </cfRule>
    <cfRule type="expression" dxfId="2184" priority="1714">
      <formula>IF(RIGHT(TEXT(AU473,"0.#"),1)=".",TRUE,FALSE)</formula>
    </cfRule>
  </conditionalFormatting>
  <conditionalFormatting sqref="AU474">
    <cfRule type="expression" dxfId="2183" priority="1711">
      <formula>IF(RIGHT(TEXT(AU474,"0.#"),1)=".",FALSE,TRUE)</formula>
    </cfRule>
    <cfRule type="expression" dxfId="2182" priority="1712">
      <formula>IF(RIGHT(TEXT(AU474,"0.#"),1)=".",TRUE,FALSE)</formula>
    </cfRule>
  </conditionalFormatting>
  <conditionalFormatting sqref="AI475">
    <cfRule type="expression" dxfId="2181" priority="1703">
      <formula>IF(RIGHT(TEXT(AI475,"0.#"),1)=".",FALSE,TRUE)</formula>
    </cfRule>
    <cfRule type="expression" dxfId="2180" priority="1704">
      <formula>IF(RIGHT(TEXT(AI475,"0.#"),1)=".",TRUE,FALSE)</formula>
    </cfRule>
  </conditionalFormatting>
  <conditionalFormatting sqref="AI473">
    <cfRule type="expression" dxfId="2179" priority="1707">
      <formula>IF(RIGHT(TEXT(AI473,"0.#"),1)=".",FALSE,TRUE)</formula>
    </cfRule>
    <cfRule type="expression" dxfId="2178" priority="1708">
      <formula>IF(RIGHT(TEXT(AI473,"0.#"),1)=".",TRUE,FALSE)</formula>
    </cfRule>
  </conditionalFormatting>
  <conditionalFormatting sqref="AI474">
    <cfRule type="expression" dxfId="2177" priority="1705">
      <formula>IF(RIGHT(TEXT(AI474,"0.#"),1)=".",FALSE,TRUE)</formula>
    </cfRule>
    <cfRule type="expression" dxfId="2176" priority="1706">
      <formula>IF(RIGHT(TEXT(AI474,"0.#"),1)=".",TRUE,FALSE)</formula>
    </cfRule>
  </conditionalFormatting>
  <conditionalFormatting sqref="AQ473">
    <cfRule type="expression" dxfId="2175" priority="1697">
      <formula>IF(RIGHT(TEXT(AQ473,"0.#"),1)=".",FALSE,TRUE)</formula>
    </cfRule>
    <cfRule type="expression" dxfId="2174" priority="1698">
      <formula>IF(RIGHT(TEXT(AQ473,"0.#"),1)=".",TRUE,FALSE)</formula>
    </cfRule>
  </conditionalFormatting>
  <conditionalFormatting sqref="AQ474">
    <cfRule type="expression" dxfId="2173" priority="1701">
      <formula>IF(RIGHT(TEXT(AQ474,"0.#"),1)=".",FALSE,TRUE)</formula>
    </cfRule>
    <cfRule type="expression" dxfId="2172" priority="1702">
      <formula>IF(RIGHT(TEXT(AQ474,"0.#"),1)=".",TRUE,FALSE)</formula>
    </cfRule>
  </conditionalFormatting>
  <conditionalFormatting sqref="AQ475">
    <cfRule type="expression" dxfId="2171" priority="1699">
      <formula>IF(RIGHT(TEXT(AQ475,"0.#"),1)=".",FALSE,TRUE)</formula>
    </cfRule>
    <cfRule type="expression" dxfId="2170" priority="1700">
      <formula>IF(RIGHT(TEXT(AQ475,"0.#"),1)=".",TRUE,FALSE)</formula>
    </cfRule>
  </conditionalFormatting>
  <conditionalFormatting sqref="AE480">
    <cfRule type="expression" dxfId="2169" priority="1691">
      <formula>IF(RIGHT(TEXT(AE480,"0.#"),1)=".",FALSE,TRUE)</formula>
    </cfRule>
    <cfRule type="expression" dxfId="2168" priority="1692">
      <formula>IF(RIGHT(TEXT(AE480,"0.#"),1)=".",TRUE,FALSE)</formula>
    </cfRule>
  </conditionalFormatting>
  <conditionalFormatting sqref="AE478">
    <cfRule type="expression" dxfId="2167" priority="1695">
      <formula>IF(RIGHT(TEXT(AE478,"0.#"),1)=".",FALSE,TRUE)</formula>
    </cfRule>
    <cfRule type="expression" dxfId="2166" priority="1696">
      <formula>IF(RIGHT(TEXT(AE478,"0.#"),1)=".",TRUE,FALSE)</formula>
    </cfRule>
  </conditionalFormatting>
  <conditionalFormatting sqref="AE479">
    <cfRule type="expression" dxfId="2165" priority="1693">
      <formula>IF(RIGHT(TEXT(AE479,"0.#"),1)=".",FALSE,TRUE)</formula>
    </cfRule>
    <cfRule type="expression" dxfId="2164" priority="1694">
      <formula>IF(RIGHT(TEXT(AE479,"0.#"),1)=".",TRUE,FALSE)</formula>
    </cfRule>
  </conditionalFormatting>
  <conditionalFormatting sqref="AM480">
    <cfRule type="expression" dxfId="2163" priority="1685">
      <formula>IF(RIGHT(TEXT(AM480,"0.#"),1)=".",FALSE,TRUE)</formula>
    </cfRule>
    <cfRule type="expression" dxfId="2162" priority="1686">
      <formula>IF(RIGHT(TEXT(AM480,"0.#"),1)=".",TRUE,FALSE)</formula>
    </cfRule>
  </conditionalFormatting>
  <conditionalFormatting sqref="AM478">
    <cfRule type="expression" dxfId="2161" priority="1689">
      <formula>IF(RIGHT(TEXT(AM478,"0.#"),1)=".",FALSE,TRUE)</formula>
    </cfRule>
    <cfRule type="expression" dxfId="2160" priority="1690">
      <formula>IF(RIGHT(TEXT(AM478,"0.#"),1)=".",TRUE,FALSE)</formula>
    </cfRule>
  </conditionalFormatting>
  <conditionalFormatting sqref="AM479">
    <cfRule type="expression" dxfId="2159" priority="1687">
      <formula>IF(RIGHT(TEXT(AM479,"0.#"),1)=".",FALSE,TRUE)</formula>
    </cfRule>
    <cfRule type="expression" dxfId="2158" priority="1688">
      <formula>IF(RIGHT(TEXT(AM479,"0.#"),1)=".",TRUE,FALSE)</formula>
    </cfRule>
  </conditionalFormatting>
  <conditionalFormatting sqref="AU480">
    <cfRule type="expression" dxfId="2157" priority="1679">
      <formula>IF(RIGHT(TEXT(AU480,"0.#"),1)=".",FALSE,TRUE)</formula>
    </cfRule>
    <cfRule type="expression" dxfId="2156" priority="1680">
      <formula>IF(RIGHT(TEXT(AU480,"0.#"),1)=".",TRUE,FALSE)</formula>
    </cfRule>
  </conditionalFormatting>
  <conditionalFormatting sqref="AU478">
    <cfRule type="expression" dxfId="2155" priority="1683">
      <formula>IF(RIGHT(TEXT(AU478,"0.#"),1)=".",FALSE,TRUE)</formula>
    </cfRule>
    <cfRule type="expression" dxfId="2154" priority="1684">
      <formula>IF(RIGHT(TEXT(AU478,"0.#"),1)=".",TRUE,FALSE)</formula>
    </cfRule>
  </conditionalFormatting>
  <conditionalFormatting sqref="AU479">
    <cfRule type="expression" dxfId="2153" priority="1681">
      <formula>IF(RIGHT(TEXT(AU479,"0.#"),1)=".",FALSE,TRUE)</formula>
    </cfRule>
    <cfRule type="expression" dxfId="2152" priority="1682">
      <formula>IF(RIGHT(TEXT(AU479,"0.#"),1)=".",TRUE,FALSE)</formula>
    </cfRule>
  </conditionalFormatting>
  <conditionalFormatting sqref="AI480">
    <cfRule type="expression" dxfId="2151" priority="1673">
      <formula>IF(RIGHT(TEXT(AI480,"0.#"),1)=".",FALSE,TRUE)</formula>
    </cfRule>
    <cfRule type="expression" dxfId="2150" priority="1674">
      <formula>IF(RIGHT(TEXT(AI480,"0.#"),1)=".",TRUE,FALSE)</formula>
    </cfRule>
  </conditionalFormatting>
  <conditionalFormatting sqref="AI478">
    <cfRule type="expression" dxfId="2149" priority="1677">
      <formula>IF(RIGHT(TEXT(AI478,"0.#"),1)=".",FALSE,TRUE)</formula>
    </cfRule>
    <cfRule type="expression" dxfId="2148" priority="1678">
      <formula>IF(RIGHT(TEXT(AI478,"0.#"),1)=".",TRUE,FALSE)</formula>
    </cfRule>
  </conditionalFormatting>
  <conditionalFormatting sqref="AI479">
    <cfRule type="expression" dxfId="2147" priority="1675">
      <formula>IF(RIGHT(TEXT(AI479,"0.#"),1)=".",FALSE,TRUE)</formula>
    </cfRule>
    <cfRule type="expression" dxfId="2146" priority="1676">
      <formula>IF(RIGHT(TEXT(AI479,"0.#"),1)=".",TRUE,FALSE)</formula>
    </cfRule>
  </conditionalFormatting>
  <conditionalFormatting sqref="AQ478">
    <cfRule type="expression" dxfId="2145" priority="1667">
      <formula>IF(RIGHT(TEXT(AQ478,"0.#"),1)=".",FALSE,TRUE)</formula>
    </cfRule>
    <cfRule type="expression" dxfId="2144" priority="1668">
      <formula>IF(RIGHT(TEXT(AQ478,"0.#"),1)=".",TRUE,FALSE)</formula>
    </cfRule>
  </conditionalFormatting>
  <conditionalFormatting sqref="AQ479">
    <cfRule type="expression" dxfId="2143" priority="1671">
      <formula>IF(RIGHT(TEXT(AQ479,"0.#"),1)=".",FALSE,TRUE)</formula>
    </cfRule>
    <cfRule type="expression" dxfId="2142" priority="1672">
      <formula>IF(RIGHT(TEXT(AQ479,"0.#"),1)=".",TRUE,FALSE)</formula>
    </cfRule>
  </conditionalFormatting>
  <conditionalFormatting sqref="AQ480">
    <cfRule type="expression" dxfId="2141" priority="1669">
      <formula>IF(RIGHT(TEXT(AQ480,"0.#"),1)=".",FALSE,TRUE)</formula>
    </cfRule>
    <cfRule type="expression" dxfId="2140" priority="1670">
      <formula>IF(RIGHT(TEXT(AQ480,"0.#"),1)=".",TRUE,FALSE)</formula>
    </cfRule>
  </conditionalFormatting>
  <conditionalFormatting sqref="AM47">
    <cfRule type="expression" dxfId="2139" priority="1961">
      <formula>IF(RIGHT(TEXT(AM47,"0.#"),1)=".",FALSE,TRUE)</formula>
    </cfRule>
    <cfRule type="expression" dxfId="2138" priority="1962">
      <formula>IF(RIGHT(TEXT(AM47,"0.#"),1)=".",TRUE,FALSE)</formula>
    </cfRule>
  </conditionalFormatting>
  <conditionalFormatting sqref="AI46">
    <cfRule type="expression" dxfId="2137" priority="1965">
      <formula>IF(RIGHT(TEXT(AI46,"0.#"),1)=".",FALSE,TRUE)</formula>
    </cfRule>
    <cfRule type="expression" dxfId="2136" priority="1966">
      <formula>IF(RIGHT(TEXT(AI46,"0.#"),1)=".",TRUE,FALSE)</formula>
    </cfRule>
  </conditionalFormatting>
  <conditionalFormatting sqref="AM46">
    <cfRule type="expression" dxfId="2135" priority="1963">
      <formula>IF(RIGHT(TEXT(AM46,"0.#"),1)=".",FALSE,TRUE)</formula>
    </cfRule>
    <cfRule type="expression" dxfId="2134" priority="1964">
      <formula>IF(RIGHT(TEXT(AM46,"0.#"),1)=".",TRUE,FALSE)</formula>
    </cfRule>
  </conditionalFormatting>
  <conditionalFormatting sqref="AU46:AU48">
    <cfRule type="expression" dxfId="2133" priority="1955">
      <formula>IF(RIGHT(TEXT(AU46,"0.#"),1)=".",FALSE,TRUE)</formula>
    </cfRule>
    <cfRule type="expression" dxfId="2132" priority="1956">
      <formula>IF(RIGHT(TEXT(AU46,"0.#"),1)=".",TRUE,FALSE)</formula>
    </cfRule>
  </conditionalFormatting>
  <conditionalFormatting sqref="AM48">
    <cfRule type="expression" dxfId="2131" priority="1959">
      <formula>IF(RIGHT(TEXT(AM48,"0.#"),1)=".",FALSE,TRUE)</formula>
    </cfRule>
    <cfRule type="expression" dxfId="2130" priority="1960">
      <formula>IF(RIGHT(TEXT(AM48,"0.#"),1)=".",TRUE,FALSE)</formula>
    </cfRule>
  </conditionalFormatting>
  <conditionalFormatting sqref="AQ46:AQ48">
    <cfRule type="expression" dxfId="2129" priority="1957">
      <formula>IF(RIGHT(TEXT(AQ46,"0.#"),1)=".",FALSE,TRUE)</formula>
    </cfRule>
    <cfRule type="expression" dxfId="2128" priority="1958">
      <formula>IF(RIGHT(TEXT(AQ46,"0.#"),1)=".",TRUE,FALSE)</formula>
    </cfRule>
  </conditionalFormatting>
  <conditionalFormatting sqref="AE146:AE147 AI146:AI147 AM146:AM147 AQ146:AQ147 AU146:AU147">
    <cfRule type="expression" dxfId="2127" priority="1949">
      <formula>IF(RIGHT(TEXT(AE146,"0.#"),1)=".",FALSE,TRUE)</formula>
    </cfRule>
    <cfRule type="expression" dxfId="2126" priority="1950">
      <formula>IF(RIGHT(TEXT(AE146,"0.#"),1)=".",TRUE,FALSE)</formula>
    </cfRule>
  </conditionalFormatting>
  <conditionalFormatting sqref="AE138:AE139 AI138:AI139 AM138:AM139 AQ138:AQ139 AU138:AU139">
    <cfRule type="expression" dxfId="2125" priority="1953">
      <formula>IF(RIGHT(TEXT(AE138,"0.#"),1)=".",FALSE,TRUE)</formula>
    </cfRule>
    <cfRule type="expression" dxfId="2124" priority="1954">
      <formula>IF(RIGHT(TEXT(AE138,"0.#"),1)=".",TRUE,FALSE)</formula>
    </cfRule>
  </conditionalFormatting>
  <conditionalFormatting sqref="AE142:AE143 AI142:AI143 AM142:AM143 AQ142:AQ143 AU142:AU143">
    <cfRule type="expression" dxfId="2123" priority="1951">
      <formula>IF(RIGHT(TEXT(AE142,"0.#"),1)=".",FALSE,TRUE)</formula>
    </cfRule>
    <cfRule type="expression" dxfId="2122" priority="1952">
      <formula>IF(RIGHT(TEXT(AE142,"0.#"),1)=".",TRUE,FALSE)</formula>
    </cfRule>
  </conditionalFormatting>
  <conditionalFormatting sqref="AE198:AE199 AI198:AI199 AM198:AM199 AQ198:AQ199 AU198:AU199">
    <cfRule type="expression" dxfId="2121" priority="1943">
      <formula>IF(RIGHT(TEXT(AE198,"0.#"),1)=".",FALSE,TRUE)</formula>
    </cfRule>
    <cfRule type="expression" dxfId="2120" priority="1944">
      <formula>IF(RIGHT(TEXT(AE198,"0.#"),1)=".",TRUE,FALSE)</formula>
    </cfRule>
  </conditionalFormatting>
  <conditionalFormatting sqref="AE150:AE151 AI150:AI151 AM150:AM151 AQ150:AQ151 AU150:AU151">
    <cfRule type="expression" dxfId="2119" priority="1947">
      <formula>IF(RIGHT(TEXT(AE150,"0.#"),1)=".",FALSE,TRUE)</formula>
    </cfRule>
    <cfRule type="expression" dxfId="2118" priority="1948">
      <formula>IF(RIGHT(TEXT(AE150,"0.#"),1)=".",TRUE,FALSE)</formula>
    </cfRule>
  </conditionalFormatting>
  <conditionalFormatting sqref="AE194:AE195 AI194:AI195 AM194:AM195 AQ194:AQ195 AU194:AU195">
    <cfRule type="expression" dxfId="2117" priority="1945">
      <formula>IF(RIGHT(TEXT(AE194,"0.#"),1)=".",FALSE,TRUE)</formula>
    </cfRule>
    <cfRule type="expression" dxfId="2116" priority="1946">
      <formula>IF(RIGHT(TEXT(AE194,"0.#"),1)=".",TRUE,FALSE)</formula>
    </cfRule>
  </conditionalFormatting>
  <conditionalFormatting sqref="AE210:AE211 AI210:AI211 AM210:AM211 AQ210:AQ211 AU210:AU211">
    <cfRule type="expression" dxfId="2115" priority="1937">
      <formula>IF(RIGHT(TEXT(AE210,"0.#"),1)=".",FALSE,TRUE)</formula>
    </cfRule>
    <cfRule type="expression" dxfId="2114" priority="1938">
      <formula>IF(RIGHT(TEXT(AE210,"0.#"),1)=".",TRUE,FALSE)</formula>
    </cfRule>
  </conditionalFormatting>
  <conditionalFormatting sqref="AE202:AE203 AI202:AI203 AM202:AM203 AQ202:AQ203 AU202:AU203">
    <cfRule type="expression" dxfId="2113" priority="1941">
      <formula>IF(RIGHT(TEXT(AE202,"0.#"),1)=".",FALSE,TRUE)</formula>
    </cfRule>
    <cfRule type="expression" dxfId="2112" priority="1942">
      <formula>IF(RIGHT(TEXT(AE202,"0.#"),1)=".",TRUE,FALSE)</formula>
    </cfRule>
  </conditionalFormatting>
  <conditionalFormatting sqref="AE206:AE207 AI206:AI207 AM206:AM207 AQ206:AQ207 AU206:AU207">
    <cfRule type="expression" dxfId="2111" priority="1939">
      <formula>IF(RIGHT(TEXT(AE206,"0.#"),1)=".",FALSE,TRUE)</formula>
    </cfRule>
    <cfRule type="expression" dxfId="2110" priority="1940">
      <formula>IF(RIGHT(TEXT(AE206,"0.#"),1)=".",TRUE,FALSE)</formula>
    </cfRule>
  </conditionalFormatting>
  <conditionalFormatting sqref="AE262:AE263 AI262:AI263 AM262:AM263 AQ262:AQ263 AU262:AU263">
    <cfRule type="expression" dxfId="2109" priority="1931">
      <formula>IF(RIGHT(TEXT(AE262,"0.#"),1)=".",FALSE,TRUE)</formula>
    </cfRule>
    <cfRule type="expression" dxfId="2108" priority="1932">
      <formula>IF(RIGHT(TEXT(AE262,"0.#"),1)=".",TRUE,FALSE)</formula>
    </cfRule>
  </conditionalFormatting>
  <conditionalFormatting sqref="AE254:AE255 AI254:AI255 AM254:AM255 AQ254:AQ255 AU254:AU255">
    <cfRule type="expression" dxfId="2107" priority="1935">
      <formula>IF(RIGHT(TEXT(AE254,"0.#"),1)=".",FALSE,TRUE)</formula>
    </cfRule>
    <cfRule type="expression" dxfId="2106" priority="1936">
      <formula>IF(RIGHT(TEXT(AE254,"0.#"),1)=".",TRUE,FALSE)</formula>
    </cfRule>
  </conditionalFormatting>
  <conditionalFormatting sqref="AE258:AE259 AI258:AI259 AM258:AM259 AQ258:AQ259 AU258:AU259">
    <cfRule type="expression" dxfId="2105" priority="1933">
      <formula>IF(RIGHT(TEXT(AE258,"0.#"),1)=".",FALSE,TRUE)</formula>
    </cfRule>
    <cfRule type="expression" dxfId="2104" priority="1934">
      <formula>IF(RIGHT(TEXT(AE258,"0.#"),1)=".",TRUE,FALSE)</formula>
    </cfRule>
  </conditionalFormatting>
  <conditionalFormatting sqref="AE314:AE315 AI314:AI315 AM314:AM315 AQ314:AQ315 AU314:AU315">
    <cfRule type="expression" dxfId="2103" priority="1925">
      <formula>IF(RIGHT(TEXT(AE314,"0.#"),1)=".",FALSE,TRUE)</formula>
    </cfRule>
    <cfRule type="expression" dxfId="2102" priority="1926">
      <formula>IF(RIGHT(TEXT(AE314,"0.#"),1)=".",TRUE,FALSE)</formula>
    </cfRule>
  </conditionalFormatting>
  <conditionalFormatting sqref="AE266:AE267 AI266:AI267 AM266:AM267 AQ266:AQ267 AU266:AU267">
    <cfRule type="expression" dxfId="2101" priority="1929">
      <formula>IF(RIGHT(TEXT(AE266,"0.#"),1)=".",FALSE,TRUE)</formula>
    </cfRule>
    <cfRule type="expression" dxfId="2100" priority="1930">
      <formula>IF(RIGHT(TEXT(AE266,"0.#"),1)=".",TRUE,FALSE)</formula>
    </cfRule>
  </conditionalFormatting>
  <conditionalFormatting sqref="AE270:AE271 AI270:AI271 AM270:AM271 AQ270:AQ271 AU270:AU271">
    <cfRule type="expression" dxfId="2099" priority="1927">
      <formula>IF(RIGHT(TEXT(AE270,"0.#"),1)=".",FALSE,TRUE)</formula>
    </cfRule>
    <cfRule type="expression" dxfId="2098" priority="1928">
      <formula>IF(RIGHT(TEXT(AE270,"0.#"),1)=".",TRUE,FALSE)</formula>
    </cfRule>
  </conditionalFormatting>
  <conditionalFormatting sqref="AE326:AE327 AI326:AI327 AM326:AM327 AQ326:AQ327 AU326:AU327">
    <cfRule type="expression" dxfId="2097" priority="1919">
      <formula>IF(RIGHT(TEXT(AE326,"0.#"),1)=".",FALSE,TRUE)</formula>
    </cfRule>
    <cfRule type="expression" dxfId="2096" priority="1920">
      <formula>IF(RIGHT(TEXT(AE326,"0.#"),1)=".",TRUE,FALSE)</formula>
    </cfRule>
  </conditionalFormatting>
  <conditionalFormatting sqref="AE318:AE319 AI318:AI319 AM318:AM319 AQ318:AQ319 AU318:AU319">
    <cfRule type="expression" dxfId="2095" priority="1923">
      <formula>IF(RIGHT(TEXT(AE318,"0.#"),1)=".",FALSE,TRUE)</formula>
    </cfRule>
    <cfRule type="expression" dxfId="2094" priority="1924">
      <formula>IF(RIGHT(TEXT(AE318,"0.#"),1)=".",TRUE,FALSE)</formula>
    </cfRule>
  </conditionalFormatting>
  <conditionalFormatting sqref="AE322:AE323 AI322:AI323 AM322:AM323 AQ322:AQ323 AU322:AU323">
    <cfRule type="expression" dxfId="2093" priority="1921">
      <formula>IF(RIGHT(TEXT(AE322,"0.#"),1)=".",FALSE,TRUE)</formula>
    </cfRule>
    <cfRule type="expression" dxfId="2092" priority="1922">
      <formula>IF(RIGHT(TEXT(AE322,"0.#"),1)=".",TRUE,FALSE)</formula>
    </cfRule>
  </conditionalFormatting>
  <conditionalFormatting sqref="AE378:AE379 AI378:AI379 AM378:AM379 AQ378:AQ379 AU378:AU379">
    <cfRule type="expression" dxfId="2091" priority="1913">
      <formula>IF(RIGHT(TEXT(AE378,"0.#"),1)=".",FALSE,TRUE)</formula>
    </cfRule>
    <cfRule type="expression" dxfId="2090" priority="1914">
      <formula>IF(RIGHT(TEXT(AE378,"0.#"),1)=".",TRUE,FALSE)</formula>
    </cfRule>
  </conditionalFormatting>
  <conditionalFormatting sqref="AE330:AE331 AI330:AI331 AM330:AM331 AQ330:AQ331 AU330:AU331">
    <cfRule type="expression" dxfId="2089" priority="1917">
      <formula>IF(RIGHT(TEXT(AE330,"0.#"),1)=".",FALSE,TRUE)</formula>
    </cfRule>
    <cfRule type="expression" dxfId="2088" priority="1918">
      <formula>IF(RIGHT(TEXT(AE330,"0.#"),1)=".",TRUE,FALSE)</formula>
    </cfRule>
  </conditionalFormatting>
  <conditionalFormatting sqref="AE374:AE375 AI374:AI375 AM374:AM375 AQ374:AQ375 AU374:AU375">
    <cfRule type="expression" dxfId="2087" priority="1915">
      <formula>IF(RIGHT(TEXT(AE374,"0.#"),1)=".",FALSE,TRUE)</formula>
    </cfRule>
    <cfRule type="expression" dxfId="2086" priority="1916">
      <formula>IF(RIGHT(TEXT(AE374,"0.#"),1)=".",TRUE,FALSE)</formula>
    </cfRule>
  </conditionalFormatting>
  <conditionalFormatting sqref="AE390:AE391 AI390:AI391 AM390:AM391 AQ390:AQ391 AU390:AU391">
    <cfRule type="expression" dxfId="2085" priority="1907">
      <formula>IF(RIGHT(TEXT(AE390,"0.#"),1)=".",FALSE,TRUE)</formula>
    </cfRule>
    <cfRule type="expression" dxfId="2084" priority="1908">
      <formula>IF(RIGHT(TEXT(AE390,"0.#"),1)=".",TRUE,FALSE)</formula>
    </cfRule>
  </conditionalFormatting>
  <conditionalFormatting sqref="AE382:AE383 AI382:AI383 AM382:AM383 AQ382:AQ383 AU382:AU383">
    <cfRule type="expression" dxfId="2083" priority="1911">
      <formula>IF(RIGHT(TEXT(AE382,"0.#"),1)=".",FALSE,TRUE)</formula>
    </cfRule>
    <cfRule type="expression" dxfId="2082" priority="1912">
      <formula>IF(RIGHT(TEXT(AE382,"0.#"),1)=".",TRUE,FALSE)</formula>
    </cfRule>
  </conditionalFormatting>
  <conditionalFormatting sqref="AE386:AE387 AI386:AI387 AM386:AM387 AQ386:AQ387 AU386:AU387">
    <cfRule type="expression" dxfId="2081" priority="1909">
      <formula>IF(RIGHT(TEXT(AE386,"0.#"),1)=".",FALSE,TRUE)</formula>
    </cfRule>
    <cfRule type="expression" dxfId="2080" priority="1910">
      <formula>IF(RIGHT(TEXT(AE386,"0.#"),1)=".",TRUE,FALSE)</formula>
    </cfRule>
  </conditionalFormatting>
  <conditionalFormatting sqref="AE440">
    <cfRule type="expression" dxfId="2079" priority="1901">
      <formula>IF(RIGHT(TEXT(AE440,"0.#"),1)=".",FALSE,TRUE)</formula>
    </cfRule>
    <cfRule type="expression" dxfId="2078" priority="1902">
      <formula>IF(RIGHT(TEXT(AE440,"0.#"),1)=".",TRUE,FALSE)</formula>
    </cfRule>
  </conditionalFormatting>
  <conditionalFormatting sqref="AE438">
    <cfRule type="expression" dxfId="2077" priority="1905">
      <formula>IF(RIGHT(TEXT(AE438,"0.#"),1)=".",FALSE,TRUE)</formula>
    </cfRule>
    <cfRule type="expression" dxfId="2076" priority="1906">
      <formula>IF(RIGHT(TEXT(AE438,"0.#"),1)=".",TRUE,FALSE)</formula>
    </cfRule>
  </conditionalFormatting>
  <conditionalFormatting sqref="AE439">
    <cfRule type="expression" dxfId="2075" priority="1903">
      <formula>IF(RIGHT(TEXT(AE439,"0.#"),1)=".",FALSE,TRUE)</formula>
    </cfRule>
    <cfRule type="expression" dxfId="2074" priority="1904">
      <formula>IF(RIGHT(TEXT(AE439,"0.#"),1)=".",TRUE,FALSE)</formula>
    </cfRule>
  </conditionalFormatting>
  <conditionalFormatting sqref="AM440">
    <cfRule type="expression" dxfId="2073" priority="1895">
      <formula>IF(RIGHT(TEXT(AM440,"0.#"),1)=".",FALSE,TRUE)</formula>
    </cfRule>
    <cfRule type="expression" dxfId="2072" priority="1896">
      <formula>IF(RIGHT(TEXT(AM440,"0.#"),1)=".",TRUE,FALSE)</formula>
    </cfRule>
  </conditionalFormatting>
  <conditionalFormatting sqref="AM438">
    <cfRule type="expression" dxfId="2071" priority="1899">
      <formula>IF(RIGHT(TEXT(AM438,"0.#"),1)=".",FALSE,TRUE)</formula>
    </cfRule>
    <cfRule type="expression" dxfId="2070" priority="1900">
      <formula>IF(RIGHT(TEXT(AM438,"0.#"),1)=".",TRUE,FALSE)</formula>
    </cfRule>
  </conditionalFormatting>
  <conditionalFormatting sqref="AM439">
    <cfRule type="expression" dxfId="2069" priority="1897">
      <formula>IF(RIGHT(TEXT(AM439,"0.#"),1)=".",FALSE,TRUE)</formula>
    </cfRule>
    <cfRule type="expression" dxfId="2068" priority="1898">
      <formula>IF(RIGHT(TEXT(AM439,"0.#"),1)=".",TRUE,FALSE)</formula>
    </cfRule>
  </conditionalFormatting>
  <conditionalFormatting sqref="AU440">
    <cfRule type="expression" dxfId="2067" priority="1889">
      <formula>IF(RIGHT(TEXT(AU440,"0.#"),1)=".",FALSE,TRUE)</formula>
    </cfRule>
    <cfRule type="expression" dxfId="2066" priority="1890">
      <formula>IF(RIGHT(TEXT(AU440,"0.#"),1)=".",TRUE,FALSE)</formula>
    </cfRule>
  </conditionalFormatting>
  <conditionalFormatting sqref="AU438">
    <cfRule type="expression" dxfId="2065" priority="1893">
      <formula>IF(RIGHT(TEXT(AU438,"0.#"),1)=".",FALSE,TRUE)</formula>
    </cfRule>
    <cfRule type="expression" dxfId="2064" priority="1894">
      <formula>IF(RIGHT(TEXT(AU438,"0.#"),1)=".",TRUE,FALSE)</formula>
    </cfRule>
  </conditionalFormatting>
  <conditionalFormatting sqref="AU439">
    <cfRule type="expression" dxfId="2063" priority="1891">
      <formula>IF(RIGHT(TEXT(AU439,"0.#"),1)=".",FALSE,TRUE)</formula>
    </cfRule>
    <cfRule type="expression" dxfId="2062" priority="1892">
      <formula>IF(RIGHT(TEXT(AU439,"0.#"),1)=".",TRUE,FALSE)</formula>
    </cfRule>
  </conditionalFormatting>
  <conditionalFormatting sqref="AI440">
    <cfRule type="expression" dxfId="2061" priority="1883">
      <formula>IF(RIGHT(TEXT(AI440,"0.#"),1)=".",FALSE,TRUE)</formula>
    </cfRule>
    <cfRule type="expression" dxfId="2060" priority="1884">
      <formula>IF(RIGHT(TEXT(AI440,"0.#"),1)=".",TRUE,FALSE)</formula>
    </cfRule>
  </conditionalFormatting>
  <conditionalFormatting sqref="AI438">
    <cfRule type="expression" dxfId="2059" priority="1887">
      <formula>IF(RIGHT(TEXT(AI438,"0.#"),1)=".",FALSE,TRUE)</formula>
    </cfRule>
    <cfRule type="expression" dxfId="2058" priority="1888">
      <formula>IF(RIGHT(TEXT(AI438,"0.#"),1)=".",TRUE,FALSE)</formula>
    </cfRule>
  </conditionalFormatting>
  <conditionalFormatting sqref="AI439">
    <cfRule type="expression" dxfId="2057" priority="1885">
      <formula>IF(RIGHT(TEXT(AI439,"0.#"),1)=".",FALSE,TRUE)</formula>
    </cfRule>
    <cfRule type="expression" dxfId="2056" priority="1886">
      <formula>IF(RIGHT(TEXT(AI439,"0.#"),1)=".",TRUE,FALSE)</formula>
    </cfRule>
  </conditionalFormatting>
  <conditionalFormatting sqref="AQ438">
    <cfRule type="expression" dxfId="2055" priority="1877">
      <formula>IF(RIGHT(TEXT(AQ438,"0.#"),1)=".",FALSE,TRUE)</formula>
    </cfRule>
    <cfRule type="expression" dxfId="2054" priority="1878">
      <formula>IF(RIGHT(TEXT(AQ438,"0.#"),1)=".",TRUE,FALSE)</formula>
    </cfRule>
  </conditionalFormatting>
  <conditionalFormatting sqref="AQ439">
    <cfRule type="expression" dxfId="2053" priority="1881">
      <formula>IF(RIGHT(TEXT(AQ439,"0.#"),1)=".",FALSE,TRUE)</formula>
    </cfRule>
    <cfRule type="expression" dxfId="2052" priority="1882">
      <formula>IF(RIGHT(TEXT(AQ439,"0.#"),1)=".",TRUE,FALSE)</formula>
    </cfRule>
  </conditionalFormatting>
  <conditionalFormatting sqref="AQ440">
    <cfRule type="expression" dxfId="2051" priority="1879">
      <formula>IF(RIGHT(TEXT(AQ440,"0.#"),1)=".",FALSE,TRUE)</formula>
    </cfRule>
    <cfRule type="expression" dxfId="2050" priority="1880">
      <formula>IF(RIGHT(TEXT(AQ440,"0.#"),1)=".",TRUE,FALSE)</formula>
    </cfRule>
  </conditionalFormatting>
  <conditionalFormatting sqref="AE445">
    <cfRule type="expression" dxfId="2049" priority="1871">
      <formula>IF(RIGHT(TEXT(AE445,"0.#"),1)=".",FALSE,TRUE)</formula>
    </cfRule>
    <cfRule type="expression" dxfId="2048" priority="1872">
      <formula>IF(RIGHT(TEXT(AE445,"0.#"),1)=".",TRUE,FALSE)</formula>
    </cfRule>
  </conditionalFormatting>
  <conditionalFormatting sqref="AE443">
    <cfRule type="expression" dxfId="2047" priority="1875">
      <formula>IF(RIGHT(TEXT(AE443,"0.#"),1)=".",FALSE,TRUE)</formula>
    </cfRule>
    <cfRule type="expression" dxfId="2046" priority="1876">
      <formula>IF(RIGHT(TEXT(AE443,"0.#"),1)=".",TRUE,FALSE)</formula>
    </cfRule>
  </conditionalFormatting>
  <conditionalFormatting sqref="AE444">
    <cfRule type="expression" dxfId="2045" priority="1873">
      <formula>IF(RIGHT(TEXT(AE444,"0.#"),1)=".",FALSE,TRUE)</formula>
    </cfRule>
    <cfRule type="expression" dxfId="2044" priority="1874">
      <formula>IF(RIGHT(TEXT(AE444,"0.#"),1)=".",TRUE,FALSE)</formula>
    </cfRule>
  </conditionalFormatting>
  <conditionalFormatting sqref="AM445">
    <cfRule type="expression" dxfId="2043" priority="1865">
      <formula>IF(RIGHT(TEXT(AM445,"0.#"),1)=".",FALSE,TRUE)</formula>
    </cfRule>
    <cfRule type="expression" dxfId="2042" priority="1866">
      <formula>IF(RIGHT(TEXT(AM445,"0.#"),1)=".",TRUE,FALSE)</formula>
    </cfRule>
  </conditionalFormatting>
  <conditionalFormatting sqref="AM443">
    <cfRule type="expression" dxfId="2041" priority="1869">
      <formula>IF(RIGHT(TEXT(AM443,"0.#"),1)=".",FALSE,TRUE)</formula>
    </cfRule>
    <cfRule type="expression" dxfId="2040" priority="1870">
      <formula>IF(RIGHT(TEXT(AM443,"0.#"),1)=".",TRUE,FALSE)</formula>
    </cfRule>
  </conditionalFormatting>
  <conditionalFormatting sqref="AM444">
    <cfRule type="expression" dxfId="2039" priority="1867">
      <formula>IF(RIGHT(TEXT(AM444,"0.#"),1)=".",FALSE,TRUE)</formula>
    </cfRule>
    <cfRule type="expression" dxfId="2038" priority="1868">
      <formula>IF(RIGHT(TEXT(AM444,"0.#"),1)=".",TRUE,FALSE)</formula>
    </cfRule>
  </conditionalFormatting>
  <conditionalFormatting sqref="AU445">
    <cfRule type="expression" dxfId="2037" priority="1859">
      <formula>IF(RIGHT(TEXT(AU445,"0.#"),1)=".",FALSE,TRUE)</formula>
    </cfRule>
    <cfRule type="expression" dxfId="2036" priority="1860">
      <formula>IF(RIGHT(TEXT(AU445,"0.#"),1)=".",TRUE,FALSE)</formula>
    </cfRule>
  </conditionalFormatting>
  <conditionalFormatting sqref="AU443">
    <cfRule type="expression" dxfId="2035" priority="1863">
      <formula>IF(RIGHT(TEXT(AU443,"0.#"),1)=".",FALSE,TRUE)</formula>
    </cfRule>
    <cfRule type="expression" dxfId="2034" priority="1864">
      <formula>IF(RIGHT(TEXT(AU443,"0.#"),1)=".",TRUE,FALSE)</formula>
    </cfRule>
  </conditionalFormatting>
  <conditionalFormatting sqref="AU444">
    <cfRule type="expression" dxfId="2033" priority="1861">
      <formula>IF(RIGHT(TEXT(AU444,"0.#"),1)=".",FALSE,TRUE)</formula>
    </cfRule>
    <cfRule type="expression" dxfId="2032" priority="1862">
      <formula>IF(RIGHT(TEXT(AU444,"0.#"),1)=".",TRUE,FALSE)</formula>
    </cfRule>
  </conditionalFormatting>
  <conditionalFormatting sqref="AI445">
    <cfRule type="expression" dxfId="2031" priority="1853">
      <formula>IF(RIGHT(TEXT(AI445,"0.#"),1)=".",FALSE,TRUE)</formula>
    </cfRule>
    <cfRule type="expression" dxfId="2030" priority="1854">
      <formula>IF(RIGHT(TEXT(AI445,"0.#"),1)=".",TRUE,FALSE)</formula>
    </cfRule>
  </conditionalFormatting>
  <conditionalFormatting sqref="AI443">
    <cfRule type="expression" dxfId="2029" priority="1857">
      <formula>IF(RIGHT(TEXT(AI443,"0.#"),1)=".",FALSE,TRUE)</formula>
    </cfRule>
    <cfRule type="expression" dxfId="2028" priority="1858">
      <formula>IF(RIGHT(TEXT(AI443,"0.#"),1)=".",TRUE,FALSE)</formula>
    </cfRule>
  </conditionalFormatting>
  <conditionalFormatting sqref="AI444">
    <cfRule type="expression" dxfId="2027" priority="1855">
      <formula>IF(RIGHT(TEXT(AI444,"0.#"),1)=".",FALSE,TRUE)</formula>
    </cfRule>
    <cfRule type="expression" dxfId="2026" priority="1856">
      <formula>IF(RIGHT(TEXT(AI444,"0.#"),1)=".",TRUE,FALSE)</formula>
    </cfRule>
  </conditionalFormatting>
  <conditionalFormatting sqref="AQ443">
    <cfRule type="expression" dxfId="2025" priority="1847">
      <formula>IF(RIGHT(TEXT(AQ443,"0.#"),1)=".",FALSE,TRUE)</formula>
    </cfRule>
    <cfRule type="expression" dxfId="2024" priority="1848">
      <formula>IF(RIGHT(TEXT(AQ443,"0.#"),1)=".",TRUE,FALSE)</formula>
    </cfRule>
  </conditionalFormatting>
  <conditionalFormatting sqref="AQ444">
    <cfRule type="expression" dxfId="2023" priority="1851">
      <formula>IF(RIGHT(TEXT(AQ444,"0.#"),1)=".",FALSE,TRUE)</formula>
    </cfRule>
    <cfRule type="expression" dxfId="2022" priority="1852">
      <formula>IF(RIGHT(TEXT(AQ444,"0.#"),1)=".",TRUE,FALSE)</formula>
    </cfRule>
  </conditionalFormatting>
  <conditionalFormatting sqref="AQ445">
    <cfRule type="expression" dxfId="2021" priority="1849">
      <formula>IF(RIGHT(TEXT(AQ445,"0.#"),1)=".",FALSE,TRUE)</formula>
    </cfRule>
    <cfRule type="expression" dxfId="2020" priority="1850">
      <formula>IF(RIGHT(TEXT(AQ445,"0.#"),1)=".",TRUE,FALSE)</formula>
    </cfRule>
  </conditionalFormatting>
  <conditionalFormatting sqref="Y873:Y900">
    <cfRule type="expression" dxfId="2019" priority="2077">
      <formula>IF(RIGHT(TEXT(Y873,"0.#"),1)=".",FALSE,TRUE)</formula>
    </cfRule>
    <cfRule type="expression" dxfId="2018" priority="2078">
      <formula>IF(RIGHT(TEXT(Y873,"0.#"),1)=".",TRUE,FALSE)</formula>
    </cfRule>
  </conditionalFormatting>
  <conditionalFormatting sqref="Y871:Y872">
    <cfRule type="expression" dxfId="2017" priority="2071">
      <formula>IF(RIGHT(TEXT(Y871,"0.#"),1)=".",FALSE,TRUE)</formula>
    </cfRule>
    <cfRule type="expression" dxfId="2016" priority="2072">
      <formula>IF(RIGHT(TEXT(Y871,"0.#"),1)=".",TRUE,FALSE)</formula>
    </cfRule>
  </conditionalFormatting>
  <conditionalFormatting sqref="Y906:Y933">
    <cfRule type="expression" dxfId="2015" priority="2065">
      <formula>IF(RIGHT(TEXT(Y906,"0.#"),1)=".",FALSE,TRUE)</formula>
    </cfRule>
    <cfRule type="expression" dxfId="2014" priority="2066">
      <formula>IF(RIGHT(TEXT(Y906,"0.#"),1)=".",TRUE,FALSE)</formula>
    </cfRule>
  </conditionalFormatting>
  <conditionalFormatting sqref="Y904:Y905">
    <cfRule type="expression" dxfId="2013" priority="2059">
      <formula>IF(RIGHT(TEXT(Y904,"0.#"),1)=".",FALSE,TRUE)</formula>
    </cfRule>
    <cfRule type="expression" dxfId="2012" priority="2060">
      <formula>IF(RIGHT(TEXT(Y904,"0.#"),1)=".",TRUE,FALSE)</formula>
    </cfRule>
  </conditionalFormatting>
  <conditionalFormatting sqref="Y939:Y966">
    <cfRule type="expression" dxfId="2011" priority="2053">
      <formula>IF(RIGHT(TEXT(Y939,"0.#"),1)=".",FALSE,TRUE)</formula>
    </cfRule>
    <cfRule type="expression" dxfId="2010" priority="2054">
      <formula>IF(RIGHT(TEXT(Y939,"0.#"),1)=".",TRUE,FALSE)</formula>
    </cfRule>
  </conditionalFormatting>
  <conditionalFormatting sqref="Y937:Y938">
    <cfRule type="expression" dxfId="2009" priority="2047">
      <formula>IF(RIGHT(TEXT(Y937,"0.#"),1)=".",FALSE,TRUE)</formula>
    </cfRule>
    <cfRule type="expression" dxfId="2008" priority="2048">
      <formula>IF(RIGHT(TEXT(Y937,"0.#"),1)=".",TRUE,FALSE)</formula>
    </cfRule>
  </conditionalFormatting>
  <conditionalFormatting sqref="Y972:Y999">
    <cfRule type="expression" dxfId="2007" priority="2041">
      <formula>IF(RIGHT(TEXT(Y972,"0.#"),1)=".",FALSE,TRUE)</formula>
    </cfRule>
    <cfRule type="expression" dxfId="2006" priority="2042">
      <formula>IF(RIGHT(TEXT(Y972,"0.#"),1)=".",TRUE,FALSE)</formula>
    </cfRule>
  </conditionalFormatting>
  <conditionalFormatting sqref="Y970:Y971">
    <cfRule type="expression" dxfId="2005" priority="2035">
      <formula>IF(RIGHT(TEXT(Y970,"0.#"),1)=".",FALSE,TRUE)</formula>
    </cfRule>
    <cfRule type="expression" dxfId="2004" priority="2036">
      <formula>IF(RIGHT(TEXT(Y970,"0.#"),1)=".",TRUE,FALSE)</formula>
    </cfRule>
  </conditionalFormatting>
  <conditionalFormatting sqref="Y1005:Y1032">
    <cfRule type="expression" dxfId="2003" priority="2029">
      <formula>IF(RIGHT(TEXT(Y1005,"0.#"),1)=".",FALSE,TRUE)</formula>
    </cfRule>
    <cfRule type="expression" dxfId="2002" priority="2030">
      <formula>IF(RIGHT(TEXT(Y1005,"0.#"),1)=".",TRUE,FALSE)</formula>
    </cfRule>
  </conditionalFormatting>
  <conditionalFormatting sqref="W23">
    <cfRule type="expression" dxfId="2001" priority="2313">
      <formula>IF(RIGHT(TEXT(W23,"0.#"),1)=".",FALSE,TRUE)</formula>
    </cfRule>
    <cfRule type="expression" dxfId="2000" priority="2314">
      <formula>IF(RIGHT(TEXT(W23,"0.#"),1)=".",TRUE,FALSE)</formula>
    </cfRule>
  </conditionalFormatting>
  <conditionalFormatting sqref="W24:W27">
    <cfRule type="expression" dxfId="1999" priority="2311">
      <formula>IF(RIGHT(TEXT(W24,"0.#"),1)=".",FALSE,TRUE)</formula>
    </cfRule>
    <cfRule type="expression" dxfId="1998" priority="2312">
      <formula>IF(RIGHT(TEXT(W24,"0.#"),1)=".",TRUE,FALSE)</formula>
    </cfRule>
  </conditionalFormatting>
  <conditionalFormatting sqref="W28">
    <cfRule type="expression" dxfId="1997" priority="2303">
      <formula>IF(RIGHT(TEXT(W28,"0.#"),1)=".",FALSE,TRUE)</formula>
    </cfRule>
    <cfRule type="expression" dxfId="1996" priority="2304">
      <formula>IF(RIGHT(TEXT(W28,"0.#"),1)=".",TRUE,FALSE)</formula>
    </cfRule>
  </conditionalFormatting>
  <conditionalFormatting sqref="P23">
    <cfRule type="expression" dxfId="1995" priority="2301">
      <formula>IF(RIGHT(TEXT(P23,"0.#"),1)=".",FALSE,TRUE)</formula>
    </cfRule>
    <cfRule type="expression" dxfId="1994" priority="2302">
      <formula>IF(RIGHT(TEXT(P23,"0.#"),1)=".",TRUE,FALSE)</formula>
    </cfRule>
  </conditionalFormatting>
  <conditionalFormatting sqref="P24:P27">
    <cfRule type="expression" dxfId="1993" priority="2299">
      <formula>IF(RIGHT(TEXT(P24,"0.#"),1)=".",FALSE,TRUE)</formula>
    </cfRule>
    <cfRule type="expression" dxfId="1992" priority="2300">
      <formula>IF(RIGHT(TEXT(P24,"0.#"),1)=".",TRUE,FALSE)</formula>
    </cfRule>
  </conditionalFormatting>
  <conditionalFormatting sqref="P28">
    <cfRule type="expression" dxfId="1991" priority="2297">
      <formula>IF(RIGHT(TEXT(P28,"0.#"),1)=".",FALSE,TRUE)</formula>
    </cfRule>
    <cfRule type="expression" dxfId="1990" priority="2298">
      <formula>IF(RIGHT(TEXT(P28,"0.#"),1)=".",TRUE,FALSE)</formula>
    </cfRule>
  </conditionalFormatting>
  <conditionalFormatting sqref="AQ114">
    <cfRule type="expression" dxfId="1989" priority="2281">
      <formula>IF(RIGHT(TEXT(AQ114,"0.#"),1)=".",FALSE,TRUE)</formula>
    </cfRule>
    <cfRule type="expression" dxfId="1988" priority="2282">
      <formula>IF(RIGHT(TEXT(AQ114,"0.#"),1)=".",TRUE,FALSE)</formula>
    </cfRule>
  </conditionalFormatting>
  <conditionalFormatting sqref="AQ104">
    <cfRule type="expression" dxfId="1987" priority="2295">
      <formula>IF(RIGHT(TEXT(AQ104,"0.#"),1)=".",FALSE,TRUE)</formula>
    </cfRule>
    <cfRule type="expression" dxfId="1986" priority="2296">
      <formula>IF(RIGHT(TEXT(AQ104,"0.#"),1)=".",TRUE,FALSE)</formula>
    </cfRule>
  </conditionalFormatting>
  <conditionalFormatting sqref="AQ105">
    <cfRule type="expression" dxfId="1985" priority="2293">
      <formula>IF(RIGHT(TEXT(AQ105,"0.#"),1)=".",FALSE,TRUE)</formula>
    </cfRule>
    <cfRule type="expression" dxfId="1984" priority="2294">
      <formula>IF(RIGHT(TEXT(AQ105,"0.#"),1)=".",TRUE,FALSE)</formula>
    </cfRule>
  </conditionalFormatting>
  <conditionalFormatting sqref="AQ107">
    <cfRule type="expression" dxfId="1983" priority="2291">
      <formula>IF(RIGHT(TEXT(AQ107,"0.#"),1)=".",FALSE,TRUE)</formula>
    </cfRule>
    <cfRule type="expression" dxfId="1982" priority="2292">
      <formula>IF(RIGHT(TEXT(AQ107,"0.#"),1)=".",TRUE,FALSE)</formula>
    </cfRule>
  </conditionalFormatting>
  <conditionalFormatting sqref="AQ108">
    <cfRule type="expression" dxfId="1981" priority="2289">
      <formula>IF(RIGHT(TEXT(AQ108,"0.#"),1)=".",FALSE,TRUE)</formula>
    </cfRule>
    <cfRule type="expression" dxfId="1980" priority="2290">
      <formula>IF(RIGHT(TEXT(AQ108,"0.#"),1)=".",TRUE,FALSE)</formula>
    </cfRule>
  </conditionalFormatting>
  <conditionalFormatting sqref="AQ110">
    <cfRule type="expression" dxfId="1979" priority="2287">
      <formula>IF(RIGHT(TEXT(AQ110,"0.#"),1)=".",FALSE,TRUE)</formula>
    </cfRule>
    <cfRule type="expression" dxfId="1978" priority="2288">
      <formula>IF(RIGHT(TEXT(AQ110,"0.#"),1)=".",TRUE,FALSE)</formula>
    </cfRule>
  </conditionalFormatting>
  <conditionalFormatting sqref="AQ111">
    <cfRule type="expression" dxfId="1977" priority="2285">
      <formula>IF(RIGHT(TEXT(AQ111,"0.#"),1)=".",FALSE,TRUE)</formula>
    </cfRule>
    <cfRule type="expression" dxfId="1976" priority="2286">
      <formula>IF(RIGHT(TEXT(AQ111,"0.#"),1)=".",TRUE,FALSE)</formula>
    </cfRule>
  </conditionalFormatting>
  <conditionalFormatting sqref="AQ113">
    <cfRule type="expression" dxfId="1975" priority="2283">
      <formula>IF(RIGHT(TEXT(AQ113,"0.#"),1)=".",FALSE,TRUE)</formula>
    </cfRule>
    <cfRule type="expression" dxfId="1974" priority="2284">
      <formula>IF(RIGHT(TEXT(AQ113,"0.#"),1)=".",TRUE,FALSE)</formula>
    </cfRule>
  </conditionalFormatting>
  <conditionalFormatting sqref="AE67">
    <cfRule type="expression" dxfId="1973" priority="2213">
      <formula>IF(RIGHT(TEXT(AE67,"0.#"),1)=".",FALSE,TRUE)</formula>
    </cfRule>
    <cfRule type="expression" dxfId="1972" priority="2214">
      <formula>IF(RIGHT(TEXT(AE67,"0.#"),1)=".",TRUE,FALSE)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3:AO900">
    <cfRule type="expression" dxfId="1963" priority="2079">
      <formula>IF(AND(AL873&gt;=0, RIGHT(TEXT(AL873,"0.#"),1)&lt;&gt;"."),TRUE,FALSE)</formula>
    </cfRule>
    <cfRule type="expression" dxfId="1962" priority="2080">
      <formula>IF(AND(AL873&gt;=0, RIGHT(TEXT(AL873,"0.#"),1)="."),TRUE,FALSE)</formula>
    </cfRule>
    <cfRule type="expression" dxfId="1961" priority="2081">
      <formula>IF(AND(AL873&lt;0, RIGHT(TEXT(AL873,"0.#"),1)&lt;&gt;"."),TRUE,FALSE)</formula>
    </cfRule>
    <cfRule type="expression" dxfId="1960" priority="2082">
      <formula>IF(AND(AL873&lt;0, RIGHT(TEXT(AL873,"0.#"),1)="."),TRUE,FALSE)</formula>
    </cfRule>
  </conditionalFormatting>
  <conditionalFormatting sqref="AL871:AO872">
    <cfRule type="expression" dxfId="1959" priority="2073">
      <formula>IF(AND(AL871&gt;=0, RIGHT(TEXT(AL871,"0.#"),1)&lt;&gt;"."),TRUE,FALSE)</formula>
    </cfRule>
    <cfRule type="expression" dxfId="1958" priority="2074">
      <formula>IF(AND(AL871&gt;=0, RIGHT(TEXT(AL871,"0.#"),1)="."),TRUE,FALSE)</formula>
    </cfRule>
    <cfRule type="expression" dxfId="1957" priority="2075">
      <formula>IF(AND(AL871&lt;0, RIGHT(TEXT(AL871,"0.#"),1)&lt;&gt;"."),TRUE,FALSE)</formula>
    </cfRule>
    <cfRule type="expression" dxfId="1956" priority="2076">
      <formula>IF(AND(AL871&lt;0, RIGHT(TEXT(AL871,"0.#"),1)="."),TRUE,FALSE)</formula>
    </cfRule>
  </conditionalFormatting>
  <conditionalFormatting sqref="AL906:AO933">
    <cfRule type="expression" dxfId="1955" priority="2067">
      <formula>IF(AND(AL906&gt;=0, RIGHT(TEXT(AL906,"0.#"),1)&lt;&gt;"."),TRUE,FALSE)</formula>
    </cfRule>
    <cfRule type="expression" dxfId="1954" priority="2068">
      <formula>IF(AND(AL906&gt;=0, RIGHT(TEXT(AL906,"0.#"),1)="."),TRUE,FALSE)</formula>
    </cfRule>
    <cfRule type="expression" dxfId="1953" priority="2069">
      <formula>IF(AND(AL906&lt;0, RIGHT(TEXT(AL906,"0.#"),1)&lt;&gt;"."),TRUE,FALSE)</formula>
    </cfRule>
    <cfRule type="expression" dxfId="1952" priority="2070">
      <formula>IF(AND(AL906&lt;0, RIGHT(TEXT(AL906,"0.#"),1)="."),TRUE,FALSE)</formula>
    </cfRule>
  </conditionalFormatting>
  <conditionalFormatting sqref="AL904:AO905">
    <cfRule type="expression" dxfId="1951" priority="2061">
      <formula>IF(AND(AL904&gt;=0, RIGHT(TEXT(AL904,"0.#"),1)&lt;&gt;"."),TRUE,FALSE)</formula>
    </cfRule>
    <cfRule type="expression" dxfId="1950" priority="2062">
      <formula>IF(AND(AL904&gt;=0, RIGHT(TEXT(AL904,"0.#"),1)="."),TRUE,FALSE)</formula>
    </cfRule>
    <cfRule type="expression" dxfId="1949" priority="2063">
      <formula>IF(AND(AL904&lt;0, RIGHT(TEXT(AL904,"0.#"),1)&lt;&gt;"."),TRUE,FALSE)</formula>
    </cfRule>
    <cfRule type="expression" dxfId="1948" priority="2064">
      <formula>IF(AND(AL904&lt;0, RIGHT(TEXT(AL904,"0.#"),1)="."),TRUE,FALSE)</formula>
    </cfRule>
  </conditionalFormatting>
  <conditionalFormatting sqref="AL939:AO966">
    <cfRule type="expression" dxfId="1947" priority="2055">
      <formula>IF(AND(AL939&gt;=0, RIGHT(TEXT(AL939,"0.#"),1)&lt;&gt;"."),TRUE,FALSE)</formula>
    </cfRule>
    <cfRule type="expression" dxfId="1946" priority="2056">
      <formula>IF(AND(AL939&gt;=0, RIGHT(TEXT(AL939,"0.#"),1)="."),TRUE,FALSE)</formula>
    </cfRule>
    <cfRule type="expression" dxfId="1945" priority="2057">
      <formula>IF(AND(AL939&lt;0, RIGHT(TEXT(AL939,"0.#"),1)&lt;&gt;"."),TRUE,FALSE)</formula>
    </cfRule>
    <cfRule type="expression" dxfId="1944" priority="2058">
      <formula>IF(AND(AL939&lt;0, RIGHT(TEXT(AL939,"0.#"),1)="."),TRUE,FALSE)</formula>
    </cfRule>
  </conditionalFormatting>
  <conditionalFormatting sqref="AL937:AO938">
    <cfRule type="expression" dxfId="1943" priority="2049">
      <formula>IF(AND(AL937&gt;=0, RIGHT(TEXT(AL937,"0.#"),1)&lt;&gt;"."),TRUE,FALSE)</formula>
    </cfRule>
    <cfRule type="expression" dxfId="1942" priority="2050">
      <formula>IF(AND(AL937&gt;=0, RIGHT(TEXT(AL937,"0.#"),1)="."),TRUE,FALSE)</formula>
    </cfRule>
    <cfRule type="expression" dxfId="1941" priority="2051">
      <formula>IF(AND(AL937&lt;0, RIGHT(TEXT(AL937,"0.#"),1)&lt;&gt;"."),TRUE,FALSE)</formula>
    </cfRule>
    <cfRule type="expression" dxfId="1940" priority="2052">
      <formula>IF(AND(AL937&lt;0, RIGHT(TEXT(AL937,"0.#"),1)="."),TRUE,FALSE)</formula>
    </cfRule>
  </conditionalFormatting>
  <conditionalFormatting sqref="AL972:AO999">
    <cfRule type="expression" dxfId="1939" priority="2043">
      <formula>IF(AND(AL972&gt;=0, RIGHT(TEXT(AL972,"0.#"),1)&lt;&gt;"."),TRUE,FALSE)</formula>
    </cfRule>
    <cfRule type="expression" dxfId="1938" priority="2044">
      <formula>IF(AND(AL972&gt;=0, RIGHT(TEXT(AL972,"0.#"),1)="."),TRUE,FALSE)</formula>
    </cfRule>
    <cfRule type="expression" dxfId="1937" priority="2045">
      <formula>IF(AND(AL972&lt;0, RIGHT(TEXT(AL972,"0.#"),1)&lt;&gt;"."),TRUE,FALSE)</formula>
    </cfRule>
    <cfRule type="expression" dxfId="1936" priority="2046">
      <formula>IF(AND(AL972&lt;0, RIGHT(TEXT(AL972,"0.#"),1)="."),TRUE,FALSE)</formula>
    </cfRule>
  </conditionalFormatting>
  <conditionalFormatting sqref="AL970:AO971">
    <cfRule type="expression" dxfId="1935" priority="2037">
      <formula>IF(AND(AL970&gt;=0, RIGHT(TEXT(AL970,"0.#"),1)&lt;&gt;"."),TRUE,FALSE)</formula>
    </cfRule>
    <cfRule type="expression" dxfId="1934" priority="2038">
      <formula>IF(AND(AL970&gt;=0, RIGHT(TEXT(AL970,"0.#"),1)="."),TRUE,FALSE)</formula>
    </cfRule>
    <cfRule type="expression" dxfId="1933" priority="2039">
      <formula>IF(AND(AL970&lt;0, RIGHT(TEXT(AL970,"0.#"),1)&lt;&gt;"."),TRUE,FALSE)</formula>
    </cfRule>
    <cfRule type="expression" dxfId="1932" priority="2040">
      <formula>IF(AND(AL970&lt;0, RIGHT(TEXT(AL970,"0.#"),1)="."),TRUE,FALSE)</formula>
    </cfRule>
  </conditionalFormatting>
  <conditionalFormatting sqref="AL1005:AO1032">
    <cfRule type="expression" dxfId="1931" priority="2031">
      <formula>IF(AND(AL1005&gt;=0, RIGHT(TEXT(AL1005,"0.#"),1)&lt;&gt;"."),TRUE,FALSE)</formula>
    </cfRule>
    <cfRule type="expression" dxfId="1930" priority="2032">
      <formula>IF(AND(AL1005&gt;=0, RIGHT(TEXT(AL1005,"0.#"),1)="."),TRUE,FALSE)</formula>
    </cfRule>
    <cfRule type="expression" dxfId="1929" priority="2033">
      <formula>IF(AND(AL1005&lt;0, RIGHT(TEXT(AL1005,"0.#"),1)&lt;&gt;"."),TRUE,FALSE)</formula>
    </cfRule>
    <cfRule type="expression" dxfId="1928" priority="2034">
      <formula>IF(AND(AL1005&lt;0, RIGHT(TEXT(AL1005,"0.#"),1)="."),TRUE,FALSE)</formula>
    </cfRule>
  </conditionalFormatting>
  <conditionalFormatting sqref="AL1003:AO1004">
    <cfRule type="expression" dxfId="1927" priority="2025">
      <formula>IF(AND(AL1003&gt;=0, RIGHT(TEXT(AL1003,"0.#"),1)&lt;&gt;"."),TRUE,FALSE)</formula>
    </cfRule>
    <cfRule type="expression" dxfId="1926" priority="2026">
      <formula>IF(AND(AL1003&gt;=0, RIGHT(TEXT(AL1003,"0.#"),1)="."),TRUE,FALSE)</formula>
    </cfRule>
    <cfRule type="expression" dxfId="1925" priority="2027">
      <formula>IF(AND(AL1003&lt;0, RIGHT(TEXT(AL1003,"0.#"),1)&lt;&gt;"."),TRUE,FALSE)</formula>
    </cfRule>
    <cfRule type="expression" dxfId="1924" priority="2028">
      <formula>IF(AND(AL1003&lt;0, RIGHT(TEXT(AL1003,"0.#"),1)="."),TRUE,FALSE)</formula>
    </cfRule>
  </conditionalFormatting>
  <conditionalFormatting sqref="Y1003:Y1004">
    <cfRule type="expression" dxfId="1923" priority="2023">
      <formula>IF(RIGHT(TEXT(Y1003,"0.#"),1)=".",FALSE,TRUE)</formula>
    </cfRule>
    <cfRule type="expression" dxfId="1922" priority="2024">
      <formula>IF(RIGHT(TEXT(Y1003,"0.#"),1)=".",TRUE,FALSE)</formula>
    </cfRule>
  </conditionalFormatting>
  <conditionalFormatting sqref="AL1038:AO1065">
    <cfRule type="expression" dxfId="1921" priority="2019">
      <formula>IF(AND(AL1038&gt;=0, RIGHT(TEXT(AL1038,"0.#"),1)&lt;&gt;"."),TRUE,FALSE)</formula>
    </cfRule>
    <cfRule type="expression" dxfId="1920" priority="2020">
      <formula>IF(AND(AL1038&gt;=0, RIGHT(TEXT(AL1038,"0.#"),1)="."),TRUE,FALSE)</formula>
    </cfRule>
    <cfRule type="expression" dxfId="1919" priority="2021">
      <formula>IF(AND(AL1038&lt;0, RIGHT(TEXT(AL1038,"0.#"),1)&lt;&gt;"."),TRUE,FALSE)</formula>
    </cfRule>
    <cfRule type="expression" dxfId="1918" priority="2022">
      <formula>IF(AND(AL1038&lt;0, RIGHT(TEXT(AL1038,"0.#"),1)="."),TRUE,FALSE)</formula>
    </cfRule>
  </conditionalFormatting>
  <conditionalFormatting sqref="Y1038:Y1065">
    <cfRule type="expression" dxfId="1917" priority="2017">
      <formula>IF(RIGHT(TEXT(Y1038,"0.#"),1)=".",FALSE,TRUE)</formula>
    </cfRule>
    <cfRule type="expression" dxfId="1916" priority="2018">
      <formula>IF(RIGHT(TEXT(Y1038,"0.#"),1)=".",TRUE,FALSE)</formula>
    </cfRule>
  </conditionalFormatting>
  <conditionalFormatting sqref="AL1036:AO1037">
    <cfRule type="expression" dxfId="1915" priority="2013">
      <formula>IF(AND(AL1036&gt;=0, RIGHT(TEXT(AL1036,"0.#"),1)&lt;&gt;"."),TRUE,FALSE)</formula>
    </cfRule>
    <cfRule type="expression" dxfId="1914" priority="2014">
      <formula>IF(AND(AL1036&gt;=0, RIGHT(TEXT(AL1036,"0.#"),1)="."),TRUE,FALSE)</formula>
    </cfRule>
    <cfRule type="expression" dxfId="1913" priority="2015">
      <formula>IF(AND(AL1036&lt;0, RIGHT(TEXT(AL1036,"0.#"),1)&lt;&gt;"."),TRUE,FALSE)</formula>
    </cfRule>
    <cfRule type="expression" dxfId="1912" priority="2016">
      <formula>IF(AND(AL1036&lt;0, RIGHT(TEXT(AL1036,"0.#"),1)="."),TRUE,FALSE)</formula>
    </cfRule>
  </conditionalFormatting>
  <conditionalFormatting sqref="Y1036:Y1037">
    <cfRule type="expression" dxfId="1911" priority="2011">
      <formula>IF(RIGHT(TEXT(Y1036,"0.#"),1)=".",FALSE,TRUE)</formula>
    </cfRule>
    <cfRule type="expression" dxfId="1910" priority="2012">
      <formula>IF(RIGHT(TEXT(Y1036,"0.#"),1)=".",TRUE,FALSE)</formula>
    </cfRule>
  </conditionalFormatting>
  <conditionalFormatting sqref="AL1071:AO1098">
    <cfRule type="expression" dxfId="1909" priority="2007">
      <formula>IF(AND(AL1071&gt;=0, RIGHT(TEXT(AL1071,"0.#"),1)&lt;&gt;"."),TRUE,FALSE)</formula>
    </cfRule>
    <cfRule type="expression" dxfId="1908" priority="2008">
      <formula>IF(AND(AL1071&gt;=0, RIGHT(TEXT(AL1071,"0.#"),1)="."),TRUE,FALSE)</formula>
    </cfRule>
    <cfRule type="expression" dxfId="1907" priority="2009">
      <formula>IF(AND(AL1071&lt;0, RIGHT(TEXT(AL1071,"0.#"),1)&lt;&gt;"."),TRUE,FALSE)</formula>
    </cfRule>
    <cfRule type="expression" dxfId="1906" priority="2010">
      <formula>IF(AND(AL1071&lt;0, RIGHT(TEXT(AL1071,"0.#"),1)="."),TRUE,FALSE)</formula>
    </cfRule>
  </conditionalFormatting>
  <conditionalFormatting sqref="Y1071:Y1098">
    <cfRule type="expression" dxfId="1905" priority="2005">
      <formula>IF(RIGHT(TEXT(Y1071,"0.#"),1)=".",FALSE,TRUE)</formula>
    </cfRule>
    <cfRule type="expression" dxfId="1904" priority="2006">
      <formula>IF(RIGHT(TEXT(Y1071,"0.#"),1)=".",TRUE,FALSE)</formula>
    </cfRule>
  </conditionalFormatting>
  <conditionalFormatting sqref="AL1069:AO1070">
    <cfRule type="expression" dxfId="1903" priority="2001">
      <formula>IF(AND(AL1069&gt;=0, RIGHT(TEXT(AL1069,"0.#"),1)&lt;&gt;"."),TRUE,FALSE)</formula>
    </cfRule>
    <cfRule type="expression" dxfId="1902" priority="2002">
      <formula>IF(AND(AL1069&gt;=0, RIGHT(TEXT(AL1069,"0.#"),1)="."),TRUE,FALSE)</formula>
    </cfRule>
    <cfRule type="expression" dxfId="1901" priority="2003">
      <formula>IF(AND(AL1069&lt;0, RIGHT(TEXT(AL1069,"0.#"),1)&lt;&gt;"."),TRUE,FALSE)</formula>
    </cfRule>
    <cfRule type="expression" dxfId="1900" priority="2004">
      <formula>IF(AND(AL1069&lt;0, RIGHT(TEXT(AL1069,"0.#"),1)="."),TRUE,FALSE)</formula>
    </cfRule>
  </conditionalFormatting>
  <conditionalFormatting sqref="Y1069:Y1070">
    <cfRule type="expression" dxfId="1899" priority="1999">
      <formula>IF(RIGHT(TEXT(Y1069,"0.#"),1)=".",FALSE,TRUE)</formula>
    </cfRule>
    <cfRule type="expression" dxfId="1898" priority="2000">
      <formula>IF(RIGHT(TEXT(Y1069,"0.#"),1)=".",TRUE,FALSE)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AI41 AM41">
    <cfRule type="expression" dxfId="1893" priority="1993">
      <formula>IF(RIGHT(TEXT(AE41,"0.#"),1)=".",FALSE,TRUE)</formula>
    </cfRule>
    <cfRule type="expression" dxfId="1892" priority="1994">
      <formula>IF(RIGHT(TEXT(AE41,"0.#"),1)=".",TRUE,FALSE)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I67:AI72 AM67:AM72 AQ67:AQ72 AU67:AU72">
    <cfRule type="expression" dxfId="703" priority="3">
      <formula>IF(RIGHT(TEXT(AI67,"0.#"),1)=".",FALSE,TRUE)</formula>
    </cfRule>
    <cfRule type="expression" dxfId="702" priority="4">
      <formula>IF(RIGHT(TEXT(AI67,"0.#"),1)=".",TRUE,FALSE)</formula>
    </cfRule>
  </conditionalFormatting>
  <conditionalFormatting sqref="AE68:AE72">
    <cfRule type="expression" dxfId="701" priority="1">
      <formula>IF(RIGHT(TEXT(AE68,"0.#"),1)=".",FALSE,TRUE)</formula>
    </cfRule>
    <cfRule type="expression" dxfId="700" priority="2">
      <formula>IF(RIGHT(TEXT(AE68,"0.#"),1)=".",TRUE,FALSE)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3" manualBreakCount="3">
    <brk id="43" max="16383" man="1"/>
    <brk id="186"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t="s">
        <v>567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地球温暖化対策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2020-10-02T09:39:56Z</cp:lastPrinted>
  <dcterms:created xsi:type="dcterms:W3CDTF">2012-03-13T00:50:25Z</dcterms:created>
  <dcterms:modified xsi:type="dcterms:W3CDTF">2020-12-01T05:54:10Z</dcterms:modified>
</cp:coreProperties>
</file>