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庶務班\２　行政事業レビュー\令和３年度\最終公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<sst xmlns="http://schemas.openxmlformats.org/spreadsheetml/2006/main" count="2879" uniqueCount="625">
  <si>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</si>
  <si>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</si>
  <si>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</si>
  <si>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</si>
  <si>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</si>
  <si>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</si>
  <si>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</si>
  <si>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</si>
  <si>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</si>
  <si>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</si>
  <si>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</si>
  <si>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</si>
  <si>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</si>
  <si>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</si>
  <si>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</si>
  <si>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</si>
  <si>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</si>
  <si>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</si>
  <si>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</si>
  <si>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</si>
  <si>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</si>
  <si>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</si>
  <si>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</si>
  <si>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</si>
  <si>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</si>
  <si>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</si>
  <si>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</si>
  <si>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</si>
  <si>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</si>
  <si>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</si>
  <si>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</si>
  <si>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</si>
  <si>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</si>
  <si>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</si>
  <si>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</si>
  <si>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</si>
  <si>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</si>
  <si>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</si>
  <si>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</si>
  <si>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</si>
  <si>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</si>
  <si>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</si>
  <si>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</si>
  <si>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</si>
  <si>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</si>
  <si>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</si>
  <si>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</si>
  <si>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</si>
  <si>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</si>
  <si>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</si>
  <si>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</si>
  <si>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</si>
  <si>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</si>
  <si>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</si>
  <si>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</si>
  <si>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</si>
  <si>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</si>
  <si>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</si>
  <si>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</si>
  <si>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</si>
  <si>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</si>
  <si>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</si>
  <si>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</si>
  <si>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</si>
  <si>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</si>
  <si>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</si>
  <si>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</si>
  <si>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</si>
  <si>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</si>
  <si>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</si>
  <si>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</si>
  <si>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</si>
  <si>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</si>
  <si>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</si>
  <si>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</si>
  <si>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</si>
  <si>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</si>
  <si>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</si>
  <si>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</si>
  <si>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</si>
  <si>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</si>
  <si>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</si>
  <si>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</si>
  <si>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</si>
  <si>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</si>
  <si>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</si>
  <si>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</si>
  <si>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</si>
  <si>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</si>
  <si>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</si>
  <si>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</si>
  <si>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</si>
  <si>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</si>
  <si>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</si>
  <si>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</si>
  <si>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</si>
  <si>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</si>
  <si>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</si>
  <si>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</si>
  <si>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</si>
  <si>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</si>
  <si>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</si>
  <si>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</si>
  <si>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</si>
  <si>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</si>
  <si>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</si>
  <si>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</si>
  <si>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</si>
  <si>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</si>
  <si>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</si>
  <si>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</si>
  <si>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</si>
  <si>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</si>
  <si>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</si>
  <si>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</si>
  <si>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</si>
  <si>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</si>
  <si>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</si>
  <si>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</si>
  <si>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</si>
  <si>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</si>
  <si>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</si>
  <si>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</si>
  <si>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</si>
  <si>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</si>
  <si>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</si>
  <si>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</si>
  <si>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</si>
  <si>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</si>
  <si>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</si>
  <si>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</si>
  <si>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</si>
  <si>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</si>
  <si>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</si>
  <si>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</si>
  <si>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</si>
  <si>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</si>
  <si>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</si>
  <si>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</si>
  <si>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</si>
  <si>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</si>
  <si>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</si>
  <si>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</si>
  <si>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</si>
  <si>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</si>
  <si>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</si>
  <si>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</si>
  <si>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</si>
  <si>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</si>
  <si>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</si>
  <si>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</si>
  <si>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</si>
  <si>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</si>
  <si>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</si>
  <si>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</si>
  <si>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</si>
  <si>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</si>
  <si>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</si>
  <si>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</si>
  <si>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</si>
  <si>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</si>
  <si>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</si>
  <si>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</si>
  <si>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</si>
  <si>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</si>
  <si>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</si>
  <si>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</si>
  <si>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</si>
  <si>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</si>
  <si>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</si>
  <si>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</si>
  <si>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</si>
  <si>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</si>
  <si>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</si>
  <si>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</si>
  <si>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</si>
  <si>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</si>
  <si>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</si>
  <si>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</si>
  <si>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</si>
  <si>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</si>
  <si>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</si>
  <si>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</si>
  <si>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</si>
  <si>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</si>
  <si>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</si>
  <si>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</si>
  <si>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</si>
  <si>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</si>
  <si>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</si>
  <si>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</si>
  <si>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</si>
  <si>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</si>
  <si>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</si>
  <si>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</si>
  <si>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</si>
  <si>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</si>
  <si>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</si>
  <si>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</si>
  <si>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</si>
  <si>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</si>
  <si>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</si>
  <si>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</si>
  <si>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</si>
  <si>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</si>
  <si>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</si>
  <si>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</si>
  <si>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</si>
  <si>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</si>
  <si>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</si>
  <si>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</si>
  <si>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</si>
  <si>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</si>
  <si>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</si>
  <si>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</si>
  <si>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</si>
  <si>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</si>
  <si>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</si>
  <si>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</si>
  <si>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</si>
  <si>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</si>
  <si>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</si>
  <si>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</si>
  <si>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</si>
  <si>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</si>
  <si>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</si>
  <si>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</si>
  <si>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</si>
  <si>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</si>
  <si>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</si>
  <si>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</si>
  <si>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</si>
  <si>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</si>
  <si>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</si>
  <si>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</si>
  <si>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</si>
  <si>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</si>
  <si>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</si>
  <si>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</si>
  <si>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</si>
  <si>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</si>
  <si>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</si>
  <si>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</si>
  <si>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</si>
  <si>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</si>
  <si>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</si>
  <si>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</si>
  <si>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</si>
  <si>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</si>
  <si>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</si>
  <si>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</si>
  <si>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</si>
  <si>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</si>
  <si>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</si>
  <si>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</si>
  <si>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</si>
  <si>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</si>
  <si>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</si>
  <si>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</si>
  <si>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</si>
  <si>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</si>
  <si>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</si>
  <si>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</si>
  <si>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</si>
  <si>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</si>
  <si>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</si>
  <si>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</si>
  <si>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</si>
  <si>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</si>
  <si>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</si>
  <si>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</si>
  <si>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</si>
  <si>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</si>
  <si>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</si>
  <si>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</si>
  <si>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</si>
  <si>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</si>
  <si>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</si>
  <si>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</si>
  <si>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</si>
  <si>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</si>
  <si>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</si>
  <si>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</si>
  <si>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</si>
  <si>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</si>
  <si>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</si>
  <si>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</si>
  <si>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</si>
  <si>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</si>
  <si>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</si>
  <si>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</si>
  <si>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</si>
  <si>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</si>
  <si>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</si>
  <si>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</si>
  <si>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</si>
  <si>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</si>
  <si>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</si>
  <si>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</si>
  <si>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</si>
  <si>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</si>
  <si>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</si>
  <si>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</si>
  <si>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</si>
  <si>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</si>
  <si>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</si>
  <si>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</si>
  <si>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</si>
  <si>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</si>
  <si>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</si>
  <si>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</si>
  <si>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</si>
  <si>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</si>
  <si>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</si>
  <si>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</si>
  <si>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</si>
  <si>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</si>
  <si>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</si>
  <si>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</si>
  <si>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</si>
  <si>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</si>
  <si>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</si>
  <si>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</si>
  <si>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</si>
  <si>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</si>
  <si>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</si>
  <si>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</si>
  <si>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</si>
  <si>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</si>
  <si>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</si>
  <si>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</si>
  <si>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</si>
  <si>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</si>
  <si>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</si>
  <si>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</si>
  <si>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</si>
  <si>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</si>
  <si>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</si>
  <si>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</si>
  <si>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</si>
  <si>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</si>
  <si>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</si>
  <si>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</si>
  <si>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</si>
  <si>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</si>
  <si>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</si>
  <si>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</si>
  <si>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</si>
  <si>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</si>
  <si>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</si>
  <si>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</si>
  <si>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</si>
  <si>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</si>
  <si>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</si>
  <si>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</si>
  <si>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</si>
  <si>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</si>
  <si>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</si>
  <si>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</si>
  <si>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</si>
  <si>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</si>
  <si>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</si>
  <si>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</si>
  <si>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</si>
  <si>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</si>
  <si>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</si>
  <si>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</si>
  <si>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</si>
  <si>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</si>
  <si>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</si>
  <si>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</si>
  <si>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</si>
  <si>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</si>
  <si>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</si>
  <si>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</si>
  <si>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</si>
  <si>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</si>
  <si>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</si>
  <si>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</si>
  <si>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</si>
  <si>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</si>
  <si>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</si>
  <si>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</si>
  <si>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</si>
  <si>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</si>
  <si>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</si>
  <si>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</si>
  <si>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</si>
  <si>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</si>
  <si>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</si>
  <si>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</si>
  <si>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</si>
  <si>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</si>
  <si>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</si>
  <si>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</si>
  <si>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</si>
  <si>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</si>
  <si>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</si>
  <si>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</si>
  <si>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</si>
  <si>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</si>
  <si>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</si>
  <si>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</si>
  <si>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</si>
  <si>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</si>
  <si>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</si>
  <si>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</si>
  <si>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</si>
  <si>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</si>
  <si>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</si>
  <si>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</si>
  <si>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</si>
  <si>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</si>
  <si>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</si>
  <si>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</si>
  <si>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</si>
  <si>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</si>
  <si>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</si>
  <si>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</si>
  <si>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</si>
  <si>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</si>
  <si>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</si>
  <si>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</si>
  <si>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</si>
  <si>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</si>
  <si>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</si>
  <si>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</si>
  <si>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</si>
  <si>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</si>
  <si>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</si>
  <si>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</si>
  <si>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</si>
  <si>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</si>
  <si>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</si>
  <si>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</si>
  <si>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</si>
  <si>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</si>
  <si>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</si>
  <si>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</si>
  <si>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</si>
  <si>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</si>
  <si>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</si>
  <si>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</si>
  <si>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</si>
  <si>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</si>
  <si>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</si>
  <si>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</si>
  <si>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</si>
  <si>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</si>
  <si>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</si>
  <si>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</si>
  <si>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</si>
  <si>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</si>
  <si>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</si>
  <si>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</si>
  <si>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</si>
  <si>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</si>
  <si>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</si>
  <si>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</si>
  <si>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</si>
  <si>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</si>
  <si>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</si>
  <si>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</si>
  <si>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</si>
  <si>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</si>
  <si>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</si>
  <si>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</si>
  <si>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</si>
  <si>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</si>
  <si>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</si>
  <si>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</si>
  <si>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</si>
  <si>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</si>
  <si>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</si>
  <si>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</si>
  <si>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</si>
  <si>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</si>
  <si>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</si>
  <si>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</si>
  <si>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</si>
  <si>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</si>
  <si>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</si>
  <si>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</si>
  <si>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</si>
  <si>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</si>
  <si>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</si>
  <si>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</si>
  <si>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</si>
  <si>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</si>
  <si>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</si>
  <si>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</si>
  <si>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</si>
  <si>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</si>
  <si>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</si>
  <si>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</si>
  <si>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</si>
  <si>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</si>
  <si>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</si>
  <si>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</si>
  <si>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</si>
  <si>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</si>
  <si>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</si>
  <si>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</si>
  <si>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</si>
  <si>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</si>
  <si>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</si>
  <si>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</si>
  <si>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</si>
  <si>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</si>
  <si>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</si>
  <si>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</si>
  <si>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</si>
  <si>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</si>
  <si>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</si>
  <si>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</si>
  <si>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</si>
  <si>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</si>
  <si>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</si>
  <si>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</si>
  <si>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</si>
  <si>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</si>
  <si>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</si>
  <si>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</si>
  <si>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</si>
  <si>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</si>
  <si>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</si>
  <si>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</si>
  <si>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</si>
  <si>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</si>
  <si>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</si>
  <si>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</si>
  <si>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</si>
  <si>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</si>
  <si>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</si>
  <si>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</si>
  <si>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</si>
  <si>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</si>
  <si>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</si>
  <si>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</si>
  <si>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</si>
  <si>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</si>
  <si>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</si>
  <si>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</si>
  <si>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</si>
  <si>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</si>
  <si>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</si>
  <si>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</si>
  <si>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</si>
  <si>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</si>
  <si>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</si>
  <si>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</si>
  <si>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</si>
  <si>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</si>
  <si>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</si>
  <si>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</si>
  <si>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</si>
  <si>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</si>
  <si>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</si>
  <si>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</si>
  <si>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</si>
  <si>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</si>
  <si>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</si>
  <si>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</si>
  <si>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ロスアンデス大学拠出金</t>
    <rPh sb="8" eb="11">
      <t>キョセィウ</t>
    </rPh>
    <phoneticPr fontId="5"/>
  </si>
  <si>
    <t>中南米局</t>
    <rPh sb="0" eb="4">
      <t>チュウン</t>
    </rPh>
    <phoneticPr fontId="5"/>
  </si>
  <si>
    <t>南米課</t>
    <rPh sb="0" eb="3">
      <t>ナンベイ</t>
    </rPh>
    <phoneticPr fontId="5"/>
  </si>
  <si>
    <t>課長　近藤　紀文</t>
    <rPh sb="0" eb="2">
      <t>カチョウ</t>
    </rPh>
    <rPh sb="3" eb="5">
      <t>コンド</t>
    </rPh>
    <rPh sb="6" eb="8">
      <t>ノリフミ</t>
    </rPh>
    <phoneticPr fontId="5"/>
  </si>
  <si>
    <t>外務省</t>
  </si>
  <si>
    <t>外務省</t>
    <rPh sb="0" eb="3">
      <t>ガイム</t>
    </rPh>
    <phoneticPr fontId="5"/>
  </si>
  <si>
    <t>○</t>
  </si>
  <si>
    <t>外務省設置法第４条第３項</t>
    <rPh sb="0" eb="3">
      <t>ガイム</t>
    </rPh>
    <rPh sb="3" eb="6">
      <t>セッチホ</t>
    </rPh>
    <rPh sb="6" eb="7">
      <t>ダイ</t>
    </rPh>
    <rPh sb="8" eb="9">
      <t>ジョウ</t>
    </rPh>
    <rPh sb="9" eb="10">
      <t xml:space="preserve">ダイ３ </t>
    </rPh>
    <rPh sb="11" eb="12">
      <t xml:space="preserve">コウ </t>
    </rPh>
    <phoneticPr fontId="5"/>
  </si>
  <si>
    <t>-</t>
  </si>
  <si>
    <t>ロスアンデス大学に産業（日本企業），学術（大学），政府と３つの異なるアクターが共同運営する日本文化・経済・学術センターを設置し，市民レベルの相互理解促進のための情報発信，ビジネスマッチングや両国関係を支える人材育成を行う。</t>
    <rPh sb="0" eb="5">
      <t>ロスアンデスダイガク</t>
    </rPh>
    <rPh sb="9" eb="11">
      <t>サンギョウ</t>
    </rPh>
    <rPh sb="12" eb="16">
      <t>ニホn</t>
    </rPh>
    <rPh sb="18" eb="20">
      <t>ガク</t>
    </rPh>
    <rPh sb="21" eb="23">
      <t>ダイガク</t>
    </rPh>
    <rPh sb="25" eb="27">
      <t>セイフ</t>
    </rPh>
    <rPh sb="31" eb="32">
      <t>コトナル</t>
    </rPh>
    <rPh sb="39" eb="43">
      <t>キョウドウ</t>
    </rPh>
    <rPh sb="45" eb="49">
      <t>ニホンブ</t>
    </rPh>
    <rPh sb="50" eb="52">
      <t>ケイザイ</t>
    </rPh>
    <rPh sb="53" eb="55">
      <t>ガク</t>
    </rPh>
    <rPh sb="60" eb="62">
      <t>セッティ</t>
    </rPh>
    <rPh sb="64" eb="66">
      <t>シミn</t>
    </rPh>
    <rPh sb="70" eb="76">
      <t>ソウゴ</t>
    </rPh>
    <rPh sb="80" eb="84">
      <t>ジョウホウ</t>
    </rPh>
    <rPh sb="95" eb="99">
      <t>リョウコクカn</t>
    </rPh>
    <rPh sb="100" eb="101">
      <t>ササエ</t>
    </rPh>
    <rPh sb="103" eb="107">
      <t>ジンザイ</t>
    </rPh>
    <rPh sb="108" eb="109">
      <t>オコナウ</t>
    </rPh>
    <phoneticPr fontId="5"/>
  </si>
  <si>
    <t>コロンビアの国内情勢を踏まえた経済及び文化交流を目的とする活動を支援するためのロスアンデス大学に対する拠出。</t>
    <rPh sb="6" eb="10">
      <t>コクナイ</t>
    </rPh>
    <rPh sb="15" eb="18">
      <t>ケイザイ</t>
    </rPh>
    <rPh sb="19" eb="23">
      <t>ブンカ</t>
    </rPh>
    <rPh sb="24" eb="26">
      <t>モクテキ</t>
    </rPh>
    <rPh sb="29" eb="31">
      <t>カツドウ</t>
    </rPh>
    <rPh sb="32" eb="34">
      <t>シエn</t>
    </rPh>
    <rPh sb="48" eb="49">
      <t>タイ</t>
    </rPh>
    <rPh sb="51" eb="53">
      <t>キョシュテゥ</t>
    </rPh>
    <phoneticPr fontId="5"/>
  </si>
  <si>
    <t>拠出金</t>
    <rPh sb="0" eb="3">
      <t>キョシュテゥ</t>
    </rPh>
    <phoneticPr fontId="5"/>
  </si>
  <si>
    <t>事業への参加者数</t>
    <rPh sb="0" eb="2">
      <t>ジギョウ</t>
    </rPh>
    <rPh sb="4" eb="8">
      <t>サンカ</t>
    </rPh>
    <phoneticPr fontId="5"/>
  </si>
  <si>
    <t>在外公館からの報告</t>
    <rPh sb="0" eb="4">
      <t>ザイガイコウ</t>
    </rPh>
    <rPh sb="7" eb="9">
      <t>ホウコク</t>
    </rPh>
    <phoneticPr fontId="5"/>
  </si>
  <si>
    <t>人</t>
    <rPh sb="0" eb="1">
      <t>ニn</t>
    </rPh>
    <phoneticPr fontId="5"/>
  </si>
  <si>
    <t>経済交流事業数</t>
    <rPh sb="0" eb="7">
      <t>ケイザイ</t>
    </rPh>
    <phoneticPr fontId="5"/>
  </si>
  <si>
    <t>文化交流事業数</t>
    <rPh sb="0" eb="7">
      <t>ブンカ</t>
    </rPh>
    <phoneticPr fontId="5"/>
  </si>
  <si>
    <t>回</t>
    <rPh sb="0" eb="1">
      <t xml:space="preserve">カイ </t>
    </rPh>
    <phoneticPr fontId="5"/>
  </si>
  <si>
    <t>回</t>
    <phoneticPr fontId="5"/>
  </si>
  <si>
    <t>回</t>
    <rPh sb="0" eb="1">
      <t>カイ</t>
    </rPh>
    <phoneticPr fontId="5"/>
  </si>
  <si>
    <t>Ⅶ 分担金・拠出金</t>
    <rPh sb="2" eb="5">
      <t>ブンタn</t>
    </rPh>
    <rPh sb="6" eb="9">
      <t>キョシュテゥ</t>
    </rPh>
    <phoneticPr fontId="5"/>
  </si>
  <si>
    <t>Ⅶ-２　国際機関を通じた経済及び社会分野に係る国際貢献</t>
    <rPh sb="4" eb="8">
      <t>コクサイ</t>
    </rPh>
    <rPh sb="9" eb="10">
      <t>ツウジ</t>
    </rPh>
    <rPh sb="12" eb="15">
      <t>ケイザイ</t>
    </rPh>
    <rPh sb="16" eb="18">
      <t>シャカイ</t>
    </rPh>
    <rPh sb="18" eb="20">
      <t>ブn</t>
    </rPh>
    <rPh sb="21" eb="22">
      <t>カカル</t>
    </rPh>
    <rPh sb="23" eb="27">
      <t>コクサイコウケn</t>
    </rPh>
    <phoneticPr fontId="5"/>
  </si>
  <si>
    <t>海外の対日理解を促進するとの社会ニーズを反映している。</t>
    <rPh sb="0" eb="2">
      <t>カイガイ</t>
    </rPh>
    <rPh sb="3" eb="5">
      <t>タイニティ</t>
    </rPh>
    <rPh sb="5" eb="7">
      <t>リカイ</t>
    </rPh>
    <rPh sb="14" eb="16">
      <t>シャカイ</t>
    </rPh>
    <rPh sb="20" eb="22">
      <t>ハンエイ</t>
    </rPh>
    <phoneticPr fontId="5"/>
  </si>
  <si>
    <t>事業目的に照らし，地方自治体，民間等に委ねることは適当でない。</t>
    <rPh sb="0" eb="4">
      <t>ジギョウ</t>
    </rPh>
    <rPh sb="5" eb="6">
      <t>テラセィ</t>
    </rPh>
    <rPh sb="9" eb="14">
      <t>チホウ</t>
    </rPh>
    <rPh sb="15" eb="18">
      <t>ミンカ</t>
    </rPh>
    <rPh sb="19" eb="20">
      <t>ユダネ</t>
    </rPh>
    <rPh sb="25" eb="27">
      <t>テキトウ</t>
    </rPh>
    <phoneticPr fontId="5"/>
  </si>
  <si>
    <t>対日理解促進は，文化外交推進のみならずあらゆる分野での優先度が高い。</t>
    <rPh sb="0" eb="6">
      <t>タイニティ</t>
    </rPh>
    <rPh sb="8" eb="14">
      <t>ブンカガイク</t>
    </rPh>
    <rPh sb="23" eb="25">
      <t>ブンヤ</t>
    </rPh>
    <rPh sb="27" eb="30">
      <t>ユウセn</t>
    </rPh>
    <rPh sb="31" eb="32">
      <t>タカイ</t>
    </rPh>
    <phoneticPr fontId="5"/>
  </si>
  <si>
    <t>‐</t>
  </si>
  <si>
    <t>無</t>
  </si>
  <si>
    <t>大学側は日本文化・経済・学術センターの設立に尽力し，応分の負担を担うため妥当である。</t>
    <rPh sb="0" eb="3">
      <t>ダイガクガワハ</t>
    </rPh>
    <rPh sb="4" eb="8">
      <t>ニホn</t>
    </rPh>
    <rPh sb="9" eb="11">
      <t>ケイザイ</t>
    </rPh>
    <rPh sb="12" eb="14">
      <t>ガクジュテゥ</t>
    </rPh>
    <rPh sb="19" eb="21">
      <t>セツリテゥ</t>
    </rPh>
    <rPh sb="22" eb="24">
      <t>ジンリョク</t>
    </rPh>
    <rPh sb="26" eb="28">
      <t>オウブn</t>
    </rPh>
    <rPh sb="29" eb="31">
      <t>フタn</t>
    </rPh>
    <rPh sb="32" eb="33">
      <t>ニナウ</t>
    </rPh>
    <rPh sb="36" eb="38">
      <t>ダトウデア</t>
    </rPh>
    <phoneticPr fontId="5"/>
  </si>
  <si>
    <t>対日理解促進・人材育成拠点として日本文化・経済・学術センターを設立するために妥当。</t>
    <rPh sb="0" eb="1">
      <t>タイニティ</t>
    </rPh>
    <rPh sb="7" eb="13">
      <t>ジンザイ</t>
    </rPh>
    <rPh sb="16" eb="20">
      <t>ニホn</t>
    </rPh>
    <rPh sb="21" eb="23">
      <t>ケイザイ</t>
    </rPh>
    <rPh sb="24" eb="26">
      <t>ガクジュテゥ</t>
    </rPh>
    <rPh sb="31" eb="33">
      <t>セツリテゥ</t>
    </rPh>
    <rPh sb="38" eb="40">
      <t>ダトウ</t>
    </rPh>
    <phoneticPr fontId="5"/>
  </si>
  <si>
    <t>必要最小限の経費に限定している。</t>
    <rPh sb="0" eb="5">
      <t>ヒツヨウ</t>
    </rPh>
    <rPh sb="6" eb="8">
      <t>ケイヒニ</t>
    </rPh>
    <rPh sb="9" eb="11">
      <t>ゲンテイ</t>
    </rPh>
    <phoneticPr fontId="5"/>
  </si>
  <si>
    <t>日本企業紹介等の日本企業支援を通じた経済交流，日本文化紹介や日本語教育等に通じた文化交流をもって相互理解を促進するという目標に見合っている。</t>
    <rPh sb="0" eb="7">
      <t>ニホンキギョウス</t>
    </rPh>
    <rPh sb="8" eb="14">
      <t>ニホn</t>
    </rPh>
    <rPh sb="15" eb="16">
      <t>ツウジ</t>
    </rPh>
    <rPh sb="18" eb="22">
      <t>ケイザイコウル</t>
    </rPh>
    <rPh sb="23" eb="29">
      <t>ニホn</t>
    </rPh>
    <rPh sb="30" eb="33">
      <t>ニホn</t>
    </rPh>
    <rPh sb="33" eb="36">
      <t>キョウイク</t>
    </rPh>
    <rPh sb="37" eb="38">
      <t>ツウジ</t>
    </rPh>
    <rPh sb="40" eb="44">
      <t>ブn</t>
    </rPh>
    <rPh sb="48" eb="52">
      <t>ソウゴリカイウ</t>
    </rPh>
    <rPh sb="53" eb="55">
      <t>ソクシn</t>
    </rPh>
    <rPh sb="60" eb="62">
      <t>モクヒョウ</t>
    </rPh>
    <rPh sb="63" eb="65">
      <t>ミアッテ</t>
    </rPh>
    <phoneticPr fontId="5"/>
  </si>
  <si>
    <t>本件事業は日本企業を通じた経済交流，日本文化紹介や日本語教育等の文化交流を通じ対日理解促進に重要な役割を果たすものである。</t>
    <rPh sb="0" eb="4">
      <t>ホンケn</t>
    </rPh>
    <rPh sb="5" eb="9">
      <t>ニホn</t>
    </rPh>
    <rPh sb="10" eb="11">
      <t>ツウジ</t>
    </rPh>
    <rPh sb="13" eb="17">
      <t>ケイザイコウル</t>
    </rPh>
    <rPh sb="18" eb="24">
      <t>ニホn</t>
    </rPh>
    <rPh sb="25" eb="31">
      <t>ニホn</t>
    </rPh>
    <rPh sb="32" eb="36">
      <t>ブンカ</t>
    </rPh>
    <rPh sb="37" eb="38">
      <t>ツウジ</t>
    </rPh>
    <rPh sb="39" eb="45">
      <t>タイニティ</t>
    </rPh>
    <rPh sb="46" eb="48">
      <t xml:space="preserve">ジュウヨウナ </t>
    </rPh>
    <rPh sb="49" eb="51">
      <t>ヤクワリ</t>
    </rPh>
    <rPh sb="52" eb="53">
      <t>ハタス</t>
    </rPh>
    <phoneticPr fontId="5"/>
  </si>
  <si>
    <t>適切かつ効率的な事業実施に努める。</t>
    <rPh sb="0" eb="2">
      <t>テキセテゥ</t>
    </rPh>
    <rPh sb="4" eb="7">
      <t>コウリテゥ</t>
    </rPh>
    <rPh sb="8" eb="12">
      <t>ジギョウ</t>
    </rPh>
    <rPh sb="13" eb="14">
      <t>ツトメ</t>
    </rPh>
    <phoneticPr fontId="5"/>
  </si>
  <si>
    <t>0260</t>
    <phoneticPr fontId="5"/>
  </si>
  <si>
    <t>0248</t>
    <phoneticPr fontId="5"/>
  </si>
  <si>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</si>
  <si>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</si>
  <si>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A.ロスアンデス大学</t>
    <phoneticPr fontId="5"/>
  </si>
  <si>
    <t>A.　ロスアンデス大学</t>
    <phoneticPr fontId="5"/>
  </si>
  <si>
    <t>ロスアンデス大学</t>
    <phoneticPr fontId="5"/>
  </si>
  <si>
    <t>経済及び文化交流等を通じた相互理解促進</t>
    <rPh sb="0" eb="2">
      <t>ケイザイ</t>
    </rPh>
    <rPh sb="2" eb="3">
      <t>オヨビ</t>
    </rPh>
    <rPh sb="4" eb="9">
      <t>ブンカコウリュウ</t>
    </rPh>
    <rPh sb="10" eb="11">
      <t>ツウジ</t>
    </rPh>
    <rPh sb="13" eb="19">
      <t>ソウゴ</t>
    </rPh>
    <phoneticPr fontId="5"/>
  </si>
  <si>
    <t>日本企業等を通じた経済交流や企業からの照会への対応，日本文化紹介や日本語教育等を通じた文化交流をもって相互理解を促進する。</t>
    <rPh sb="0" eb="4">
      <t>ニホn</t>
    </rPh>
    <rPh sb="4" eb="5">
      <t>トウ</t>
    </rPh>
    <rPh sb="6" eb="7">
      <t>ツウジ</t>
    </rPh>
    <rPh sb="9" eb="13">
      <t>ケイザイ</t>
    </rPh>
    <rPh sb="14" eb="16">
      <t>キギョウ</t>
    </rPh>
    <rPh sb="19" eb="21">
      <t>ショウカイ</t>
    </rPh>
    <rPh sb="23" eb="25">
      <t>タイオウ</t>
    </rPh>
    <rPh sb="26" eb="32">
      <t>ニホn</t>
    </rPh>
    <rPh sb="33" eb="39">
      <t>ニホn</t>
    </rPh>
    <rPh sb="40" eb="41">
      <t>ツウジ</t>
    </rPh>
    <rPh sb="43" eb="47">
      <t>ブn</t>
    </rPh>
    <rPh sb="51" eb="55">
      <t>ソウゴリカイヲ</t>
    </rPh>
    <rPh sb="56" eb="58">
      <t>ソクシンス</t>
    </rPh>
    <phoneticPr fontId="5"/>
  </si>
  <si>
    <t>日本企業紹介等の日本企業を通じた経済交流，日本文化紹介や日本語教育等を通じた文化交流等をもって相互理解を促進するため，年間３７事業を実施し計２，０００名の事業への参加を目指す。</t>
    <rPh sb="0" eb="6">
      <t>ニホンキグ</t>
    </rPh>
    <rPh sb="6" eb="7">
      <t>トウ</t>
    </rPh>
    <rPh sb="8" eb="12">
      <t>ニホn</t>
    </rPh>
    <rPh sb="16" eb="20">
      <t>ケイザイ</t>
    </rPh>
    <rPh sb="21" eb="27">
      <t>ニホn</t>
    </rPh>
    <rPh sb="28" eb="33">
      <t>ニホn</t>
    </rPh>
    <rPh sb="33" eb="34">
      <t>トウ</t>
    </rPh>
    <rPh sb="35" eb="36">
      <t>ツウジ</t>
    </rPh>
    <rPh sb="38" eb="42">
      <t>ブンカク</t>
    </rPh>
    <rPh sb="42" eb="43">
      <t>トウヲ</t>
    </rPh>
    <rPh sb="47" eb="51">
      <t>ソウゴ</t>
    </rPh>
    <rPh sb="52" eb="54">
      <t>ソクシn</t>
    </rPh>
    <rPh sb="59" eb="61">
      <t>ネn</t>
    </rPh>
    <rPh sb="63" eb="65">
      <t>ジギョウ</t>
    </rPh>
    <rPh sb="66" eb="68">
      <t>ジッセィ</t>
    </rPh>
    <rPh sb="69" eb="70">
      <t xml:space="preserve">ケイ </t>
    </rPh>
    <rPh sb="75" eb="76">
      <t>メイノ</t>
    </rPh>
    <rPh sb="77" eb="79">
      <t>ジギョウ</t>
    </rPh>
    <rPh sb="81" eb="83">
      <t>サンカ</t>
    </rPh>
    <rPh sb="84" eb="86">
      <t>メザス</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</si>
  <si>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</si>
  <si>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</si>
  <si>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</si>
  <si>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</si>
  <si>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</si>
  <si>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</si>
  <si>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</si>
  <si>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</si>
  <si>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ロスアンデス大学拠出金</t>
  </si>
  <si>
    <t>コロンビアの国内情勢を踏まえた経済及び文化交流を目的とする活動を支援するためのロスアンデス大学に対する拠出</t>
  </si>
  <si>
    <t>日本企業紹介等の日本企業を通じた経済交流，日本文化紹介や日本語教育等を通じた文化交流等をもって相互理解を促進する。</t>
  </si>
  <si>
    <t>【成果実績（アウトカム）】
成果指標：各種交流事業実施回数　３３０回
【活動実績（アウトプット）】
活動指標：事業への来訪者数６，２４９名</t>
    <phoneticPr fontId="5"/>
  </si>
  <si>
    <t>平成２８年度</t>
    <rPh sb="0" eb="2">
      <t>ヘイセイ</t>
    </rPh>
    <rPh sb="4" eb="6">
      <t>ネンド</t>
    </rPh>
    <phoneticPr fontId="5"/>
  </si>
  <si>
    <t>１．３億円</t>
    <rPh sb="3" eb="5">
      <t>オクエン</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</si>
  <si>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</si>
  <si>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</si>
  <si>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</si>
  <si>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平成28年度に1.3億円を拠出した。</t>
    <phoneticPr fontId="5"/>
  </si>
  <si>
    <t>引き続き適切且つ効率的な事業実施に努める。</t>
    <rPh sb="0" eb="1">
      <t>ヒ</t>
    </rPh>
    <rPh sb="2" eb="3">
      <t>ツヅ</t>
    </rPh>
    <rPh sb="4" eb="7">
      <t>テキセツカ</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</si>
</sst>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font>
    <font>
      <sz val="11"/>
      <color rgb="FF000000"/>
      <name val="ＭＳ Ｐゴシック"/>
      <family val="2"/>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3" fillId="0" borderId="37" xfId="0" applyFont="1" applyBorder="1" applyAlignment="1">
      <alignment vertical="center" wrapText="1"/>
    </xf>
    <xf numFmtId="0" fontId="34" fillId="0" borderId="42" xfId="0" applyFont="1" applyBorder="1" applyAlignment="1">
      <alignment vertical="center" wrapText="1"/>
    </xf>
    <xf numFmtId="0" fontId="34" fillId="0" borderId="0" xfId="0" applyFont="1" applyAlignment="1">
      <alignment horizontal="left" vertical="center" wrapText="1"/>
    </xf>
    <xf numFmtId="0" fontId="33"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36"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84667</xdr:colOff>
      <xdr:row>741</xdr:row>
      <xdr:rowOff>14112</xdr:rowOff>
    </xdr:from>
    <xdr:to>
      <xdr:col>42</xdr:col>
      <xdr:colOff>73529</xdr:colOff>
      <xdr:row>743</xdr:row>
      <xdr:rowOff>25652</xdr:rowOff>
    </xdr:to>
    <xdr:sp macro="" textlink="">
      <xdr:nvSpPr>
        <xdr:cNvPr id="2" name="角丸四角形 1">
          <a:extLst>
            <a:ext uri="{FF2B5EF4-FFF2-40B4-BE49-F238E27FC236}">
              <a16:creationId xmlns:a16="http://schemas.microsoft.com/office/drawing/2014/main" id="{6BE0116A-5300-974A-91C7-47F85C79C5AC}"/>
            </a:ext>
          </a:extLst>
        </xdr:cNvPr>
        <xdr:cNvSpPr/>
      </xdr:nvSpPr>
      <xdr:spPr>
        <a:xfrm>
          <a:off x="2850445" y="37394445"/>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28</xdr:col>
      <xdr:colOff>14111</xdr:colOff>
      <xdr:row>743</xdr:row>
      <xdr:rowOff>28222</xdr:rowOff>
    </xdr:from>
    <xdr:to>
      <xdr:col>28</xdr:col>
      <xdr:colOff>14111</xdr:colOff>
      <xdr:row>745</xdr:row>
      <xdr:rowOff>256016</xdr:rowOff>
    </xdr:to>
    <xdr:cxnSp macro="">
      <xdr:nvCxnSpPr>
        <xdr:cNvPr id="3" name="直線矢印コネクタ 2">
          <a:extLst>
            <a:ext uri="{FF2B5EF4-FFF2-40B4-BE49-F238E27FC236}">
              <a16:creationId xmlns:a16="http://schemas.microsoft.com/office/drawing/2014/main" id="{2DF30817-00B2-4F43-A5A5-8BDD46EA8B13}"/>
            </a:ext>
          </a:extLst>
        </xdr:cNvPr>
        <xdr:cNvCxnSpPr/>
      </xdr:nvCxnSpPr>
      <xdr:spPr>
        <a:xfrm>
          <a:off x="5545667" y="38114111"/>
          <a:ext cx="0" cy="91923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70556</xdr:colOff>
      <xdr:row>745</xdr:row>
      <xdr:rowOff>268111</xdr:rowOff>
    </xdr:from>
    <xdr:to>
      <xdr:col>36</xdr:col>
      <xdr:colOff>70556</xdr:colOff>
      <xdr:row>748</xdr:row>
      <xdr:rowOff>184855</xdr:rowOff>
    </xdr:to>
    <xdr:sp macro="" textlink="">
      <xdr:nvSpPr>
        <xdr:cNvPr id="4" name="正方形/長方形 3">
          <a:extLst>
            <a:ext uri="{FF2B5EF4-FFF2-40B4-BE49-F238E27FC236}">
              <a16:creationId xmlns:a16="http://schemas.microsoft.com/office/drawing/2014/main" id="{FC90064C-FFD1-0742-A7A6-F56290B7F627}"/>
            </a:ext>
          </a:extLst>
        </xdr:cNvPr>
        <xdr:cNvSpPr/>
      </xdr:nvSpPr>
      <xdr:spPr>
        <a:xfrm>
          <a:off x="3824112" y="39045444"/>
          <a:ext cx="3358444" cy="960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F733" sqref="F733:AX733"/>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289</v>
      </c>
      <c r="AT2" s="1000"/>
      <c r="AU2" s="1000"/>
      <c r="AV2" s="51" t="str">
        <f>IF(AW2="", "", "-")</f>
        <v/>
      </c>
      <c r="AW2" s="945"/>
      <c r="AX2" s="945"/>
    </row>
    <row r="3" spans="1:50" ht="21" customHeight="1" thickBot="1" x14ac:dyDescent="0.2">
      <c r="A3" s="901" t="s">
        <v>431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568</v>
      </c>
      <c r="AK3" s="903"/>
      <c r="AL3" s="903"/>
      <c r="AM3" s="903"/>
      <c r="AN3" s="903"/>
      <c r="AO3" s="903"/>
      <c r="AP3" s="903"/>
      <c r="AQ3" s="903"/>
      <c r="AR3" s="903"/>
      <c r="AS3" s="903"/>
      <c r="AT3" s="903"/>
      <c r="AU3" s="903"/>
      <c r="AV3" s="903"/>
      <c r="AW3" s="903"/>
      <c r="AX3" s="24" t="s">
        <v>65</v>
      </c>
    </row>
    <row r="4" spans="1:50" ht="24.75" customHeight="1" x14ac:dyDescent="0.15">
      <c r="A4" s="734" t="s">
        <v>25</v>
      </c>
      <c r="B4" s="735"/>
      <c r="C4" s="735"/>
      <c r="D4" s="735"/>
      <c r="E4" s="735"/>
      <c r="F4" s="735"/>
      <c r="G4" s="712" t="s">
        <v>563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3" t="s">
        <v>529</v>
      </c>
      <c r="H5" s="874"/>
      <c r="I5" s="874"/>
      <c r="J5" s="874"/>
      <c r="K5" s="874"/>
      <c r="L5" s="874"/>
      <c r="M5" s="875" t="s">
        <v>66</v>
      </c>
      <c r="N5" s="876"/>
      <c r="O5" s="876"/>
      <c r="P5" s="876"/>
      <c r="Q5" s="876"/>
      <c r="R5" s="877"/>
      <c r="S5" s="878" t="s">
        <v>534</v>
      </c>
      <c r="T5" s="874"/>
      <c r="U5" s="874"/>
      <c r="V5" s="874"/>
      <c r="W5" s="874"/>
      <c r="X5" s="879"/>
      <c r="Y5" s="728" t="s">
        <v>3</v>
      </c>
      <c r="Z5" s="576"/>
      <c r="AA5" s="576"/>
      <c r="AB5" s="576"/>
      <c r="AC5" s="576"/>
      <c r="AD5" s="577"/>
      <c r="AE5" s="729" t="s">
        <v>565</v>
      </c>
      <c r="AF5" s="729"/>
      <c r="AG5" s="729"/>
      <c r="AH5" s="729"/>
      <c r="AI5" s="729"/>
      <c r="AJ5" s="729"/>
      <c r="AK5" s="729"/>
      <c r="AL5" s="729"/>
      <c r="AM5" s="729"/>
      <c r="AN5" s="729"/>
      <c r="AO5" s="729"/>
      <c r="AP5" s="730"/>
      <c r="AQ5" s="731" t="s">
        <v>566</v>
      </c>
      <c r="AR5" s="732"/>
      <c r="AS5" s="732"/>
      <c r="AT5" s="732"/>
      <c r="AU5" s="732"/>
      <c r="AV5" s="732"/>
      <c r="AW5" s="732"/>
      <c r="AX5" s="733"/>
    </row>
    <row r="6" spans="1:50" ht="39" customHeight="1" x14ac:dyDescent="0.15">
      <c r="A6" s="736" t="s">
        <v>4</v>
      </c>
      <c r="B6" s="737"/>
      <c r="C6" s="737"/>
      <c r="D6" s="737"/>
      <c r="E6" s="737"/>
      <c r="F6" s="737"/>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8" t="s">
        <v>22</v>
      </c>
      <c r="B7" s="529"/>
      <c r="C7" s="529"/>
      <c r="D7" s="529"/>
      <c r="E7" s="529"/>
      <c r="F7" s="530"/>
      <c r="G7" s="531" t="s">
        <v>570</v>
      </c>
      <c r="H7" s="532"/>
      <c r="I7" s="532"/>
      <c r="J7" s="532"/>
      <c r="K7" s="532"/>
      <c r="L7" s="532"/>
      <c r="M7" s="532"/>
      <c r="N7" s="532"/>
      <c r="O7" s="532"/>
      <c r="P7" s="532"/>
      <c r="Q7" s="532"/>
      <c r="R7" s="532"/>
      <c r="S7" s="532"/>
      <c r="T7" s="532"/>
      <c r="U7" s="532"/>
      <c r="V7" s="532"/>
      <c r="W7" s="532"/>
      <c r="X7" s="533"/>
      <c r="Y7" s="956" t="s">
        <v>395</v>
      </c>
      <c r="Z7" s="476"/>
      <c r="AA7" s="476"/>
      <c r="AB7" s="476"/>
      <c r="AC7" s="476"/>
      <c r="AD7" s="957"/>
      <c r="AE7" s="946" t="s">
        <v>414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8" t="s">
        <v>259</v>
      </c>
      <c r="B8" s="529"/>
      <c r="C8" s="529"/>
      <c r="D8" s="529"/>
      <c r="E8" s="529"/>
      <c r="F8" s="530"/>
      <c r="G8" s="967" t="str">
        <f>入力規則等!A27</f>
        <v>-</v>
      </c>
      <c r="H8" s="750"/>
      <c r="I8" s="750"/>
      <c r="J8" s="750"/>
      <c r="K8" s="750"/>
      <c r="L8" s="750"/>
      <c r="M8" s="750"/>
      <c r="N8" s="750"/>
      <c r="O8" s="750"/>
      <c r="P8" s="750"/>
      <c r="Q8" s="750"/>
      <c r="R8" s="750"/>
      <c r="S8" s="750"/>
      <c r="T8" s="750"/>
      <c r="U8" s="750"/>
      <c r="V8" s="750"/>
      <c r="W8" s="750"/>
      <c r="X8" s="968"/>
      <c r="Y8" s="880" t="s">
        <v>260</v>
      </c>
      <c r="Z8" s="881"/>
      <c r="AA8" s="881"/>
      <c r="AB8" s="881"/>
      <c r="AC8" s="881"/>
      <c r="AD8" s="882"/>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3" t="s">
        <v>23</v>
      </c>
      <c r="B9" s="884"/>
      <c r="C9" s="884"/>
      <c r="D9" s="884"/>
      <c r="E9" s="884"/>
      <c r="F9" s="884"/>
      <c r="G9" s="885" t="s">
        <v>572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0" t="s">
        <v>30</v>
      </c>
      <c r="B10" s="691"/>
      <c r="C10" s="691"/>
      <c r="D10" s="691"/>
      <c r="E10" s="691"/>
      <c r="F10" s="691"/>
      <c r="G10" s="784" t="s">
        <v>573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10" t="s">
        <v>24</v>
      </c>
      <c r="B12" s="1011"/>
      <c r="C12" s="1011"/>
      <c r="D12" s="1011"/>
      <c r="E12" s="1011"/>
      <c r="F12" s="1012"/>
      <c r="G12" s="790"/>
      <c r="H12" s="791"/>
      <c r="I12" s="791"/>
      <c r="J12" s="791"/>
      <c r="K12" s="791"/>
      <c r="L12" s="791"/>
      <c r="M12" s="791"/>
      <c r="N12" s="791"/>
      <c r="O12" s="791"/>
      <c r="P12" s="448" t="s">
        <v>398</v>
      </c>
      <c r="Q12" s="449"/>
      <c r="R12" s="449"/>
      <c r="S12" s="449"/>
      <c r="T12" s="449"/>
      <c r="U12" s="449"/>
      <c r="V12" s="450"/>
      <c r="W12" s="448" t="s">
        <v>418</v>
      </c>
      <c r="X12" s="449"/>
      <c r="Y12" s="449"/>
      <c r="Z12" s="449"/>
      <c r="AA12" s="449"/>
      <c r="AB12" s="449"/>
      <c r="AC12" s="450"/>
      <c r="AD12" s="448" t="s">
        <v>425</v>
      </c>
      <c r="AE12" s="449"/>
      <c r="AF12" s="449"/>
      <c r="AG12" s="449"/>
      <c r="AH12" s="449"/>
      <c r="AI12" s="449"/>
      <c r="AJ12" s="450"/>
      <c r="AK12" s="448" t="s">
        <v>432</v>
      </c>
      <c r="AL12" s="449"/>
      <c r="AM12" s="449"/>
      <c r="AN12" s="449"/>
      <c r="AO12" s="449"/>
      <c r="AP12" s="449"/>
      <c r="AQ12" s="450"/>
      <c r="AR12" s="448" t="s">
        <v>433</v>
      </c>
      <c r="AS12" s="449"/>
      <c r="AT12" s="449"/>
      <c r="AU12" s="449"/>
      <c r="AV12" s="449"/>
      <c r="AW12" s="449"/>
      <c r="AX12" s="752"/>
    </row>
    <row r="13" spans="1:50" ht="21" customHeight="1" x14ac:dyDescent="0.15">
      <c r="A13" s="644"/>
      <c r="B13" s="645"/>
      <c r="C13" s="645"/>
      <c r="D13" s="645"/>
      <c r="E13" s="645"/>
      <c r="F13" s="646"/>
      <c r="G13" s="753" t="s">
        <v>6</v>
      </c>
      <c r="H13" s="754"/>
      <c r="I13" s="794" t="s">
        <v>7</v>
      </c>
      <c r="J13" s="795"/>
      <c r="K13" s="795"/>
      <c r="L13" s="795"/>
      <c r="M13" s="795"/>
      <c r="N13" s="795"/>
      <c r="O13" s="796"/>
      <c r="P13" s="687" t="s">
        <v>414</v>
      </c>
      <c r="Q13" s="688"/>
      <c r="R13" s="688"/>
      <c r="S13" s="688"/>
      <c r="T13" s="688"/>
      <c r="U13" s="688"/>
      <c r="V13" s="689"/>
      <c r="W13" s="687" t="s">
        <v>414</v>
      </c>
      <c r="X13" s="688"/>
      <c r="Y13" s="688"/>
      <c r="Z13" s="688"/>
      <c r="AA13" s="688"/>
      <c r="AB13" s="688"/>
      <c r="AC13" s="689"/>
      <c r="AD13" s="687" t="s">
        <v>414</v>
      </c>
      <c r="AE13" s="688"/>
      <c r="AF13" s="688"/>
      <c r="AG13" s="688"/>
      <c r="AH13" s="688"/>
      <c r="AI13" s="688"/>
      <c r="AJ13" s="689"/>
      <c r="AK13" s="687" t="s">
        <v>414</v>
      </c>
      <c r="AL13" s="688"/>
      <c r="AM13" s="688"/>
      <c r="AN13" s="688"/>
      <c r="AO13" s="688"/>
      <c r="AP13" s="688"/>
      <c r="AQ13" s="689"/>
      <c r="AR13" s="953" t="s">
        <v>414</v>
      </c>
      <c r="AS13" s="954"/>
      <c r="AT13" s="954"/>
      <c r="AU13" s="954"/>
      <c r="AV13" s="954"/>
      <c r="AW13" s="954"/>
      <c r="AX13" s="955"/>
    </row>
    <row r="14" spans="1:50" ht="21" customHeight="1" x14ac:dyDescent="0.15">
      <c r="A14" s="644"/>
      <c r="B14" s="645"/>
      <c r="C14" s="645"/>
      <c r="D14" s="645"/>
      <c r="E14" s="645"/>
      <c r="F14" s="646"/>
      <c r="G14" s="755"/>
      <c r="H14" s="756"/>
      <c r="I14" s="741" t="s">
        <v>8</v>
      </c>
      <c r="J14" s="792"/>
      <c r="K14" s="792"/>
      <c r="L14" s="792"/>
      <c r="M14" s="792"/>
      <c r="N14" s="792"/>
      <c r="O14" s="793"/>
      <c r="P14" s="687" t="s">
        <v>414</v>
      </c>
      <c r="Q14" s="688"/>
      <c r="R14" s="688"/>
      <c r="S14" s="688"/>
      <c r="T14" s="688"/>
      <c r="U14" s="688"/>
      <c r="V14" s="689"/>
      <c r="W14" s="687" t="s">
        <v>414</v>
      </c>
      <c r="X14" s="688"/>
      <c r="Y14" s="688"/>
      <c r="Z14" s="688"/>
      <c r="AA14" s="688"/>
      <c r="AB14" s="688"/>
      <c r="AC14" s="689"/>
      <c r="AD14" s="687" t="s">
        <v>414</v>
      </c>
      <c r="AE14" s="688"/>
      <c r="AF14" s="688"/>
      <c r="AG14" s="688"/>
      <c r="AH14" s="688"/>
      <c r="AI14" s="688"/>
      <c r="AJ14" s="689"/>
      <c r="AK14" s="687" t="s">
        <v>414</v>
      </c>
      <c r="AL14" s="688"/>
      <c r="AM14" s="688"/>
      <c r="AN14" s="688"/>
      <c r="AO14" s="688"/>
      <c r="AP14" s="688"/>
      <c r="AQ14" s="689"/>
      <c r="AR14" s="818"/>
      <c r="AS14" s="818"/>
      <c r="AT14" s="818"/>
      <c r="AU14" s="818"/>
      <c r="AV14" s="818"/>
      <c r="AW14" s="818"/>
      <c r="AX14" s="819"/>
    </row>
    <row r="15" spans="1:50" ht="21" customHeight="1" x14ac:dyDescent="0.15">
      <c r="A15" s="644"/>
      <c r="B15" s="645"/>
      <c r="C15" s="645"/>
      <c r="D15" s="645"/>
      <c r="E15" s="645"/>
      <c r="F15" s="646"/>
      <c r="G15" s="755"/>
      <c r="H15" s="756"/>
      <c r="I15" s="741" t="s">
        <v>51</v>
      </c>
      <c r="J15" s="742"/>
      <c r="K15" s="742"/>
      <c r="L15" s="742"/>
      <c r="M15" s="742"/>
      <c r="N15" s="742"/>
      <c r="O15" s="743"/>
      <c r="P15" s="687" t="s">
        <v>414</v>
      </c>
      <c r="Q15" s="688"/>
      <c r="R15" s="688"/>
      <c r="S15" s="688"/>
      <c r="T15" s="688"/>
      <c r="U15" s="688"/>
      <c r="V15" s="689"/>
      <c r="W15" s="687" t="s">
        <v>414</v>
      </c>
      <c r="X15" s="688"/>
      <c r="Y15" s="688"/>
      <c r="Z15" s="688"/>
      <c r="AA15" s="688"/>
      <c r="AB15" s="688"/>
      <c r="AC15" s="689"/>
      <c r="AD15" s="687" t="s">
        <v>414</v>
      </c>
      <c r="AE15" s="688"/>
      <c r="AF15" s="688"/>
      <c r="AG15" s="688"/>
      <c r="AH15" s="688"/>
      <c r="AI15" s="688"/>
      <c r="AJ15" s="689"/>
      <c r="AK15" s="687" t="s">
        <v>414</v>
      </c>
      <c r="AL15" s="688"/>
      <c r="AM15" s="688"/>
      <c r="AN15" s="688"/>
      <c r="AO15" s="688"/>
      <c r="AP15" s="688"/>
      <c r="AQ15" s="689"/>
      <c r="AR15" s="687" t="s">
        <v>414</v>
      </c>
      <c r="AS15" s="688"/>
      <c r="AT15" s="688"/>
      <c r="AU15" s="688"/>
      <c r="AV15" s="688"/>
      <c r="AW15" s="688"/>
      <c r="AX15" s="838"/>
    </row>
    <row r="16" spans="1:50" ht="21" customHeight="1" x14ac:dyDescent="0.15">
      <c r="A16" s="644"/>
      <c r="B16" s="645"/>
      <c r="C16" s="645"/>
      <c r="D16" s="645"/>
      <c r="E16" s="645"/>
      <c r="F16" s="646"/>
      <c r="G16" s="755"/>
      <c r="H16" s="756"/>
      <c r="I16" s="741" t="s">
        <v>52</v>
      </c>
      <c r="J16" s="742"/>
      <c r="K16" s="742"/>
      <c r="L16" s="742"/>
      <c r="M16" s="742"/>
      <c r="N16" s="742"/>
      <c r="O16" s="743"/>
      <c r="P16" s="687" t="s">
        <v>414</v>
      </c>
      <c r="Q16" s="688"/>
      <c r="R16" s="688"/>
      <c r="S16" s="688"/>
      <c r="T16" s="688"/>
      <c r="U16" s="688"/>
      <c r="V16" s="689"/>
      <c r="W16" s="687" t="s">
        <v>414</v>
      </c>
      <c r="X16" s="688"/>
      <c r="Y16" s="688"/>
      <c r="Z16" s="688"/>
      <c r="AA16" s="688"/>
      <c r="AB16" s="688"/>
      <c r="AC16" s="689"/>
      <c r="AD16" s="687" t="s">
        <v>414</v>
      </c>
      <c r="AE16" s="688"/>
      <c r="AF16" s="688"/>
      <c r="AG16" s="688"/>
      <c r="AH16" s="688"/>
      <c r="AI16" s="688"/>
      <c r="AJ16" s="689"/>
      <c r="AK16" s="687" t="s">
        <v>414</v>
      </c>
      <c r="AL16" s="688"/>
      <c r="AM16" s="688"/>
      <c r="AN16" s="688"/>
      <c r="AO16" s="688"/>
      <c r="AP16" s="688"/>
      <c r="AQ16" s="689"/>
      <c r="AR16" s="787"/>
      <c r="AS16" s="788"/>
      <c r="AT16" s="788"/>
      <c r="AU16" s="788"/>
      <c r="AV16" s="788"/>
      <c r="AW16" s="788"/>
      <c r="AX16" s="789"/>
    </row>
    <row r="17" spans="1:50" ht="24.75" customHeight="1" x14ac:dyDescent="0.15">
      <c r="A17" s="644"/>
      <c r="B17" s="645"/>
      <c r="C17" s="645"/>
      <c r="D17" s="645"/>
      <c r="E17" s="645"/>
      <c r="F17" s="646"/>
      <c r="G17" s="755"/>
      <c r="H17" s="756"/>
      <c r="I17" s="741" t="s">
        <v>50</v>
      </c>
      <c r="J17" s="792"/>
      <c r="K17" s="792"/>
      <c r="L17" s="792"/>
      <c r="M17" s="792"/>
      <c r="N17" s="792"/>
      <c r="O17" s="793"/>
      <c r="P17" s="687" t="s">
        <v>414</v>
      </c>
      <c r="Q17" s="688"/>
      <c r="R17" s="688"/>
      <c r="S17" s="688"/>
      <c r="T17" s="688"/>
      <c r="U17" s="688"/>
      <c r="V17" s="689"/>
      <c r="W17" s="687" t="s">
        <v>414</v>
      </c>
      <c r="X17" s="688"/>
      <c r="Y17" s="688"/>
      <c r="Z17" s="688"/>
      <c r="AA17" s="688"/>
      <c r="AB17" s="688"/>
      <c r="AC17" s="689"/>
      <c r="AD17" s="687" t="s">
        <v>414</v>
      </c>
      <c r="AE17" s="688"/>
      <c r="AF17" s="688"/>
      <c r="AG17" s="688"/>
      <c r="AH17" s="688"/>
      <c r="AI17" s="688"/>
      <c r="AJ17" s="689"/>
      <c r="AK17" s="687" t="s">
        <v>414</v>
      </c>
      <c r="AL17" s="688"/>
      <c r="AM17" s="688"/>
      <c r="AN17" s="688"/>
      <c r="AO17" s="688"/>
      <c r="AP17" s="688"/>
      <c r="AQ17" s="689"/>
      <c r="AR17" s="951"/>
      <c r="AS17" s="951"/>
      <c r="AT17" s="951"/>
      <c r="AU17" s="951"/>
      <c r="AV17" s="951"/>
      <c r="AW17" s="951"/>
      <c r="AX17" s="952"/>
    </row>
    <row r="18" spans="1:50" ht="24.75" customHeight="1" x14ac:dyDescent="0.15">
      <c r="A18" s="644"/>
      <c r="B18" s="645"/>
      <c r="C18" s="645"/>
      <c r="D18" s="645"/>
      <c r="E18" s="645"/>
      <c r="F18" s="646"/>
      <c r="G18" s="757"/>
      <c r="H18" s="758"/>
      <c r="I18" s="746" t="s">
        <v>20</v>
      </c>
      <c r="J18" s="747"/>
      <c r="K18" s="747"/>
      <c r="L18" s="747"/>
      <c r="M18" s="747"/>
      <c r="N18" s="747"/>
      <c r="O18" s="748"/>
      <c r="P18" s="912">
        <f>SUM(P13:V17)</f>
        <v>0</v>
      </c>
      <c r="Q18" s="913"/>
      <c r="R18" s="913"/>
      <c r="S18" s="913"/>
      <c r="T18" s="913"/>
      <c r="U18" s="913"/>
      <c r="V18" s="914"/>
      <c r="W18" s="912">
        <f>SUM(W13:AC17)</f>
        <v>0</v>
      </c>
      <c r="X18" s="913"/>
      <c r="Y18" s="913"/>
      <c r="Z18" s="913"/>
      <c r="AA18" s="913"/>
      <c r="AB18" s="913"/>
      <c r="AC18" s="914"/>
      <c r="AD18" s="912">
        <f>SUM(AD13:AJ17)</f>
        <v>0</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44"/>
      <c r="B19" s="645"/>
      <c r="C19" s="645"/>
      <c r="D19" s="645"/>
      <c r="E19" s="645"/>
      <c r="F19" s="646"/>
      <c r="G19" s="910" t="s">
        <v>9</v>
      </c>
      <c r="H19" s="911"/>
      <c r="I19" s="911"/>
      <c r="J19" s="911"/>
      <c r="K19" s="911"/>
      <c r="L19" s="911"/>
      <c r="M19" s="911"/>
      <c r="N19" s="911"/>
      <c r="O19" s="911"/>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x14ac:dyDescent="0.15">
      <c r="A20" s="644"/>
      <c r="B20" s="645"/>
      <c r="C20" s="645"/>
      <c r="D20" s="645"/>
      <c r="E20" s="645"/>
      <c r="F20" s="646"/>
      <c r="G20" s="910" t="s">
        <v>10</v>
      </c>
      <c r="H20" s="911"/>
      <c r="I20" s="911"/>
      <c r="J20" s="911"/>
      <c r="K20" s="911"/>
      <c r="L20" s="911"/>
      <c r="M20" s="911"/>
      <c r="N20" s="911"/>
      <c r="O20" s="911"/>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x14ac:dyDescent="0.15">
      <c r="A21" s="883"/>
      <c r="B21" s="884"/>
      <c r="C21" s="884"/>
      <c r="D21" s="884"/>
      <c r="E21" s="884"/>
      <c r="F21" s="1013"/>
      <c r="G21" s="342" t="s">
        <v>358</v>
      </c>
      <c r="H21" s="343"/>
      <c r="I21" s="343"/>
      <c r="J21" s="343"/>
      <c r="K21" s="343"/>
      <c r="L21" s="343"/>
      <c r="M21" s="343"/>
      <c r="N21" s="343"/>
      <c r="O21" s="343"/>
      <c r="P21" s="344" t="str">
        <f>IF(P19=0, "-", SUM(P19)/SUM(P13,P14))</f>
        <v>-</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x14ac:dyDescent="0.15">
      <c r="A22" s="980" t="s">
        <v>434</v>
      </c>
      <c r="B22" s="981"/>
      <c r="C22" s="981"/>
      <c r="D22" s="981"/>
      <c r="E22" s="981"/>
      <c r="F22" s="982"/>
      <c r="G22" s="1018" t="s">
        <v>337</v>
      </c>
      <c r="H22" s="248"/>
      <c r="I22" s="248"/>
      <c r="J22" s="248"/>
      <c r="K22" s="248"/>
      <c r="L22" s="248"/>
      <c r="M22" s="248"/>
      <c r="N22" s="248"/>
      <c r="O22" s="249"/>
      <c r="P22" s="969" t="s">
        <v>435</v>
      </c>
      <c r="Q22" s="248"/>
      <c r="R22" s="248"/>
      <c r="S22" s="248"/>
      <c r="T22" s="248"/>
      <c r="U22" s="248"/>
      <c r="V22" s="249"/>
      <c r="W22" s="969" t="s">
        <v>436</v>
      </c>
      <c r="X22" s="248"/>
      <c r="Y22" s="248"/>
      <c r="Z22" s="248"/>
      <c r="AA22" s="248"/>
      <c r="AB22" s="248"/>
      <c r="AC22" s="249"/>
      <c r="AD22" s="969" t="s">
        <v>336</v>
      </c>
      <c r="AE22" s="248"/>
      <c r="AF22" s="248"/>
      <c r="AG22" s="248"/>
      <c r="AH22" s="248"/>
      <c r="AI22" s="248"/>
      <c r="AJ22" s="248"/>
      <c r="AK22" s="248"/>
      <c r="AL22" s="248"/>
      <c r="AM22" s="248"/>
      <c r="AN22" s="248"/>
      <c r="AO22" s="248"/>
      <c r="AP22" s="248"/>
      <c r="AQ22" s="248"/>
      <c r="AR22" s="248"/>
      <c r="AS22" s="248"/>
      <c r="AT22" s="248"/>
      <c r="AU22" s="248"/>
      <c r="AV22" s="248"/>
      <c r="AW22" s="248"/>
      <c r="AX22" s="989"/>
    </row>
    <row r="23" spans="1:50" ht="25.5" customHeight="1" x14ac:dyDescent="0.15">
      <c r="A23" s="983"/>
      <c r="B23" s="984"/>
      <c r="C23" s="984"/>
      <c r="D23" s="984"/>
      <c r="E23" s="984"/>
      <c r="F23" s="985"/>
      <c r="G23" s="1019" t="s">
        <v>574</v>
      </c>
      <c r="H23" s="1020"/>
      <c r="I23" s="1020"/>
      <c r="J23" s="1020"/>
      <c r="K23" s="1020"/>
      <c r="L23" s="1020"/>
      <c r="M23" s="1020"/>
      <c r="N23" s="1020"/>
      <c r="O23" s="1021"/>
      <c r="P23" s="953" t="s">
        <v>414</v>
      </c>
      <c r="Q23" s="954"/>
      <c r="R23" s="954"/>
      <c r="S23" s="954"/>
      <c r="T23" s="954"/>
      <c r="U23" s="954"/>
      <c r="V23" s="970"/>
      <c r="W23" s="953" t="s">
        <v>414</v>
      </c>
      <c r="X23" s="954"/>
      <c r="Y23" s="954"/>
      <c r="Z23" s="954"/>
      <c r="AA23" s="954"/>
      <c r="AB23" s="954"/>
      <c r="AC23" s="970"/>
      <c r="AD23" s="990" t="s">
        <v>414</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t="s">
        <v>414</v>
      </c>
      <c r="H24" s="972"/>
      <c r="I24" s="972"/>
      <c r="J24" s="972"/>
      <c r="K24" s="972"/>
      <c r="L24" s="972"/>
      <c r="M24" s="972"/>
      <c r="N24" s="972"/>
      <c r="O24" s="973"/>
      <c r="P24" s="687" t="s">
        <v>414</v>
      </c>
      <c r="Q24" s="688"/>
      <c r="R24" s="688"/>
      <c r="S24" s="688"/>
      <c r="T24" s="688"/>
      <c r="U24" s="688"/>
      <c r="V24" s="689"/>
      <c r="W24" s="687" t="s">
        <v>414</v>
      </c>
      <c r="X24" s="688"/>
      <c r="Y24" s="688"/>
      <c r="Z24" s="688"/>
      <c r="AA24" s="688"/>
      <c r="AB24" s="688"/>
      <c r="AC24" s="68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t="s">
        <v>414</v>
      </c>
      <c r="H25" s="972"/>
      <c r="I25" s="972"/>
      <c r="J25" s="972"/>
      <c r="K25" s="972"/>
      <c r="L25" s="972"/>
      <c r="M25" s="972"/>
      <c r="N25" s="972"/>
      <c r="O25" s="973"/>
      <c r="P25" s="687" t="s">
        <v>414</v>
      </c>
      <c r="Q25" s="688"/>
      <c r="R25" s="688"/>
      <c r="S25" s="688"/>
      <c r="T25" s="688"/>
      <c r="U25" s="688"/>
      <c r="V25" s="689"/>
      <c r="W25" s="687" t="s">
        <v>414</v>
      </c>
      <c r="X25" s="688"/>
      <c r="Y25" s="688"/>
      <c r="Z25" s="688"/>
      <c r="AA25" s="688"/>
      <c r="AB25" s="688"/>
      <c r="AC25" s="68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t="s">
        <v>414</v>
      </c>
      <c r="H26" s="972"/>
      <c r="I26" s="972"/>
      <c r="J26" s="972"/>
      <c r="K26" s="972"/>
      <c r="L26" s="972"/>
      <c r="M26" s="972"/>
      <c r="N26" s="972"/>
      <c r="O26" s="973"/>
      <c r="P26" s="687" t="s">
        <v>414</v>
      </c>
      <c r="Q26" s="688"/>
      <c r="R26" s="688"/>
      <c r="S26" s="688"/>
      <c r="T26" s="688"/>
      <c r="U26" s="688"/>
      <c r="V26" s="689"/>
      <c r="W26" s="687" t="s">
        <v>414</v>
      </c>
      <c r="X26" s="688"/>
      <c r="Y26" s="688"/>
      <c r="Z26" s="688"/>
      <c r="AA26" s="688"/>
      <c r="AB26" s="688"/>
      <c r="AC26" s="68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t="s">
        <v>414</v>
      </c>
      <c r="H27" s="972"/>
      <c r="I27" s="972"/>
      <c r="J27" s="972"/>
      <c r="K27" s="972"/>
      <c r="L27" s="972"/>
      <c r="M27" s="972"/>
      <c r="N27" s="972"/>
      <c r="O27" s="973"/>
      <c r="P27" s="687" t="s">
        <v>414</v>
      </c>
      <c r="Q27" s="688"/>
      <c r="R27" s="688"/>
      <c r="S27" s="688"/>
      <c r="T27" s="688"/>
      <c r="U27" s="688"/>
      <c r="V27" s="689"/>
      <c r="W27" s="687" t="s">
        <v>414</v>
      </c>
      <c r="X27" s="688"/>
      <c r="Y27" s="688"/>
      <c r="Z27" s="688"/>
      <c r="AA27" s="688"/>
      <c r="AB27" s="688"/>
      <c r="AC27" s="68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341</v>
      </c>
      <c r="H28" s="975"/>
      <c r="I28" s="975"/>
      <c r="J28" s="975"/>
      <c r="K28" s="975"/>
      <c r="L28" s="975"/>
      <c r="M28" s="975"/>
      <c r="N28" s="975"/>
      <c r="O28" s="976"/>
      <c r="P28" s="912" t="e">
        <f>P29-SUM(P23:P27)</f>
        <v>#VALUE!</v>
      </c>
      <c r="Q28" s="913"/>
      <c r="R28" s="913"/>
      <c r="S28" s="913"/>
      <c r="T28" s="913"/>
      <c r="U28" s="913"/>
      <c r="V28" s="914"/>
      <c r="W28" s="912" t="e">
        <f>W29-SUM(W23:W27)</f>
        <v>#VALUE!</v>
      </c>
      <c r="X28" s="913"/>
      <c r="Y28" s="913"/>
      <c r="Z28" s="913"/>
      <c r="AA28" s="913"/>
      <c r="AB28" s="913"/>
      <c r="AC28" s="91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338</v>
      </c>
      <c r="H29" s="978"/>
      <c r="I29" s="978"/>
      <c r="J29" s="978"/>
      <c r="K29" s="978"/>
      <c r="L29" s="978"/>
      <c r="M29" s="978"/>
      <c r="N29" s="978"/>
      <c r="O29" s="979"/>
      <c r="P29" s="687" t="str">
        <f>AK13</f>
        <v>-</v>
      </c>
      <c r="Q29" s="688"/>
      <c r="R29" s="688"/>
      <c r="S29" s="688"/>
      <c r="T29" s="688"/>
      <c r="U29" s="688"/>
      <c r="V29" s="689"/>
      <c r="W29" s="1001" t="str">
        <f>AR13</f>
        <v>-</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95" t="s">
        <v>353</v>
      </c>
      <c r="B30" s="896"/>
      <c r="C30" s="896"/>
      <c r="D30" s="896"/>
      <c r="E30" s="896"/>
      <c r="F30" s="897"/>
      <c r="G30" s="803" t="s">
        <v>146</v>
      </c>
      <c r="H30" s="804"/>
      <c r="I30" s="804"/>
      <c r="J30" s="804"/>
      <c r="K30" s="804"/>
      <c r="L30" s="804"/>
      <c r="M30" s="804"/>
      <c r="N30" s="804"/>
      <c r="O30" s="805"/>
      <c r="P30" s="891" t="s">
        <v>59</v>
      </c>
      <c r="Q30" s="804"/>
      <c r="R30" s="804"/>
      <c r="S30" s="804"/>
      <c r="T30" s="804"/>
      <c r="U30" s="804"/>
      <c r="V30" s="804"/>
      <c r="W30" s="804"/>
      <c r="X30" s="805"/>
      <c r="Y30" s="888"/>
      <c r="Z30" s="889"/>
      <c r="AA30" s="890"/>
      <c r="AB30" s="892" t="s">
        <v>11</v>
      </c>
      <c r="AC30" s="893"/>
      <c r="AD30" s="894"/>
      <c r="AE30" s="892" t="s">
        <v>398</v>
      </c>
      <c r="AF30" s="893"/>
      <c r="AG30" s="893"/>
      <c r="AH30" s="894"/>
      <c r="AI30" s="892" t="s">
        <v>420</v>
      </c>
      <c r="AJ30" s="893"/>
      <c r="AK30" s="893"/>
      <c r="AL30" s="894"/>
      <c r="AM30" s="949" t="s">
        <v>425</v>
      </c>
      <c r="AN30" s="949"/>
      <c r="AO30" s="949"/>
      <c r="AP30" s="892"/>
      <c r="AQ30" s="797" t="s">
        <v>235</v>
      </c>
      <c r="AR30" s="798"/>
      <c r="AS30" s="798"/>
      <c r="AT30" s="799"/>
      <c r="AU30" s="804" t="s">
        <v>134</v>
      </c>
      <c r="AV30" s="804"/>
      <c r="AW30" s="804"/>
      <c r="AX30" s="950"/>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73"/>
      <c r="AC31" s="274"/>
      <c r="AD31" s="275"/>
      <c r="AE31" s="273"/>
      <c r="AF31" s="274"/>
      <c r="AG31" s="274"/>
      <c r="AH31" s="275"/>
      <c r="AI31" s="273"/>
      <c r="AJ31" s="274"/>
      <c r="AK31" s="274"/>
      <c r="AL31" s="275"/>
      <c r="AM31" s="277"/>
      <c r="AN31" s="277"/>
      <c r="AO31" s="277"/>
      <c r="AP31" s="273"/>
      <c r="AQ31" s="620" t="s">
        <v>620</v>
      </c>
      <c r="AR31" s="227"/>
      <c r="AS31" s="160" t="s">
        <v>236</v>
      </c>
      <c r="AT31" s="161"/>
      <c r="AU31" s="226">
        <v>2</v>
      </c>
      <c r="AV31" s="226"/>
      <c r="AW31" s="428" t="s">
        <v>181</v>
      </c>
      <c r="AX31" s="429"/>
    </row>
    <row r="32" spans="1:50" ht="27.95" customHeight="1" x14ac:dyDescent="0.15">
      <c r="A32" s="433"/>
      <c r="B32" s="431"/>
      <c r="C32" s="431"/>
      <c r="D32" s="431"/>
      <c r="E32" s="431"/>
      <c r="F32" s="432"/>
      <c r="G32" s="594" t="s">
        <v>604</v>
      </c>
      <c r="H32" s="595"/>
      <c r="I32" s="595"/>
      <c r="J32" s="595"/>
      <c r="K32" s="595"/>
      <c r="L32" s="595"/>
      <c r="M32" s="595"/>
      <c r="N32" s="595"/>
      <c r="O32" s="596"/>
      <c r="P32" s="132" t="s">
        <v>575</v>
      </c>
      <c r="Q32" s="132"/>
      <c r="R32" s="132"/>
      <c r="S32" s="132"/>
      <c r="T32" s="132"/>
      <c r="U32" s="132"/>
      <c r="V32" s="132"/>
      <c r="W32" s="132"/>
      <c r="X32" s="133"/>
      <c r="Y32" s="504" t="s">
        <v>12</v>
      </c>
      <c r="Z32" s="564"/>
      <c r="AA32" s="565"/>
      <c r="AB32" s="494" t="s">
        <v>577</v>
      </c>
      <c r="AC32" s="494"/>
      <c r="AD32" s="494"/>
      <c r="AE32" s="244">
        <v>875</v>
      </c>
      <c r="AF32" s="245"/>
      <c r="AG32" s="245"/>
      <c r="AH32" s="245"/>
      <c r="AI32" s="244">
        <v>4510</v>
      </c>
      <c r="AJ32" s="245"/>
      <c r="AK32" s="245"/>
      <c r="AL32" s="245"/>
      <c r="AM32" s="244">
        <v>6249</v>
      </c>
      <c r="AN32" s="245"/>
      <c r="AO32" s="245"/>
      <c r="AP32" s="245"/>
      <c r="AQ32" s="368" t="s">
        <v>414</v>
      </c>
      <c r="AR32" s="234"/>
      <c r="AS32" s="234"/>
      <c r="AT32" s="369"/>
      <c r="AU32" s="245" t="s">
        <v>414</v>
      </c>
      <c r="AV32" s="245"/>
      <c r="AW32" s="245"/>
      <c r="AX32" s="247"/>
    </row>
    <row r="33" spans="1:50" ht="27.95" customHeight="1" x14ac:dyDescent="0.15">
      <c r="A33" s="434"/>
      <c r="B33" s="435"/>
      <c r="C33" s="435"/>
      <c r="D33" s="435"/>
      <c r="E33" s="435"/>
      <c r="F33" s="436"/>
      <c r="G33" s="597"/>
      <c r="H33" s="598"/>
      <c r="I33" s="598"/>
      <c r="J33" s="598"/>
      <c r="K33" s="598"/>
      <c r="L33" s="598"/>
      <c r="M33" s="598"/>
      <c r="N33" s="598"/>
      <c r="O33" s="599"/>
      <c r="P33" s="135"/>
      <c r="Q33" s="135"/>
      <c r="R33" s="135"/>
      <c r="S33" s="135"/>
      <c r="T33" s="135"/>
      <c r="U33" s="135"/>
      <c r="V33" s="135"/>
      <c r="W33" s="135"/>
      <c r="X33" s="136"/>
      <c r="Y33" s="448" t="s">
        <v>54</v>
      </c>
      <c r="Z33" s="449"/>
      <c r="AA33" s="450"/>
      <c r="AB33" s="556" t="s">
        <v>577</v>
      </c>
      <c r="AC33" s="556"/>
      <c r="AD33" s="556"/>
      <c r="AE33" s="244">
        <v>960</v>
      </c>
      <c r="AF33" s="245"/>
      <c r="AG33" s="245"/>
      <c r="AH33" s="245"/>
      <c r="AI33" s="244">
        <v>960</v>
      </c>
      <c r="AJ33" s="245"/>
      <c r="AK33" s="245"/>
      <c r="AL33" s="245"/>
      <c r="AM33" s="244">
        <v>4600</v>
      </c>
      <c r="AN33" s="245"/>
      <c r="AO33" s="245"/>
      <c r="AP33" s="245"/>
      <c r="AQ33" s="368" t="s">
        <v>620</v>
      </c>
      <c r="AR33" s="234"/>
      <c r="AS33" s="234"/>
      <c r="AT33" s="369"/>
      <c r="AU33" s="245">
        <v>2000</v>
      </c>
      <c r="AV33" s="245"/>
      <c r="AW33" s="245"/>
      <c r="AX33" s="247"/>
    </row>
    <row r="34" spans="1:50" ht="27.95" customHeight="1" x14ac:dyDescent="0.15">
      <c r="A34" s="433"/>
      <c r="B34" s="431"/>
      <c r="C34" s="431"/>
      <c r="D34" s="431"/>
      <c r="E34" s="431"/>
      <c r="F34" s="432"/>
      <c r="G34" s="600"/>
      <c r="H34" s="601"/>
      <c r="I34" s="601"/>
      <c r="J34" s="601"/>
      <c r="K34" s="601"/>
      <c r="L34" s="601"/>
      <c r="M34" s="601"/>
      <c r="N34" s="601"/>
      <c r="O34" s="602"/>
      <c r="P34" s="138"/>
      <c r="Q34" s="138"/>
      <c r="R34" s="138"/>
      <c r="S34" s="138"/>
      <c r="T34" s="138"/>
      <c r="U34" s="138"/>
      <c r="V34" s="138"/>
      <c r="W34" s="138"/>
      <c r="X34" s="139"/>
      <c r="Y34" s="448" t="s">
        <v>13</v>
      </c>
      <c r="Z34" s="449"/>
      <c r="AA34" s="450"/>
      <c r="AB34" s="589" t="s">
        <v>182</v>
      </c>
      <c r="AC34" s="589"/>
      <c r="AD34" s="589"/>
      <c r="AE34" s="244">
        <v>91</v>
      </c>
      <c r="AF34" s="245"/>
      <c r="AG34" s="245"/>
      <c r="AH34" s="245"/>
      <c r="AI34" s="244">
        <v>469</v>
      </c>
      <c r="AJ34" s="245"/>
      <c r="AK34" s="245"/>
      <c r="AL34" s="245"/>
      <c r="AM34" s="244">
        <v>136</v>
      </c>
      <c r="AN34" s="245"/>
      <c r="AO34" s="245"/>
      <c r="AP34" s="245"/>
      <c r="AQ34" s="368" t="s">
        <v>414</v>
      </c>
      <c r="AR34" s="234"/>
      <c r="AS34" s="234"/>
      <c r="AT34" s="369"/>
      <c r="AU34" s="245" t="s">
        <v>414</v>
      </c>
      <c r="AV34" s="245"/>
      <c r="AW34" s="245"/>
      <c r="AX34" s="247"/>
    </row>
    <row r="35" spans="1:50" ht="23.25" customHeight="1" x14ac:dyDescent="0.15">
      <c r="A35" s="252" t="s">
        <v>385</v>
      </c>
      <c r="B35" s="253"/>
      <c r="C35" s="253"/>
      <c r="D35" s="253"/>
      <c r="E35" s="253"/>
      <c r="F35" s="254"/>
      <c r="G35" s="258" t="s">
        <v>576</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thickBot="1" x14ac:dyDescent="0.2">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59"/>
      <c r="AF36" s="359"/>
      <c r="AG36" s="359"/>
      <c r="AH36" s="359"/>
      <c r="AI36" s="359"/>
      <c r="AJ36" s="359"/>
      <c r="AK36" s="359"/>
      <c r="AL36" s="359"/>
      <c r="AM36" s="359"/>
      <c r="AN36" s="359"/>
      <c r="AO36" s="359"/>
      <c r="AP36" s="359"/>
      <c r="AQ36" s="262"/>
      <c r="AR36" s="262"/>
      <c r="AS36" s="262"/>
      <c r="AT36" s="262"/>
      <c r="AU36" s="262"/>
      <c r="AV36" s="262"/>
      <c r="AW36" s="262"/>
      <c r="AX36" s="263"/>
    </row>
    <row r="37" spans="1:50" ht="18.75" hidden="1" customHeight="1" x14ac:dyDescent="0.15">
      <c r="A37" s="800" t="s">
        <v>353</v>
      </c>
      <c r="B37" s="801"/>
      <c r="C37" s="801"/>
      <c r="D37" s="801"/>
      <c r="E37" s="801"/>
      <c r="F37" s="802"/>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70" t="s">
        <v>398</v>
      </c>
      <c r="AF37" s="271"/>
      <c r="AG37" s="271"/>
      <c r="AH37" s="272"/>
      <c r="AI37" s="270" t="s">
        <v>396</v>
      </c>
      <c r="AJ37" s="271"/>
      <c r="AK37" s="271"/>
      <c r="AL37" s="272"/>
      <c r="AM37" s="276" t="s">
        <v>425</v>
      </c>
      <c r="AN37" s="276"/>
      <c r="AO37" s="276"/>
      <c r="AP37" s="276"/>
      <c r="AQ37" s="178" t="s">
        <v>235</v>
      </c>
      <c r="AR37" s="179"/>
      <c r="AS37" s="179"/>
      <c r="AT37" s="180"/>
      <c r="AU37" s="444" t="s">
        <v>134</v>
      </c>
      <c r="AV37" s="444"/>
      <c r="AW37" s="444"/>
      <c r="AX37" s="944"/>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73"/>
      <c r="AC38" s="274"/>
      <c r="AD38" s="275"/>
      <c r="AE38" s="273"/>
      <c r="AF38" s="274"/>
      <c r="AG38" s="274"/>
      <c r="AH38" s="275"/>
      <c r="AI38" s="273"/>
      <c r="AJ38" s="274"/>
      <c r="AK38" s="274"/>
      <c r="AL38" s="275"/>
      <c r="AM38" s="277"/>
      <c r="AN38" s="277"/>
      <c r="AO38" s="277"/>
      <c r="AP38" s="277"/>
      <c r="AQ38" s="620"/>
      <c r="AR38" s="227"/>
      <c r="AS38" s="160" t="s">
        <v>236</v>
      </c>
      <c r="AT38" s="161"/>
      <c r="AU38" s="226"/>
      <c r="AV38" s="226"/>
      <c r="AW38" s="428" t="s">
        <v>181</v>
      </c>
      <c r="AX38" s="429"/>
    </row>
    <row r="39" spans="1:50" ht="23.25" hidden="1" customHeight="1" x14ac:dyDescent="0.15">
      <c r="A39" s="433"/>
      <c r="B39" s="431"/>
      <c r="C39" s="431"/>
      <c r="D39" s="431"/>
      <c r="E39" s="431"/>
      <c r="F39" s="432"/>
      <c r="G39" s="594"/>
      <c r="H39" s="595"/>
      <c r="I39" s="595"/>
      <c r="J39" s="595"/>
      <c r="K39" s="595"/>
      <c r="L39" s="595"/>
      <c r="M39" s="595"/>
      <c r="N39" s="595"/>
      <c r="O39" s="596"/>
      <c r="P39" s="132"/>
      <c r="Q39" s="132"/>
      <c r="R39" s="132"/>
      <c r="S39" s="132"/>
      <c r="T39" s="132"/>
      <c r="U39" s="132"/>
      <c r="V39" s="132"/>
      <c r="W39" s="132"/>
      <c r="X39" s="133"/>
      <c r="Y39" s="504" t="s">
        <v>12</v>
      </c>
      <c r="Z39" s="564"/>
      <c r="AA39" s="565"/>
      <c r="AB39" s="494"/>
      <c r="AC39" s="494"/>
      <c r="AD39" s="494"/>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3.25" hidden="1" customHeight="1" x14ac:dyDescent="0.15">
      <c r="A40" s="434"/>
      <c r="B40" s="435"/>
      <c r="C40" s="435"/>
      <c r="D40" s="435"/>
      <c r="E40" s="435"/>
      <c r="F40" s="436"/>
      <c r="G40" s="597"/>
      <c r="H40" s="598"/>
      <c r="I40" s="598"/>
      <c r="J40" s="598"/>
      <c r="K40" s="598"/>
      <c r="L40" s="598"/>
      <c r="M40" s="598"/>
      <c r="N40" s="598"/>
      <c r="O40" s="599"/>
      <c r="P40" s="135"/>
      <c r="Q40" s="135"/>
      <c r="R40" s="135"/>
      <c r="S40" s="135"/>
      <c r="T40" s="135"/>
      <c r="U40" s="135"/>
      <c r="V40" s="135"/>
      <c r="W40" s="135"/>
      <c r="X40" s="136"/>
      <c r="Y40" s="448" t="s">
        <v>54</v>
      </c>
      <c r="Z40" s="449"/>
      <c r="AA40" s="450"/>
      <c r="AB40" s="556"/>
      <c r="AC40" s="556"/>
      <c r="AD40" s="556"/>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3.25" hidden="1" customHeight="1" x14ac:dyDescent="0.15">
      <c r="A41" s="437"/>
      <c r="B41" s="438"/>
      <c r="C41" s="438"/>
      <c r="D41" s="438"/>
      <c r="E41" s="438"/>
      <c r="F41" s="439"/>
      <c r="G41" s="600"/>
      <c r="H41" s="601"/>
      <c r="I41" s="601"/>
      <c r="J41" s="601"/>
      <c r="K41" s="601"/>
      <c r="L41" s="601"/>
      <c r="M41" s="601"/>
      <c r="N41" s="601"/>
      <c r="O41" s="602"/>
      <c r="P41" s="138"/>
      <c r="Q41" s="138"/>
      <c r="R41" s="138"/>
      <c r="S41" s="138"/>
      <c r="T41" s="138"/>
      <c r="U41" s="138"/>
      <c r="V41" s="138"/>
      <c r="W41" s="138"/>
      <c r="X41" s="139"/>
      <c r="Y41" s="448" t="s">
        <v>13</v>
      </c>
      <c r="Z41" s="449"/>
      <c r="AA41" s="450"/>
      <c r="AB41" s="589" t="s">
        <v>182</v>
      </c>
      <c r="AC41" s="589"/>
      <c r="AD41" s="589"/>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ht="23.25" hidden="1" customHeight="1" x14ac:dyDescent="0.15">
      <c r="A42" s="252" t="s">
        <v>385</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x14ac:dyDescent="0.15">
      <c r="A44" s="800" t="s">
        <v>353</v>
      </c>
      <c r="B44" s="801"/>
      <c r="C44" s="801"/>
      <c r="D44" s="801"/>
      <c r="E44" s="801"/>
      <c r="F44" s="802"/>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70" t="s">
        <v>398</v>
      </c>
      <c r="AF44" s="271"/>
      <c r="AG44" s="271"/>
      <c r="AH44" s="272"/>
      <c r="AI44" s="270" t="s">
        <v>396</v>
      </c>
      <c r="AJ44" s="271"/>
      <c r="AK44" s="271"/>
      <c r="AL44" s="272"/>
      <c r="AM44" s="276" t="s">
        <v>425</v>
      </c>
      <c r="AN44" s="276"/>
      <c r="AO44" s="276"/>
      <c r="AP44" s="276"/>
      <c r="AQ44" s="178" t="s">
        <v>235</v>
      </c>
      <c r="AR44" s="179"/>
      <c r="AS44" s="179"/>
      <c r="AT44" s="180"/>
      <c r="AU44" s="444" t="s">
        <v>134</v>
      </c>
      <c r="AV44" s="444"/>
      <c r="AW44" s="444"/>
      <c r="AX44" s="944"/>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73"/>
      <c r="AC45" s="274"/>
      <c r="AD45" s="275"/>
      <c r="AE45" s="273"/>
      <c r="AF45" s="274"/>
      <c r="AG45" s="274"/>
      <c r="AH45" s="275"/>
      <c r="AI45" s="273"/>
      <c r="AJ45" s="274"/>
      <c r="AK45" s="274"/>
      <c r="AL45" s="275"/>
      <c r="AM45" s="277"/>
      <c r="AN45" s="277"/>
      <c r="AO45" s="277"/>
      <c r="AP45" s="277"/>
      <c r="AQ45" s="620"/>
      <c r="AR45" s="227"/>
      <c r="AS45" s="160" t="s">
        <v>236</v>
      </c>
      <c r="AT45" s="161"/>
      <c r="AU45" s="226"/>
      <c r="AV45" s="226"/>
      <c r="AW45" s="428" t="s">
        <v>181</v>
      </c>
      <c r="AX45" s="429"/>
    </row>
    <row r="46" spans="1:50" ht="23.25" hidden="1" customHeight="1" x14ac:dyDescent="0.15">
      <c r="A46" s="433"/>
      <c r="B46" s="431"/>
      <c r="C46" s="431"/>
      <c r="D46" s="431"/>
      <c r="E46" s="431"/>
      <c r="F46" s="432"/>
      <c r="G46" s="594"/>
      <c r="H46" s="595"/>
      <c r="I46" s="595"/>
      <c r="J46" s="595"/>
      <c r="K46" s="595"/>
      <c r="L46" s="595"/>
      <c r="M46" s="595"/>
      <c r="N46" s="595"/>
      <c r="O46" s="596"/>
      <c r="P46" s="132"/>
      <c r="Q46" s="132"/>
      <c r="R46" s="132"/>
      <c r="S46" s="132"/>
      <c r="T46" s="132"/>
      <c r="U46" s="132"/>
      <c r="V46" s="132"/>
      <c r="W46" s="132"/>
      <c r="X46" s="133"/>
      <c r="Y46" s="504" t="s">
        <v>12</v>
      </c>
      <c r="Z46" s="564"/>
      <c r="AA46" s="565"/>
      <c r="AB46" s="494"/>
      <c r="AC46" s="494"/>
      <c r="AD46" s="494"/>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3.25" hidden="1" customHeight="1" x14ac:dyDescent="0.15">
      <c r="A47" s="434"/>
      <c r="B47" s="435"/>
      <c r="C47" s="435"/>
      <c r="D47" s="435"/>
      <c r="E47" s="435"/>
      <c r="F47" s="436"/>
      <c r="G47" s="597"/>
      <c r="H47" s="598"/>
      <c r="I47" s="598"/>
      <c r="J47" s="598"/>
      <c r="K47" s="598"/>
      <c r="L47" s="598"/>
      <c r="M47" s="598"/>
      <c r="N47" s="598"/>
      <c r="O47" s="599"/>
      <c r="P47" s="135"/>
      <c r="Q47" s="135"/>
      <c r="R47" s="135"/>
      <c r="S47" s="135"/>
      <c r="T47" s="135"/>
      <c r="U47" s="135"/>
      <c r="V47" s="135"/>
      <c r="W47" s="135"/>
      <c r="X47" s="136"/>
      <c r="Y47" s="448" t="s">
        <v>54</v>
      </c>
      <c r="Z47" s="449"/>
      <c r="AA47" s="450"/>
      <c r="AB47" s="556"/>
      <c r="AC47" s="556"/>
      <c r="AD47" s="556"/>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3.25" hidden="1" customHeight="1" x14ac:dyDescent="0.15">
      <c r="A48" s="437"/>
      <c r="B48" s="438"/>
      <c r="C48" s="438"/>
      <c r="D48" s="438"/>
      <c r="E48" s="438"/>
      <c r="F48" s="439"/>
      <c r="G48" s="600"/>
      <c r="H48" s="601"/>
      <c r="I48" s="601"/>
      <c r="J48" s="601"/>
      <c r="K48" s="601"/>
      <c r="L48" s="601"/>
      <c r="M48" s="601"/>
      <c r="N48" s="601"/>
      <c r="O48" s="602"/>
      <c r="P48" s="138"/>
      <c r="Q48" s="138"/>
      <c r="R48" s="138"/>
      <c r="S48" s="138"/>
      <c r="T48" s="138"/>
      <c r="U48" s="138"/>
      <c r="V48" s="138"/>
      <c r="W48" s="138"/>
      <c r="X48" s="139"/>
      <c r="Y48" s="448" t="s">
        <v>13</v>
      </c>
      <c r="Z48" s="449"/>
      <c r="AA48" s="450"/>
      <c r="AB48" s="589" t="s">
        <v>182</v>
      </c>
      <c r="AC48" s="589"/>
      <c r="AD48" s="589"/>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ht="23.25" hidden="1" customHeight="1" x14ac:dyDescent="0.15">
      <c r="A49" s="252" t="s">
        <v>385</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15">
      <c r="A51" s="430" t="s">
        <v>353</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70" t="s">
        <v>398</v>
      </c>
      <c r="AF51" s="271"/>
      <c r="AG51" s="271"/>
      <c r="AH51" s="272"/>
      <c r="AI51" s="270" t="s">
        <v>396</v>
      </c>
      <c r="AJ51" s="271"/>
      <c r="AK51" s="271"/>
      <c r="AL51" s="272"/>
      <c r="AM51" s="276" t="s">
        <v>425</v>
      </c>
      <c r="AN51" s="276"/>
      <c r="AO51" s="276"/>
      <c r="AP51" s="276"/>
      <c r="AQ51" s="178" t="s">
        <v>235</v>
      </c>
      <c r="AR51" s="179"/>
      <c r="AS51" s="179"/>
      <c r="AT51" s="180"/>
      <c r="AU51" s="958" t="s">
        <v>134</v>
      </c>
      <c r="AV51" s="958"/>
      <c r="AW51" s="958"/>
      <c r="AX51" s="959"/>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73"/>
      <c r="AC52" s="274"/>
      <c r="AD52" s="275"/>
      <c r="AE52" s="273"/>
      <c r="AF52" s="274"/>
      <c r="AG52" s="274"/>
      <c r="AH52" s="275"/>
      <c r="AI52" s="273"/>
      <c r="AJ52" s="274"/>
      <c r="AK52" s="274"/>
      <c r="AL52" s="275"/>
      <c r="AM52" s="277"/>
      <c r="AN52" s="277"/>
      <c r="AO52" s="277"/>
      <c r="AP52" s="277"/>
      <c r="AQ52" s="620"/>
      <c r="AR52" s="227"/>
      <c r="AS52" s="160" t="s">
        <v>236</v>
      </c>
      <c r="AT52" s="161"/>
      <c r="AU52" s="226"/>
      <c r="AV52" s="226"/>
      <c r="AW52" s="428" t="s">
        <v>181</v>
      </c>
      <c r="AX52" s="429"/>
    </row>
    <row r="53" spans="1:50" ht="23.25" hidden="1" customHeight="1" x14ac:dyDescent="0.15">
      <c r="A53" s="433"/>
      <c r="B53" s="431"/>
      <c r="C53" s="431"/>
      <c r="D53" s="431"/>
      <c r="E53" s="431"/>
      <c r="F53" s="432"/>
      <c r="G53" s="594"/>
      <c r="H53" s="595"/>
      <c r="I53" s="595"/>
      <c r="J53" s="595"/>
      <c r="K53" s="595"/>
      <c r="L53" s="595"/>
      <c r="M53" s="595"/>
      <c r="N53" s="595"/>
      <c r="O53" s="596"/>
      <c r="P53" s="132"/>
      <c r="Q53" s="132"/>
      <c r="R53" s="132"/>
      <c r="S53" s="132"/>
      <c r="T53" s="132"/>
      <c r="U53" s="132"/>
      <c r="V53" s="132"/>
      <c r="W53" s="132"/>
      <c r="X53" s="133"/>
      <c r="Y53" s="504" t="s">
        <v>12</v>
      </c>
      <c r="Z53" s="564"/>
      <c r="AA53" s="565"/>
      <c r="AB53" s="494"/>
      <c r="AC53" s="494"/>
      <c r="AD53" s="494"/>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3.25" hidden="1" customHeight="1" x14ac:dyDescent="0.15">
      <c r="A54" s="434"/>
      <c r="B54" s="435"/>
      <c r="C54" s="435"/>
      <c r="D54" s="435"/>
      <c r="E54" s="435"/>
      <c r="F54" s="436"/>
      <c r="G54" s="597"/>
      <c r="H54" s="598"/>
      <c r="I54" s="598"/>
      <c r="J54" s="598"/>
      <c r="K54" s="598"/>
      <c r="L54" s="598"/>
      <c r="M54" s="598"/>
      <c r="N54" s="598"/>
      <c r="O54" s="599"/>
      <c r="P54" s="135"/>
      <c r="Q54" s="135"/>
      <c r="R54" s="135"/>
      <c r="S54" s="135"/>
      <c r="T54" s="135"/>
      <c r="U54" s="135"/>
      <c r="V54" s="135"/>
      <c r="W54" s="135"/>
      <c r="X54" s="136"/>
      <c r="Y54" s="448" t="s">
        <v>54</v>
      </c>
      <c r="Z54" s="449"/>
      <c r="AA54" s="450"/>
      <c r="AB54" s="556"/>
      <c r="AC54" s="556"/>
      <c r="AD54" s="556"/>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3.25" hidden="1" customHeight="1" x14ac:dyDescent="0.15">
      <c r="A55" s="437"/>
      <c r="B55" s="438"/>
      <c r="C55" s="438"/>
      <c r="D55" s="438"/>
      <c r="E55" s="438"/>
      <c r="F55" s="439"/>
      <c r="G55" s="600"/>
      <c r="H55" s="601"/>
      <c r="I55" s="601"/>
      <c r="J55" s="601"/>
      <c r="K55" s="601"/>
      <c r="L55" s="601"/>
      <c r="M55" s="601"/>
      <c r="N55" s="601"/>
      <c r="O55" s="602"/>
      <c r="P55" s="138"/>
      <c r="Q55" s="138"/>
      <c r="R55" s="138"/>
      <c r="S55" s="138"/>
      <c r="T55" s="138"/>
      <c r="U55" s="138"/>
      <c r="V55" s="138"/>
      <c r="W55" s="138"/>
      <c r="X55" s="139"/>
      <c r="Y55" s="448" t="s">
        <v>13</v>
      </c>
      <c r="Z55" s="449"/>
      <c r="AA55" s="450"/>
      <c r="AB55" s="624" t="s">
        <v>14</v>
      </c>
      <c r="AC55" s="624"/>
      <c r="AD55" s="624"/>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ht="23.25" hidden="1" customHeight="1" x14ac:dyDescent="0.15">
      <c r="A56" s="252" t="s">
        <v>385</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15">
      <c r="A58" s="430" t="s">
        <v>353</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70" t="s">
        <v>398</v>
      </c>
      <c r="AF58" s="271"/>
      <c r="AG58" s="271"/>
      <c r="AH58" s="272"/>
      <c r="AI58" s="270" t="s">
        <v>396</v>
      </c>
      <c r="AJ58" s="271"/>
      <c r="AK58" s="271"/>
      <c r="AL58" s="272"/>
      <c r="AM58" s="276" t="s">
        <v>425</v>
      </c>
      <c r="AN58" s="276"/>
      <c r="AO58" s="276"/>
      <c r="AP58" s="276"/>
      <c r="AQ58" s="178" t="s">
        <v>235</v>
      </c>
      <c r="AR58" s="179"/>
      <c r="AS58" s="179"/>
      <c r="AT58" s="180"/>
      <c r="AU58" s="958" t="s">
        <v>134</v>
      </c>
      <c r="AV58" s="958"/>
      <c r="AW58" s="958"/>
      <c r="AX58" s="959"/>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73"/>
      <c r="AC59" s="274"/>
      <c r="AD59" s="275"/>
      <c r="AE59" s="273"/>
      <c r="AF59" s="274"/>
      <c r="AG59" s="274"/>
      <c r="AH59" s="275"/>
      <c r="AI59" s="273"/>
      <c r="AJ59" s="274"/>
      <c r="AK59" s="274"/>
      <c r="AL59" s="275"/>
      <c r="AM59" s="277"/>
      <c r="AN59" s="277"/>
      <c r="AO59" s="277"/>
      <c r="AP59" s="277"/>
      <c r="AQ59" s="620"/>
      <c r="AR59" s="227"/>
      <c r="AS59" s="160" t="s">
        <v>236</v>
      </c>
      <c r="AT59" s="161"/>
      <c r="AU59" s="226"/>
      <c r="AV59" s="226"/>
      <c r="AW59" s="428" t="s">
        <v>181</v>
      </c>
      <c r="AX59" s="429"/>
    </row>
    <row r="60" spans="1:50" ht="23.25" hidden="1" customHeight="1" x14ac:dyDescent="0.15">
      <c r="A60" s="433"/>
      <c r="B60" s="431"/>
      <c r="C60" s="431"/>
      <c r="D60" s="431"/>
      <c r="E60" s="431"/>
      <c r="F60" s="432"/>
      <c r="G60" s="594"/>
      <c r="H60" s="595"/>
      <c r="I60" s="595"/>
      <c r="J60" s="595"/>
      <c r="K60" s="595"/>
      <c r="L60" s="595"/>
      <c r="M60" s="595"/>
      <c r="N60" s="595"/>
      <c r="O60" s="596"/>
      <c r="P60" s="132"/>
      <c r="Q60" s="132"/>
      <c r="R60" s="132"/>
      <c r="S60" s="132"/>
      <c r="T60" s="132"/>
      <c r="U60" s="132"/>
      <c r="V60" s="132"/>
      <c r="W60" s="132"/>
      <c r="X60" s="133"/>
      <c r="Y60" s="504" t="s">
        <v>12</v>
      </c>
      <c r="Z60" s="564"/>
      <c r="AA60" s="565"/>
      <c r="AB60" s="494"/>
      <c r="AC60" s="494"/>
      <c r="AD60" s="494"/>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3.25" hidden="1" customHeight="1" x14ac:dyDescent="0.15">
      <c r="A61" s="434"/>
      <c r="B61" s="435"/>
      <c r="C61" s="435"/>
      <c r="D61" s="435"/>
      <c r="E61" s="435"/>
      <c r="F61" s="436"/>
      <c r="G61" s="597"/>
      <c r="H61" s="598"/>
      <c r="I61" s="598"/>
      <c r="J61" s="598"/>
      <c r="K61" s="598"/>
      <c r="L61" s="598"/>
      <c r="M61" s="598"/>
      <c r="N61" s="598"/>
      <c r="O61" s="599"/>
      <c r="P61" s="135"/>
      <c r="Q61" s="135"/>
      <c r="R61" s="135"/>
      <c r="S61" s="135"/>
      <c r="T61" s="135"/>
      <c r="U61" s="135"/>
      <c r="V61" s="135"/>
      <c r="W61" s="135"/>
      <c r="X61" s="136"/>
      <c r="Y61" s="448" t="s">
        <v>54</v>
      </c>
      <c r="Z61" s="449"/>
      <c r="AA61" s="450"/>
      <c r="AB61" s="556"/>
      <c r="AC61" s="556"/>
      <c r="AD61" s="556"/>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3.25" hidden="1" customHeight="1" x14ac:dyDescent="0.15">
      <c r="A62" s="434"/>
      <c r="B62" s="435"/>
      <c r="C62" s="435"/>
      <c r="D62" s="435"/>
      <c r="E62" s="435"/>
      <c r="F62" s="436"/>
      <c r="G62" s="600"/>
      <c r="H62" s="601"/>
      <c r="I62" s="601"/>
      <c r="J62" s="601"/>
      <c r="K62" s="601"/>
      <c r="L62" s="601"/>
      <c r="M62" s="601"/>
      <c r="N62" s="601"/>
      <c r="O62" s="602"/>
      <c r="P62" s="138"/>
      <c r="Q62" s="138"/>
      <c r="R62" s="138"/>
      <c r="S62" s="138"/>
      <c r="T62" s="138"/>
      <c r="U62" s="138"/>
      <c r="V62" s="138"/>
      <c r="W62" s="138"/>
      <c r="X62" s="139"/>
      <c r="Y62" s="448" t="s">
        <v>13</v>
      </c>
      <c r="Z62" s="449"/>
      <c r="AA62" s="450"/>
      <c r="AB62" s="589" t="s">
        <v>14</v>
      </c>
      <c r="AC62" s="589"/>
      <c r="AD62" s="589"/>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ht="23.25" hidden="1" customHeight="1" x14ac:dyDescent="0.15">
      <c r="A63" s="252" t="s">
        <v>385</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15">
      <c r="A65" s="515" t="s">
        <v>354</v>
      </c>
      <c r="B65" s="516"/>
      <c r="C65" s="516"/>
      <c r="D65" s="516"/>
      <c r="E65" s="516"/>
      <c r="F65" s="517"/>
      <c r="G65" s="518"/>
      <c r="H65" s="265" t="s">
        <v>146</v>
      </c>
      <c r="I65" s="265"/>
      <c r="J65" s="265"/>
      <c r="K65" s="265"/>
      <c r="L65" s="265"/>
      <c r="M65" s="265"/>
      <c r="N65" s="265"/>
      <c r="O65" s="266"/>
      <c r="P65" s="264" t="s">
        <v>59</v>
      </c>
      <c r="Q65" s="265"/>
      <c r="R65" s="265"/>
      <c r="S65" s="265"/>
      <c r="T65" s="265"/>
      <c r="U65" s="265"/>
      <c r="V65" s="266"/>
      <c r="W65" s="520" t="s">
        <v>349</v>
      </c>
      <c r="X65" s="521"/>
      <c r="Y65" s="524"/>
      <c r="Z65" s="524"/>
      <c r="AA65" s="525"/>
      <c r="AB65" s="264" t="s">
        <v>11</v>
      </c>
      <c r="AC65" s="265"/>
      <c r="AD65" s="266"/>
      <c r="AE65" s="270" t="s">
        <v>398</v>
      </c>
      <c r="AF65" s="271"/>
      <c r="AG65" s="271"/>
      <c r="AH65" s="272"/>
      <c r="AI65" s="270" t="s">
        <v>396</v>
      </c>
      <c r="AJ65" s="271"/>
      <c r="AK65" s="271"/>
      <c r="AL65" s="272"/>
      <c r="AM65" s="276" t="s">
        <v>425</v>
      </c>
      <c r="AN65" s="276"/>
      <c r="AO65" s="276"/>
      <c r="AP65" s="276"/>
      <c r="AQ65" s="264" t="s">
        <v>235</v>
      </c>
      <c r="AR65" s="265"/>
      <c r="AS65" s="265"/>
      <c r="AT65" s="266"/>
      <c r="AU65" s="278" t="s">
        <v>134</v>
      </c>
      <c r="AV65" s="278"/>
      <c r="AW65" s="278"/>
      <c r="AX65" s="279"/>
    </row>
    <row r="66" spans="1:50" ht="18.75" hidden="1" customHeight="1" x14ac:dyDescent="0.15">
      <c r="A66" s="508"/>
      <c r="B66" s="509"/>
      <c r="C66" s="509"/>
      <c r="D66" s="509"/>
      <c r="E66" s="509"/>
      <c r="F66" s="510"/>
      <c r="G66" s="519"/>
      <c r="H66" s="268"/>
      <c r="I66" s="268"/>
      <c r="J66" s="268"/>
      <c r="K66" s="268"/>
      <c r="L66" s="268"/>
      <c r="M66" s="268"/>
      <c r="N66" s="268"/>
      <c r="O66" s="269"/>
      <c r="P66" s="267"/>
      <c r="Q66" s="268"/>
      <c r="R66" s="268"/>
      <c r="S66" s="268"/>
      <c r="T66" s="268"/>
      <c r="U66" s="268"/>
      <c r="V66" s="269"/>
      <c r="W66" s="522"/>
      <c r="X66" s="523"/>
      <c r="Y66" s="526"/>
      <c r="Z66" s="526"/>
      <c r="AA66" s="527"/>
      <c r="AB66" s="267"/>
      <c r="AC66" s="268"/>
      <c r="AD66" s="269"/>
      <c r="AE66" s="273"/>
      <c r="AF66" s="274"/>
      <c r="AG66" s="274"/>
      <c r="AH66" s="275"/>
      <c r="AI66" s="273"/>
      <c r="AJ66" s="274"/>
      <c r="AK66" s="274"/>
      <c r="AL66" s="275"/>
      <c r="AM66" s="277"/>
      <c r="AN66" s="277"/>
      <c r="AO66" s="277"/>
      <c r="AP66" s="277"/>
      <c r="AQ66" s="225"/>
      <c r="AR66" s="226"/>
      <c r="AS66" s="268" t="s">
        <v>236</v>
      </c>
      <c r="AT66" s="269"/>
      <c r="AU66" s="226"/>
      <c r="AV66" s="226"/>
      <c r="AW66" s="268" t="s">
        <v>352</v>
      </c>
      <c r="AX66" s="280"/>
    </row>
    <row r="67" spans="1:50" ht="23.25" hidden="1" customHeight="1" x14ac:dyDescent="0.15">
      <c r="A67" s="508"/>
      <c r="B67" s="509"/>
      <c r="C67" s="509"/>
      <c r="D67" s="509"/>
      <c r="E67" s="509"/>
      <c r="F67" s="51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375</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508"/>
      <c r="B68" s="509"/>
      <c r="C68" s="509"/>
      <c r="D68" s="509"/>
      <c r="E68" s="509"/>
      <c r="F68" s="510"/>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375</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508"/>
      <c r="B69" s="509"/>
      <c r="C69" s="509"/>
      <c r="D69" s="509"/>
      <c r="E69" s="509"/>
      <c r="F69" s="510"/>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376</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x14ac:dyDescent="0.15">
      <c r="A70" s="508" t="s">
        <v>359</v>
      </c>
      <c r="B70" s="509"/>
      <c r="C70" s="509"/>
      <c r="D70" s="509"/>
      <c r="E70" s="509"/>
      <c r="F70" s="510"/>
      <c r="G70" s="282" t="s">
        <v>238</v>
      </c>
      <c r="H70" s="333"/>
      <c r="I70" s="333"/>
      <c r="J70" s="333"/>
      <c r="K70" s="333"/>
      <c r="L70" s="333"/>
      <c r="M70" s="333"/>
      <c r="N70" s="333"/>
      <c r="O70" s="333"/>
      <c r="P70" s="333"/>
      <c r="Q70" s="333"/>
      <c r="R70" s="333"/>
      <c r="S70" s="333"/>
      <c r="T70" s="333"/>
      <c r="U70" s="333"/>
      <c r="V70" s="333"/>
      <c r="W70" s="336" t="s">
        <v>374</v>
      </c>
      <c r="X70" s="337"/>
      <c r="Y70" s="296" t="s">
        <v>12</v>
      </c>
      <c r="Z70" s="296"/>
      <c r="AA70" s="297"/>
      <c r="AB70" s="298" t="s">
        <v>375</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508"/>
      <c r="B71" s="509"/>
      <c r="C71" s="509"/>
      <c r="D71" s="509"/>
      <c r="E71" s="509"/>
      <c r="F71" s="510"/>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375</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511"/>
      <c r="B72" s="512"/>
      <c r="C72" s="512"/>
      <c r="D72" s="512"/>
      <c r="E72" s="512"/>
      <c r="F72" s="513"/>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376</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15">
      <c r="A73" s="539" t="s">
        <v>354</v>
      </c>
      <c r="B73" s="540"/>
      <c r="C73" s="540"/>
      <c r="D73" s="540"/>
      <c r="E73" s="540"/>
      <c r="F73" s="541"/>
      <c r="G73" s="612"/>
      <c r="H73" s="157" t="s">
        <v>146</v>
      </c>
      <c r="I73" s="157"/>
      <c r="J73" s="157"/>
      <c r="K73" s="157"/>
      <c r="L73" s="157"/>
      <c r="M73" s="157"/>
      <c r="N73" s="157"/>
      <c r="O73" s="158"/>
      <c r="P73" s="186" t="s">
        <v>59</v>
      </c>
      <c r="Q73" s="157"/>
      <c r="R73" s="157"/>
      <c r="S73" s="157"/>
      <c r="T73" s="157"/>
      <c r="U73" s="157"/>
      <c r="V73" s="157"/>
      <c r="W73" s="157"/>
      <c r="X73" s="158"/>
      <c r="Y73" s="614"/>
      <c r="Z73" s="615"/>
      <c r="AA73" s="616"/>
      <c r="AB73" s="186" t="s">
        <v>11</v>
      </c>
      <c r="AC73" s="157"/>
      <c r="AD73" s="158"/>
      <c r="AE73" s="270" t="s">
        <v>398</v>
      </c>
      <c r="AF73" s="271"/>
      <c r="AG73" s="271"/>
      <c r="AH73" s="272"/>
      <c r="AI73" s="270" t="s">
        <v>396</v>
      </c>
      <c r="AJ73" s="271"/>
      <c r="AK73" s="271"/>
      <c r="AL73" s="272"/>
      <c r="AM73" s="276" t="s">
        <v>425</v>
      </c>
      <c r="AN73" s="276"/>
      <c r="AO73" s="276"/>
      <c r="AP73" s="276"/>
      <c r="AQ73" s="186" t="s">
        <v>235</v>
      </c>
      <c r="AR73" s="157"/>
      <c r="AS73" s="157"/>
      <c r="AT73" s="158"/>
      <c r="AU73" s="162" t="s">
        <v>134</v>
      </c>
      <c r="AV73" s="163"/>
      <c r="AW73" s="163"/>
      <c r="AX73" s="164"/>
    </row>
    <row r="74" spans="1:50" ht="18.75" hidden="1" customHeight="1" x14ac:dyDescent="0.15">
      <c r="A74" s="542"/>
      <c r="B74" s="543"/>
      <c r="C74" s="543"/>
      <c r="D74" s="543"/>
      <c r="E74" s="543"/>
      <c r="F74" s="544"/>
      <c r="G74" s="613"/>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3"/>
      <c r="AF74" s="274"/>
      <c r="AG74" s="274"/>
      <c r="AH74" s="275"/>
      <c r="AI74" s="273"/>
      <c r="AJ74" s="274"/>
      <c r="AK74" s="274"/>
      <c r="AL74" s="275"/>
      <c r="AM74" s="277"/>
      <c r="AN74" s="277"/>
      <c r="AO74" s="277"/>
      <c r="AP74" s="277"/>
      <c r="AQ74" s="620"/>
      <c r="AR74" s="227"/>
      <c r="AS74" s="160" t="s">
        <v>236</v>
      </c>
      <c r="AT74" s="161"/>
      <c r="AU74" s="620"/>
      <c r="AV74" s="227"/>
      <c r="AW74" s="160" t="s">
        <v>181</v>
      </c>
      <c r="AX74" s="222"/>
    </row>
    <row r="75" spans="1:50" ht="23.25" hidden="1" customHeight="1" x14ac:dyDescent="0.15">
      <c r="A75" s="542"/>
      <c r="B75" s="543"/>
      <c r="C75" s="543"/>
      <c r="D75" s="543"/>
      <c r="E75" s="543"/>
      <c r="F75" s="544"/>
      <c r="G75" s="639" t="s">
        <v>237</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5"/>
      <c r="AV75" s="245"/>
      <c r="AW75" s="245"/>
      <c r="AX75" s="247"/>
    </row>
    <row r="76" spans="1:50" ht="23.25" hidden="1" customHeight="1" x14ac:dyDescent="0.15">
      <c r="A76" s="542"/>
      <c r="B76" s="543"/>
      <c r="C76" s="543"/>
      <c r="D76" s="543"/>
      <c r="E76" s="543"/>
      <c r="F76" s="544"/>
      <c r="G76" s="640"/>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5"/>
      <c r="AV76" s="245"/>
      <c r="AW76" s="245"/>
      <c r="AX76" s="247"/>
    </row>
    <row r="77" spans="1:50" ht="23.25" hidden="1" customHeight="1" x14ac:dyDescent="0.15">
      <c r="A77" s="542"/>
      <c r="B77" s="543"/>
      <c r="C77" s="543"/>
      <c r="D77" s="543"/>
      <c r="E77" s="543"/>
      <c r="F77" s="544"/>
      <c r="G77" s="641"/>
      <c r="H77" s="138"/>
      <c r="I77" s="138"/>
      <c r="J77" s="138"/>
      <c r="K77" s="138"/>
      <c r="L77" s="138"/>
      <c r="M77" s="138"/>
      <c r="N77" s="138"/>
      <c r="O77" s="139"/>
      <c r="P77" s="135"/>
      <c r="Q77" s="135"/>
      <c r="R77" s="135"/>
      <c r="S77" s="135"/>
      <c r="T77" s="135"/>
      <c r="U77" s="135"/>
      <c r="V77" s="135"/>
      <c r="W77" s="135"/>
      <c r="X77" s="136"/>
      <c r="Y77" s="186" t="s">
        <v>13</v>
      </c>
      <c r="Z77" s="157"/>
      <c r="AA77" s="158"/>
      <c r="AB77" s="609" t="s">
        <v>14</v>
      </c>
      <c r="AC77" s="609"/>
      <c r="AD77" s="609"/>
      <c r="AE77" s="924"/>
      <c r="AF77" s="925"/>
      <c r="AG77" s="925"/>
      <c r="AH77" s="925"/>
      <c r="AI77" s="924"/>
      <c r="AJ77" s="925"/>
      <c r="AK77" s="925"/>
      <c r="AL77" s="925"/>
      <c r="AM77" s="924"/>
      <c r="AN77" s="925"/>
      <c r="AO77" s="925"/>
      <c r="AP77" s="925"/>
      <c r="AQ77" s="368"/>
      <c r="AR77" s="234"/>
      <c r="AS77" s="234"/>
      <c r="AT77" s="369"/>
      <c r="AU77" s="245"/>
      <c r="AV77" s="245"/>
      <c r="AW77" s="245"/>
      <c r="AX77" s="247"/>
    </row>
    <row r="78" spans="1:50" ht="69.75" hidden="1" customHeight="1" x14ac:dyDescent="0.15">
      <c r="A78" s="362" t="s">
        <v>388</v>
      </c>
      <c r="B78" s="363"/>
      <c r="C78" s="363"/>
      <c r="D78" s="363"/>
      <c r="E78" s="360" t="s">
        <v>332</v>
      </c>
      <c r="F78" s="361"/>
      <c r="G78" s="56" t="s">
        <v>238</v>
      </c>
      <c r="H78" s="617"/>
      <c r="I78" s="618"/>
      <c r="J78" s="618"/>
      <c r="K78" s="618"/>
      <c r="L78" s="618"/>
      <c r="M78" s="618"/>
      <c r="N78" s="618"/>
      <c r="O78" s="619"/>
      <c r="P78" s="174"/>
      <c r="Q78" s="174"/>
      <c r="R78" s="174"/>
      <c r="S78" s="174"/>
      <c r="T78" s="174"/>
      <c r="U78" s="174"/>
      <c r="V78" s="174"/>
      <c r="W78" s="174"/>
      <c r="X78" s="174"/>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4" t="s">
        <v>348</v>
      </c>
      <c r="AP79" s="305"/>
      <c r="AQ79" s="305"/>
      <c r="AR79" s="80" t="s">
        <v>346</v>
      </c>
      <c r="AS79" s="304"/>
      <c r="AT79" s="305"/>
      <c r="AU79" s="305"/>
      <c r="AV79" s="305"/>
      <c r="AW79" s="305"/>
      <c r="AX79" s="1014"/>
    </row>
    <row r="80" spans="1:50" ht="18.75" hidden="1" customHeight="1" x14ac:dyDescent="0.15">
      <c r="A80" s="898" t="s">
        <v>147</v>
      </c>
      <c r="B80" s="557" t="s">
        <v>345</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437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9"/>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9"/>
      <c r="B82" s="560"/>
      <c r="C82" s="461"/>
      <c r="D82" s="461"/>
      <c r="E82" s="461"/>
      <c r="F82" s="462"/>
      <c r="G82" s="706"/>
      <c r="H82" s="706"/>
      <c r="I82" s="706"/>
      <c r="J82" s="706"/>
      <c r="K82" s="706"/>
      <c r="L82" s="706"/>
      <c r="M82" s="706"/>
      <c r="N82" s="706"/>
      <c r="O82" s="706"/>
      <c r="P82" s="706"/>
      <c r="Q82" s="706"/>
      <c r="R82" s="706"/>
      <c r="S82" s="706"/>
      <c r="T82" s="706"/>
      <c r="U82" s="706"/>
      <c r="V82" s="706"/>
      <c r="W82" s="706"/>
      <c r="X82" s="706"/>
      <c r="Y82" s="706"/>
      <c r="Z82" s="706"/>
      <c r="AA82" s="707"/>
      <c r="AB82" s="91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9"/>
    </row>
    <row r="83" spans="1:60" ht="22.5" hidden="1" customHeight="1" x14ac:dyDescent="0.15">
      <c r="A83" s="899"/>
      <c r="B83" s="560"/>
      <c r="C83" s="461"/>
      <c r="D83" s="461"/>
      <c r="E83" s="461"/>
      <c r="F83" s="462"/>
      <c r="G83" s="708"/>
      <c r="H83" s="708"/>
      <c r="I83" s="708"/>
      <c r="J83" s="708"/>
      <c r="K83" s="708"/>
      <c r="L83" s="708"/>
      <c r="M83" s="708"/>
      <c r="N83" s="708"/>
      <c r="O83" s="708"/>
      <c r="P83" s="708"/>
      <c r="Q83" s="708"/>
      <c r="R83" s="708"/>
      <c r="S83" s="708"/>
      <c r="T83" s="708"/>
      <c r="U83" s="708"/>
      <c r="V83" s="708"/>
      <c r="W83" s="708"/>
      <c r="X83" s="708"/>
      <c r="Y83" s="708"/>
      <c r="Z83" s="708"/>
      <c r="AA83" s="709"/>
      <c r="AB83" s="92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1"/>
    </row>
    <row r="84" spans="1:60" ht="19.5" hidden="1" customHeight="1" x14ac:dyDescent="0.15">
      <c r="A84" s="899"/>
      <c r="B84" s="561"/>
      <c r="C84" s="562"/>
      <c r="D84" s="562"/>
      <c r="E84" s="562"/>
      <c r="F84" s="563"/>
      <c r="G84" s="710"/>
      <c r="H84" s="710"/>
      <c r="I84" s="710"/>
      <c r="J84" s="710"/>
      <c r="K84" s="710"/>
      <c r="L84" s="710"/>
      <c r="M84" s="710"/>
      <c r="N84" s="710"/>
      <c r="O84" s="710"/>
      <c r="P84" s="710"/>
      <c r="Q84" s="710"/>
      <c r="R84" s="710"/>
      <c r="S84" s="710"/>
      <c r="T84" s="710"/>
      <c r="U84" s="710"/>
      <c r="V84" s="710"/>
      <c r="W84" s="710"/>
      <c r="X84" s="710"/>
      <c r="Y84" s="710"/>
      <c r="Z84" s="710"/>
      <c r="AA84" s="711"/>
      <c r="AB84" s="92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3"/>
    </row>
    <row r="85" spans="1:60" ht="18.75" hidden="1" customHeight="1" x14ac:dyDescent="0.15">
      <c r="A85" s="899"/>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91"/>
      <c r="Z85" s="192"/>
      <c r="AA85" s="193"/>
      <c r="AB85" s="270" t="s">
        <v>11</v>
      </c>
      <c r="AC85" s="271"/>
      <c r="AD85" s="272"/>
      <c r="AE85" s="270" t="s">
        <v>398</v>
      </c>
      <c r="AF85" s="271"/>
      <c r="AG85" s="271"/>
      <c r="AH85" s="272"/>
      <c r="AI85" s="270" t="s">
        <v>396</v>
      </c>
      <c r="AJ85" s="271"/>
      <c r="AK85" s="271"/>
      <c r="AL85" s="272"/>
      <c r="AM85" s="276" t="s">
        <v>425</v>
      </c>
      <c r="AN85" s="276"/>
      <c r="AO85" s="276"/>
      <c r="AP85" s="276"/>
      <c r="AQ85" s="186" t="s">
        <v>235</v>
      </c>
      <c r="AR85" s="157"/>
      <c r="AS85" s="157"/>
      <c r="AT85" s="158"/>
      <c r="AU85" s="566" t="s">
        <v>134</v>
      </c>
      <c r="AV85" s="566"/>
      <c r="AW85" s="566"/>
      <c r="AX85" s="567"/>
      <c r="AY85" s="10"/>
      <c r="AZ85" s="10"/>
      <c r="BA85" s="10"/>
      <c r="BB85" s="10"/>
      <c r="BC85" s="10"/>
    </row>
    <row r="86" spans="1:60" ht="18.75" hidden="1" customHeight="1" x14ac:dyDescent="0.15">
      <c r="A86" s="899"/>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91"/>
      <c r="Z86" s="192"/>
      <c r="AA86" s="193"/>
      <c r="AB86" s="273"/>
      <c r="AC86" s="274"/>
      <c r="AD86" s="275"/>
      <c r="AE86" s="273"/>
      <c r="AF86" s="274"/>
      <c r="AG86" s="274"/>
      <c r="AH86" s="275"/>
      <c r="AI86" s="273"/>
      <c r="AJ86" s="274"/>
      <c r="AK86" s="274"/>
      <c r="AL86" s="275"/>
      <c r="AM86" s="277"/>
      <c r="AN86" s="277"/>
      <c r="AO86" s="277"/>
      <c r="AP86" s="277"/>
      <c r="AQ86" s="225"/>
      <c r="AR86" s="226"/>
      <c r="AS86" s="160" t="s">
        <v>236</v>
      </c>
      <c r="AT86" s="161"/>
      <c r="AU86" s="226"/>
      <c r="AV86" s="226"/>
      <c r="AW86" s="428" t="s">
        <v>181</v>
      </c>
      <c r="AX86" s="429"/>
      <c r="AY86" s="10"/>
      <c r="AZ86" s="10"/>
      <c r="BA86" s="10"/>
      <c r="BB86" s="10"/>
      <c r="BC86" s="10"/>
      <c r="BD86" s="10"/>
      <c r="BE86" s="10"/>
      <c r="BF86" s="10"/>
      <c r="BG86" s="10"/>
      <c r="BH86" s="10"/>
    </row>
    <row r="87" spans="1:60" ht="23.25" hidden="1" customHeight="1" x14ac:dyDescent="0.15">
      <c r="A87" s="899"/>
      <c r="B87" s="461"/>
      <c r="C87" s="461"/>
      <c r="D87" s="461"/>
      <c r="E87" s="461"/>
      <c r="F87" s="462"/>
      <c r="G87" s="131"/>
      <c r="H87" s="132"/>
      <c r="I87" s="132"/>
      <c r="J87" s="132"/>
      <c r="K87" s="132"/>
      <c r="L87" s="132"/>
      <c r="M87" s="132"/>
      <c r="N87" s="132"/>
      <c r="O87" s="133"/>
      <c r="P87" s="132"/>
      <c r="Q87" s="547"/>
      <c r="R87" s="547"/>
      <c r="S87" s="547"/>
      <c r="T87" s="547"/>
      <c r="U87" s="547"/>
      <c r="V87" s="547"/>
      <c r="W87" s="547"/>
      <c r="X87" s="548"/>
      <c r="Y87" s="591" t="s">
        <v>62</v>
      </c>
      <c r="Z87" s="592"/>
      <c r="AA87" s="593"/>
      <c r="AB87" s="494"/>
      <c r="AC87" s="494"/>
      <c r="AD87" s="494"/>
      <c r="AE87" s="244"/>
      <c r="AF87" s="245"/>
      <c r="AG87" s="245"/>
      <c r="AH87" s="245"/>
      <c r="AI87" s="244"/>
      <c r="AJ87" s="245"/>
      <c r="AK87" s="245"/>
      <c r="AL87" s="245"/>
      <c r="AM87" s="244"/>
      <c r="AN87" s="245"/>
      <c r="AO87" s="245"/>
      <c r="AP87" s="245"/>
      <c r="AQ87" s="368"/>
      <c r="AR87" s="234"/>
      <c r="AS87" s="234"/>
      <c r="AT87" s="369"/>
      <c r="AU87" s="245"/>
      <c r="AV87" s="245"/>
      <c r="AW87" s="245"/>
      <c r="AX87" s="247"/>
    </row>
    <row r="88" spans="1:60" ht="23.25" hidden="1" customHeight="1" x14ac:dyDescent="0.15">
      <c r="A88" s="899"/>
      <c r="B88" s="461"/>
      <c r="C88" s="461"/>
      <c r="D88" s="461"/>
      <c r="E88" s="461"/>
      <c r="F88" s="462"/>
      <c r="G88" s="134"/>
      <c r="H88" s="135"/>
      <c r="I88" s="135"/>
      <c r="J88" s="135"/>
      <c r="K88" s="135"/>
      <c r="L88" s="135"/>
      <c r="M88" s="135"/>
      <c r="N88" s="135"/>
      <c r="O88" s="136"/>
      <c r="P88" s="549"/>
      <c r="Q88" s="549"/>
      <c r="R88" s="549"/>
      <c r="S88" s="549"/>
      <c r="T88" s="549"/>
      <c r="U88" s="549"/>
      <c r="V88" s="549"/>
      <c r="W88" s="549"/>
      <c r="X88" s="550"/>
      <c r="Y88" s="491" t="s">
        <v>54</v>
      </c>
      <c r="Z88" s="492"/>
      <c r="AA88" s="493"/>
      <c r="AB88" s="556"/>
      <c r="AC88" s="556"/>
      <c r="AD88" s="556"/>
      <c r="AE88" s="244"/>
      <c r="AF88" s="245"/>
      <c r="AG88" s="245"/>
      <c r="AH88" s="245"/>
      <c r="AI88" s="244"/>
      <c r="AJ88" s="245"/>
      <c r="AK88" s="245"/>
      <c r="AL88" s="245"/>
      <c r="AM88" s="244"/>
      <c r="AN88" s="245"/>
      <c r="AO88" s="245"/>
      <c r="AP88" s="245"/>
      <c r="AQ88" s="368"/>
      <c r="AR88" s="234"/>
      <c r="AS88" s="234"/>
      <c r="AT88" s="369"/>
      <c r="AU88" s="245"/>
      <c r="AV88" s="245"/>
      <c r="AW88" s="245"/>
      <c r="AX88" s="247"/>
      <c r="AY88" s="10"/>
      <c r="AZ88" s="10"/>
      <c r="BA88" s="10"/>
      <c r="BB88" s="10"/>
      <c r="BC88" s="10"/>
    </row>
    <row r="89" spans="1:60" ht="23.25" hidden="1" customHeight="1" x14ac:dyDescent="0.15">
      <c r="A89" s="899"/>
      <c r="B89" s="562"/>
      <c r="C89" s="562"/>
      <c r="D89" s="562"/>
      <c r="E89" s="562"/>
      <c r="F89" s="563"/>
      <c r="G89" s="137"/>
      <c r="H89" s="138"/>
      <c r="I89" s="138"/>
      <c r="J89" s="138"/>
      <c r="K89" s="138"/>
      <c r="L89" s="138"/>
      <c r="M89" s="138"/>
      <c r="N89" s="138"/>
      <c r="O89" s="139"/>
      <c r="P89" s="203"/>
      <c r="Q89" s="203"/>
      <c r="R89" s="203"/>
      <c r="S89" s="203"/>
      <c r="T89" s="203"/>
      <c r="U89" s="203"/>
      <c r="V89" s="203"/>
      <c r="W89" s="203"/>
      <c r="X89" s="590"/>
      <c r="Y89" s="491" t="s">
        <v>13</v>
      </c>
      <c r="Z89" s="492"/>
      <c r="AA89" s="493"/>
      <c r="AB89" s="624" t="s">
        <v>14</v>
      </c>
      <c r="AC89" s="624"/>
      <c r="AD89" s="624"/>
      <c r="AE89" s="244"/>
      <c r="AF89" s="245"/>
      <c r="AG89" s="245"/>
      <c r="AH89" s="245"/>
      <c r="AI89" s="244"/>
      <c r="AJ89" s="245"/>
      <c r="AK89" s="245"/>
      <c r="AL89" s="245"/>
      <c r="AM89" s="244"/>
      <c r="AN89" s="245"/>
      <c r="AO89" s="245"/>
      <c r="AP89" s="245"/>
      <c r="AQ89" s="368"/>
      <c r="AR89" s="234"/>
      <c r="AS89" s="234"/>
      <c r="AT89" s="369"/>
      <c r="AU89" s="245"/>
      <c r="AV89" s="245"/>
      <c r="AW89" s="245"/>
      <c r="AX89" s="247"/>
      <c r="AY89" s="10"/>
      <c r="AZ89" s="10"/>
      <c r="BA89" s="10"/>
      <c r="BB89" s="10"/>
      <c r="BC89" s="10"/>
      <c r="BD89" s="10"/>
      <c r="BE89" s="10"/>
      <c r="BF89" s="10"/>
      <c r="BG89" s="10"/>
      <c r="BH89" s="10"/>
    </row>
    <row r="90" spans="1:60" ht="18.75" hidden="1" customHeight="1" x14ac:dyDescent="0.15">
      <c r="A90" s="899"/>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91"/>
      <c r="Z90" s="192"/>
      <c r="AA90" s="193"/>
      <c r="AB90" s="270" t="s">
        <v>11</v>
      </c>
      <c r="AC90" s="271"/>
      <c r="AD90" s="272"/>
      <c r="AE90" s="270" t="s">
        <v>398</v>
      </c>
      <c r="AF90" s="271"/>
      <c r="AG90" s="271"/>
      <c r="AH90" s="272"/>
      <c r="AI90" s="270" t="s">
        <v>396</v>
      </c>
      <c r="AJ90" s="271"/>
      <c r="AK90" s="271"/>
      <c r="AL90" s="272"/>
      <c r="AM90" s="276" t="s">
        <v>425</v>
      </c>
      <c r="AN90" s="276"/>
      <c r="AO90" s="276"/>
      <c r="AP90" s="276"/>
      <c r="AQ90" s="186" t="s">
        <v>235</v>
      </c>
      <c r="AR90" s="157"/>
      <c r="AS90" s="157"/>
      <c r="AT90" s="158"/>
      <c r="AU90" s="566" t="s">
        <v>134</v>
      </c>
      <c r="AV90" s="566"/>
      <c r="AW90" s="566"/>
      <c r="AX90" s="567"/>
    </row>
    <row r="91" spans="1:60" ht="18.75" hidden="1" customHeight="1" x14ac:dyDescent="0.15">
      <c r="A91" s="899"/>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91"/>
      <c r="Z91" s="192"/>
      <c r="AA91" s="193"/>
      <c r="AB91" s="273"/>
      <c r="AC91" s="274"/>
      <c r="AD91" s="275"/>
      <c r="AE91" s="273"/>
      <c r="AF91" s="274"/>
      <c r="AG91" s="274"/>
      <c r="AH91" s="275"/>
      <c r="AI91" s="273"/>
      <c r="AJ91" s="274"/>
      <c r="AK91" s="274"/>
      <c r="AL91" s="275"/>
      <c r="AM91" s="277"/>
      <c r="AN91" s="277"/>
      <c r="AO91" s="277"/>
      <c r="AP91" s="277"/>
      <c r="AQ91" s="225"/>
      <c r="AR91" s="226"/>
      <c r="AS91" s="160" t="s">
        <v>236</v>
      </c>
      <c r="AT91" s="161"/>
      <c r="AU91" s="226"/>
      <c r="AV91" s="226"/>
      <c r="AW91" s="428" t="s">
        <v>181</v>
      </c>
      <c r="AX91" s="429"/>
      <c r="AY91" s="10"/>
      <c r="AZ91" s="10"/>
      <c r="BA91" s="10"/>
      <c r="BB91" s="10"/>
      <c r="BC91" s="10"/>
    </row>
    <row r="92" spans="1:60" ht="23.25" hidden="1" customHeight="1" x14ac:dyDescent="0.15">
      <c r="A92" s="899"/>
      <c r="B92" s="461"/>
      <c r="C92" s="461"/>
      <c r="D92" s="461"/>
      <c r="E92" s="461"/>
      <c r="F92" s="462"/>
      <c r="G92" s="131"/>
      <c r="H92" s="132"/>
      <c r="I92" s="132"/>
      <c r="J92" s="132"/>
      <c r="K92" s="132"/>
      <c r="L92" s="132"/>
      <c r="M92" s="132"/>
      <c r="N92" s="132"/>
      <c r="O92" s="133"/>
      <c r="P92" s="132"/>
      <c r="Q92" s="547"/>
      <c r="R92" s="547"/>
      <c r="S92" s="547"/>
      <c r="T92" s="547"/>
      <c r="U92" s="547"/>
      <c r="V92" s="547"/>
      <c r="W92" s="547"/>
      <c r="X92" s="548"/>
      <c r="Y92" s="591" t="s">
        <v>62</v>
      </c>
      <c r="Z92" s="592"/>
      <c r="AA92" s="593"/>
      <c r="AB92" s="494"/>
      <c r="AC92" s="494"/>
      <c r="AD92" s="494"/>
      <c r="AE92" s="244"/>
      <c r="AF92" s="245"/>
      <c r="AG92" s="245"/>
      <c r="AH92" s="245"/>
      <c r="AI92" s="244"/>
      <c r="AJ92" s="245"/>
      <c r="AK92" s="245"/>
      <c r="AL92" s="245"/>
      <c r="AM92" s="244"/>
      <c r="AN92" s="245"/>
      <c r="AO92" s="245"/>
      <c r="AP92" s="245"/>
      <c r="AQ92" s="368"/>
      <c r="AR92" s="234"/>
      <c r="AS92" s="234"/>
      <c r="AT92" s="369"/>
      <c r="AU92" s="245"/>
      <c r="AV92" s="245"/>
      <c r="AW92" s="245"/>
      <c r="AX92" s="247"/>
      <c r="AY92" s="10"/>
      <c r="AZ92" s="10"/>
      <c r="BA92" s="10"/>
      <c r="BB92" s="10"/>
      <c r="BC92" s="10"/>
      <c r="BD92" s="10"/>
      <c r="BE92" s="10"/>
      <c r="BF92" s="10"/>
      <c r="BG92" s="10"/>
      <c r="BH92" s="10"/>
    </row>
    <row r="93" spans="1:60" ht="23.25" hidden="1" customHeight="1" x14ac:dyDescent="0.15">
      <c r="A93" s="899"/>
      <c r="B93" s="461"/>
      <c r="C93" s="461"/>
      <c r="D93" s="461"/>
      <c r="E93" s="461"/>
      <c r="F93" s="462"/>
      <c r="G93" s="134"/>
      <c r="H93" s="135"/>
      <c r="I93" s="135"/>
      <c r="J93" s="135"/>
      <c r="K93" s="135"/>
      <c r="L93" s="135"/>
      <c r="M93" s="135"/>
      <c r="N93" s="135"/>
      <c r="O93" s="136"/>
      <c r="P93" s="549"/>
      <c r="Q93" s="549"/>
      <c r="R93" s="549"/>
      <c r="S93" s="549"/>
      <c r="T93" s="549"/>
      <c r="U93" s="549"/>
      <c r="V93" s="549"/>
      <c r="W93" s="549"/>
      <c r="X93" s="550"/>
      <c r="Y93" s="491" t="s">
        <v>54</v>
      </c>
      <c r="Z93" s="492"/>
      <c r="AA93" s="493"/>
      <c r="AB93" s="556"/>
      <c r="AC93" s="556"/>
      <c r="AD93" s="556"/>
      <c r="AE93" s="244"/>
      <c r="AF93" s="245"/>
      <c r="AG93" s="245"/>
      <c r="AH93" s="245"/>
      <c r="AI93" s="244"/>
      <c r="AJ93" s="245"/>
      <c r="AK93" s="245"/>
      <c r="AL93" s="245"/>
      <c r="AM93" s="244"/>
      <c r="AN93" s="245"/>
      <c r="AO93" s="245"/>
      <c r="AP93" s="245"/>
      <c r="AQ93" s="368"/>
      <c r="AR93" s="234"/>
      <c r="AS93" s="234"/>
      <c r="AT93" s="369"/>
      <c r="AU93" s="245"/>
      <c r="AV93" s="245"/>
      <c r="AW93" s="245"/>
      <c r="AX93" s="247"/>
    </row>
    <row r="94" spans="1:60" ht="23.25" hidden="1" customHeight="1" x14ac:dyDescent="0.15">
      <c r="A94" s="899"/>
      <c r="B94" s="562"/>
      <c r="C94" s="562"/>
      <c r="D94" s="562"/>
      <c r="E94" s="562"/>
      <c r="F94" s="563"/>
      <c r="G94" s="137"/>
      <c r="H94" s="138"/>
      <c r="I94" s="138"/>
      <c r="J94" s="138"/>
      <c r="K94" s="138"/>
      <c r="L94" s="138"/>
      <c r="M94" s="138"/>
      <c r="N94" s="138"/>
      <c r="O94" s="139"/>
      <c r="P94" s="203"/>
      <c r="Q94" s="203"/>
      <c r="R94" s="203"/>
      <c r="S94" s="203"/>
      <c r="T94" s="203"/>
      <c r="U94" s="203"/>
      <c r="V94" s="203"/>
      <c r="W94" s="203"/>
      <c r="X94" s="590"/>
      <c r="Y94" s="491" t="s">
        <v>13</v>
      </c>
      <c r="Z94" s="492"/>
      <c r="AA94" s="493"/>
      <c r="AB94" s="624" t="s">
        <v>14</v>
      </c>
      <c r="AC94" s="624"/>
      <c r="AD94" s="624"/>
      <c r="AE94" s="244"/>
      <c r="AF94" s="245"/>
      <c r="AG94" s="245"/>
      <c r="AH94" s="245"/>
      <c r="AI94" s="244"/>
      <c r="AJ94" s="245"/>
      <c r="AK94" s="245"/>
      <c r="AL94" s="245"/>
      <c r="AM94" s="244"/>
      <c r="AN94" s="245"/>
      <c r="AO94" s="245"/>
      <c r="AP94" s="245"/>
      <c r="AQ94" s="368"/>
      <c r="AR94" s="234"/>
      <c r="AS94" s="234"/>
      <c r="AT94" s="369"/>
      <c r="AU94" s="245"/>
      <c r="AV94" s="245"/>
      <c r="AW94" s="245"/>
      <c r="AX94" s="247"/>
      <c r="AY94" s="10"/>
      <c r="AZ94" s="10"/>
      <c r="BA94" s="10"/>
      <c r="BB94" s="10"/>
      <c r="BC94" s="10"/>
    </row>
    <row r="95" spans="1:60" ht="18.75" hidden="1" customHeight="1" x14ac:dyDescent="0.15">
      <c r="A95" s="899"/>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91"/>
      <c r="Z95" s="192"/>
      <c r="AA95" s="193"/>
      <c r="AB95" s="270" t="s">
        <v>11</v>
      </c>
      <c r="AC95" s="271"/>
      <c r="AD95" s="272"/>
      <c r="AE95" s="270" t="s">
        <v>398</v>
      </c>
      <c r="AF95" s="271"/>
      <c r="AG95" s="271"/>
      <c r="AH95" s="272"/>
      <c r="AI95" s="270" t="s">
        <v>396</v>
      </c>
      <c r="AJ95" s="271"/>
      <c r="AK95" s="271"/>
      <c r="AL95" s="272"/>
      <c r="AM95" s="276" t="s">
        <v>425</v>
      </c>
      <c r="AN95" s="276"/>
      <c r="AO95" s="276"/>
      <c r="AP95" s="276"/>
      <c r="AQ95" s="186" t="s">
        <v>235</v>
      </c>
      <c r="AR95" s="157"/>
      <c r="AS95" s="157"/>
      <c r="AT95" s="158"/>
      <c r="AU95" s="566" t="s">
        <v>134</v>
      </c>
      <c r="AV95" s="566"/>
      <c r="AW95" s="566"/>
      <c r="AX95" s="567"/>
      <c r="AY95" s="10"/>
      <c r="AZ95" s="10"/>
      <c r="BA95" s="10"/>
      <c r="BB95" s="10"/>
      <c r="BC95" s="10"/>
      <c r="BD95" s="10"/>
      <c r="BE95" s="10"/>
      <c r="BF95" s="10"/>
      <c r="BG95" s="10"/>
      <c r="BH95" s="10"/>
    </row>
    <row r="96" spans="1:60" ht="18.75" hidden="1" customHeight="1" x14ac:dyDescent="0.15">
      <c r="A96" s="899"/>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91"/>
      <c r="Z96" s="192"/>
      <c r="AA96" s="193"/>
      <c r="AB96" s="273"/>
      <c r="AC96" s="274"/>
      <c r="AD96" s="275"/>
      <c r="AE96" s="273"/>
      <c r="AF96" s="274"/>
      <c r="AG96" s="274"/>
      <c r="AH96" s="275"/>
      <c r="AI96" s="273"/>
      <c r="AJ96" s="274"/>
      <c r="AK96" s="274"/>
      <c r="AL96" s="275"/>
      <c r="AM96" s="277"/>
      <c r="AN96" s="277"/>
      <c r="AO96" s="277"/>
      <c r="AP96" s="277"/>
      <c r="AQ96" s="225"/>
      <c r="AR96" s="226"/>
      <c r="AS96" s="160" t="s">
        <v>236</v>
      </c>
      <c r="AT96" s="161"/>
      <c r="AU96" s="226"/>
      <c r="AV96" s="226"/>
      <c r="AW96" s="428" t="s">
        <v>181</v>
      </c>
      <c r="AX96" s="429"/>
    </row>
    <row r="97" spans="1:60" ht="23.25" hidden="1" customHeight="1" x14ac:dyDescent="0.15">
      <c r="A97" s="899"/>
      <c r="B97" s="461"/>
      <c r="C97" s="461"/>
      <c r="D97" s="461"/>
      <c r="E97" s="461"/>
      <c r="F97" s="462"/>
      <c r="G97" s="131"/>
      <c r="H97" s="132"/>
      <c r="I97" s="132"/>
      <c r="J97" s="132"/>
      <c r="K97" s="132"/>
      <c r="L97" s="132"/>
      <c r="M97" s="132"/>
      <c r="N97" s="132"/>
      <c r="O97" s="133"/>
      <c r="P97" s="132"/>
      <c r="Q97" s="547"/>
      <c r="R97" s="547"/>
      <c r="S97" s="547"/>
      <c r="T97" s="547"/>
      <c r="U97" s="547"/>
      <c r="V97" s="547"/>
      <c r="W97" s="547"/>
      <c r="X97" s="548"/>
      <c r="Y97" s="591" t="s">
        <v>62</v>
      </c>
      <c r="Z97" s="592"/>
      <c r="AA97" s="593"/>
      <c r="AB97" s="501"/>
      <c r="AC97" s="502"/>
      <c r="AD97" s="503"/>
      <c r="AE97" s="244"/>
      <c r="AF97" s="245"/>
      <c r="AG97" s="245"/>
      <c r="AH97" s="246"/>
      <c r="AI97" s="244"/>
      <c r="AJ97" s="245"/>
      <c r="AK97" s="245"/>
      <c r="AL97" s="246"/>
      <c r="AM97" s="244"/>
      <c r="AN97" s="245"/>
      <c r="AO97" s="245"/>
      <c r="AP97" s="245"/>
      <c r="AQ97" s="368"/>
      <c r="AR97" s="234"/>
      <c r="AS97" s="234"/>
      <c r="AT97" s="369"/>
      <c r="AU97" s="245"/>
      <c r="AV97" s="245"/>
      <c r="AW97" s="245"/>
      <c r="AX97" s="247"/>
      <c r="AY97" s="10"/>
      <c r="AZ97" s="10"/>
      <c r="BA97" s="10"/>
      <c r="BB97" s="10"/>
      <c r="BC97" s="10"/>
    </row>
    <row r="98" spans="1:60" ht="23.25" hidden="1" customHeight="1" x14ac:dyDescent="0.15">
      <c r="A98" s="899"/>
      <c r="B98" s="461"/>
      <c r="C98" s="461"/>
      <c r="D98" s="461"/>
      <c r="E98" s="461"/>
      <c r="F98" s="462"/>
      <c r="G98" s="134"/>
      <c r="H98" s="135"/>
      <c r="I98" s="135"/>
      <c r="J98" s="135"/>
      <c r="K98" s="135"/>
      <c r="L98" s="135"/>
      <c r="M98" s="135"/>
      <c r="N98" s="135"/>
      <c r="O98" s="136"/>
      <c r="P98" s="549"/>
      <c r="Q98" s="549"/>
      <c r="R98" s="549"/>
      <c r="S98" s="549"/>
      <c r="T98" s="549"/>
      <c r="U98" s="549"/>
      <c r="V98" s="549"/>
      <c r="W98" s="549"/>
      <c r="X98" s="550"/>
      <c r="Y98" s="491" t="s">
        <v>54</v>
      </c>
      <c r="Z98" s="492"/>
      <c r="AA98" s="493"/>
      <c r="AB98" s="495"/>
      <c r="AC98" s="496"/>
      <c r="AD98" s="497"/>
      <c r="AE98" s="244"/>
      <c r="AF98" s="245"/>
      <c r="AG98" s="245"/>
      <c r="AH98" s="246"/>
      <c r="AI98" s="244"/>
      <c r="AJ98" s="245"/>
      <c r="AK98" s="245"/>
      <c r="AL98" s="246"/>
      <c r="AM98" s="244"/>
      <c r="AN98" s="245"/>
      <c r="AO98" s="245"/>
      <c r="AP98" s="245"/>
      <c r="AQ98" s="368"/>
      <c r="AR98" s="234"/>
      <c r="AS98" s="234"/>
      <c r="AT98" s="369"/>
      <c r="AU98" s="245"/>
      <c r="AV98" s="245"/>
      <c r="AW98" s="245"/>
      <c r="AX98" s="247"/>
      <c r="AY98" s="10"/>
      <c r="AZ98" s="10"/>
      <c r="BA98" s="10"/>
      <c r="BB98" s="10"/>
      <c r="BC98" s="10"/>
      <c r="BD98" s="10"/>
      <c r="BE98" s="10"/>
      <c r="BF98" s="10"/>
      <c r="BG98" s="10"/>
      <c r="BH98" s="10"/>
    </row>
    <row r="99" spans="1:60" ht="23.25" hidden="1" customHeight="1" thickBot="1" x14ac:dyDescent="0.2">
      <c r="A99" s="900"/>
      <c r="B99" s="463"/>
      <c r="C99" s="463"/>
      <c r="D99" s="463"/>
      <c r="E99" s="463"/>
      <c r="F99" s="464"/>
      <c r="G99" s="610"/>
      <c r="H99" s="242"/>
      <c r="I99" s="242"/>
      <c r="J99" s="242"/>
      <c r="K99" s="242"/>
      <c r="L99" s="242"/>
      <c r="M99" s="242"/>
      <c r="N99" s="242"/>
      <c r="O99" s="611"/>
      <c r="P99" s="551"/>
      <c r="Q99" s="551"/>
      <c r="R99" s="551"/>
      <c r="S99" s="551"/>
      <c r="T99" s="551"/>
      <c r="U99" s="551"/>
      <c r="V99" s="551"/>
      <c r="W99" s="551"/>
      <c r="X99" s="552"/>
      <c r="Y99" s="929" t="s">
        <v>13</v>
      </c>
      <c r="Z99" s="930"/>
      <c r="AA99" s="931"/>
      <c r="AB99" s="926" t="s">
        <v>14</v>
      </c>
      <c r="AC99" s="927"/>
      <c r="AD99" s="928"/>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8"/>
      <c r="Z100" s="889"/>
      <c r="AA100" s="890"/>
      <c r="AB100" s="514" t="s">
        <v>11</v>
      </c>
      <c r="AC100" s="514"/>
      <c r="AD100" s="514"/>
      <c r="AE100" s="572" t="s">
        <v>398</v>
      </c>
      <c r="AF100" s="573"/>
      <c r="AG100" s="573"/>
      <c r="AH100" s="574"/>
      <c r="AI100" s="572" t="s">
        <v>418</v>
      </c>
      <c r="AJ100" s="573"/>
      <c r="AK100" s="573"/>
      <c r="AL100" s="574"/>
      <c r="AM100" s="572" t="s">
        <v>425</v>
      </c>
      <c r="AN100" s="573"/>
      <c r="AO100" s="573"/>
      <c r="AP100" s="574"/>
      <c r="AQ100" s="346" t="s">
        <v>438</v>
      </c>
      <c r="AR100" s="347"/>
      <c r="AS100" s="347"/>
      <c r="AT100" s="348"/>
      <c r="AU100" s="346" t="s">
        <v>439</v>
      </c>
      <c r="AV100" s="347"/>
      <c r="AW100" s="347"/>
      <c r="AX100" s="349"/>
    </row>
    <row r="101" spans="1:60" ht="23.25" customHeight="1" x14ac:dyDescent="0.15">
      <c r="A101" s="455"/>
      <c r="B101" s="456"/>
      <c r="C101" s="456"/>
      <c r="D101" s="456"/>
      <c r="E101" s="456"/>
      <c r="F101" s="457"/>
      <c r="G101" s="132" t="s">
        <v>578</v>
      </c>
      <c r="H101" s="132"/>
      <c r="I101" s="132"/>
      <c r="J101" s="132"/>
      <c r="K101" s="132"/>
      <c r="L101" s="132"/>
      <c r="M101" s="132"/>
      <c r="N101" s="132"/>
      <c r="O101" s="132"/>
      <c r="P101" s="132"/>
      <c r="Q101" s="132"/>
      <c r="R101" s="132"/>
      <c r="S101" s="132"/>
      <c r="T101" s="132"/>
      <c r="U101" s="132"/>
      <c r="V101" s="132"/>
      <c r="W101" s="132"/>
      <c r="X101" s="133"/>
      <c r="Y101" s="575" t="s">
        <v>55</v>
      </c>
      <c r="Z101" s="576"/>
      <c r="AA101" s="577"/>
      <c r="AB101" s="494" t="s">
        <v>580</v>
      </c>
      <c r="AC101" s="494"/>
      <c r="AD101" s="494"/>
      <c r="AE101" s="244">
        <v>3</v>
      </c>
      <c r="AF101" s="245"/>
      <c r="AG101" s="245"/>
      <c r="AH101" s="246"/>
      <c r="AI101" s="244">
        <v>11</v>
      </c>
      <c r="AJ101" s="245"/>
      <c r="AK101" s="245"/>
      <c r="AL101" s="246"/>
      <c r="AM101" s="244">
        <v>10</v>
      </c>
      <c r="AN101" s="245"/>
      <c r="AO101" s="245"/>
      <c r="AP101" s="246"/>
      <c r="AQ101" s="244" t="s">
        <v>414</v>
      </c>
      <c r="AR101" s="245"/>
      <c r="AS101" s="245"/>
      <c r="AT101" s="246"/>
      <c r="AU101" s="244" t="s">
        <v>414</v>
      </c>
      <c r="AV101" s="245"/>
      <c r="AW101" s="245"/>
      <c r="AX101" s="246"/>
    </row>
    <row r="102" spans="1:60" ht="23.25" customHeight="1" x14ac:dyDescent="0.15">
      <c r="A102" s="458"/>
      <c r="B102" s="459"/>
      <c r="C102" s="459"/>
      <c r="D102" s="459"/>
      <c r="E102" s="459"/>
      <c r="F102" s="460"/>
      <c r="G102" s="138"/>
      <c r="H102" s="138"/>
      <c r="I102" s="138"/>
      <c r="J102" s="138"/>
      <c r="K102" s="138"/>
      <c r="L102" s="138"/>
      <c r="M102" s="138"/>
      <c r="N102" s="138"/>
      <c r="O102" s="138"/>
      <c r="P102" s="138"/>
      <c r="Q102" s="138"/>
      <c r="R102" s="138"/>
      <c r="S102" s="138"/>
      <c r="T102" s="138"/>
      <c r="U102" s="138"/>
      <c r="V102" s="138"/>
      <c r="W102" s="138"/>
      <c r="X102" s="139"/>
      <c r="Y102" s="478" t="s">
        <v>56</v>
      </c>
      <c r="Z102" s="479"/>
      <c r="AA102" s="480"/>
      <c r="AB102" s="494" t="s">
        <v>581</v>
      </c>
      <c r="AC102" s="494"/>
      <c r="AD102" s="494"/>
      <c r="AE102" s="451">
        <v>4</v>
      </c>
      <c r="AF102" s="451"/>
      <c r="AG102" s="451"/>
      <c r="AH102" s="451"/>
      <c r="AI102" s="451">
        <v>4</v>
      </c>
      <c r="AJ102" s="451"/>
      <c r="AK102" s="451"/>
      <c r="AL102" s="451"/>
      <c r="AM102" s="451">
        <v>15</v>
      </c>
      <c r="AN102" s="451"/>
      <c r="AO102" s="451"/>
      <c r="AP102" s="451"/>
      <c r="AQ102" s="299">
        <v>7</v>
      </c>
      <c r="AR102" s="300"/>
      <c r="AS102" s="300"/>
      <c r="AT102" s="345"/>
      <c r="AU102" s="299" t="s">
        <v>414</v>
      </c>
      <c r="AV102" s="300"/>
      <c r="AW102" s="300"/>
      <c r="AX102" s="345"/>
    </row>
    <row r="103" spans="1:60" ht="31.5" customHeight="1" x14ac:dyDescent="0.15">
      <c r="A103" s="452" t="s">
        <v>355</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398</v>
      </c>
      <c r="AF103" s="449"/>
      <c r="AG103" s="449"/>
      <c r="AH103" s="450"/>
      <c r="AI103" s="448" t="s">
        <v>396</v>
      </c>
      <c r="AJ103" s="449"/>
      <c r="AK103" s="449"/>
      <c r="AL103" s="450"/>
      <c r="AM103" s="448" t="s">
        <v>425</v>
      </c>
      <c r="AN103" s="449"/>
      <c r="AO103" s="449"/>
      <c r="AP103" s="450"/>
      <c r="AQ103" s="310" t="s">
        <v>438</v>
      </c>
      <c r="AR103" s="311"/>
      <c r="AS103" s="311"/>
      <c r="AT103" s="350"/>
      <c r="AU103" s="310" t="s">
        <v>439</v>
      </c>
      <c r="AV103" s="311"/>
      <c r="AW103" s="311"/>
      <c r="AX103" s="312"/>
    </row>
    <row r="104" spans="1:60" ht="23.25" customHeight="1" x14ac:dyDescent="0.15">
      <c r="A104" s="455"/>
      <c r="B104" s="456"/>
      <c r="C104" s="456"/>
      <c r="D104" s="456"/>
      <c r="E104" s="456"/>
      <c r="F104" s="457"/>
      <c r="G104" s="132" t="s">
        <v>579</v>
      </c>
      <c r="H104" s="132"/>
      <c r="I104" s="132"/>
      <c r="J104" s="132"/>
      <c r="K104" s="132"/>
      <c r="L104" s="132"/>
      <c r="M104" s="132"/>
      <c r="N104" s="132"/>
      <c r="O104" s="132"/>
      <c r="P104" s="132"/>
      <c r="Q104" s="132"/>
      <c r="R104" s="132"/>
      <c r="S104" s="132"/>
      <c r="T104" s="132"/>
      <c r="U104" s="132"/>
      <c r="V104" s="132"/>
      <c r="W104" s="132"/>
      <c r="X104" s="133"/>
      <c r="Y104" s="498" t="s">
        <v>55</v>
      </c>
      <c r="Z104" s="499"/>
      <c r="AA104" s="500"/>
      <c r="AB104" s="578" t="s">
        <v>580</v>
      </c>
      <c r="AC104" s="579"/>
      <c r="AD104" s="580"/>
      <c r="AE104" s="244">
        <v>13</v>
      </c>
      <c r="AF104" s="245"/>
      <c r="AG104" s="245"/>
      <c r="AH104" s="246"/>
      <c r="AI104" s="244">
        <v>63</v>
      </c>
      <c r="AJ104" s="245"/>
      <c r="AK104" s="245"/>
      <c r="AL104" s="246"/>
      <c r="AM104" s="244">
        <v>320</v>
      </c>
      <c r="AN104" s="245"/>
      <c r="AO104" s="245"/>
      <c r="AP104" s="246"/>
      <c r="AQ104" s="244" t="s">
        <v>414</v>
      </c>
      <c r="AR104" s="245"/>
      <c r="AS104" s="245"/>
      <c r="AT104" s="246"/>
      <c r="AU104" s="244" t="s">
        <v>414</v>
      </c>
      <c r="AV104" s="245"/>
      <c r="AW104" s="245"/>
      <c r="AX104" s="246"/>
    </row>
    <row r="105" spans="1:60" ht="23.25" customHeight="1" thickBot="1" x14ac:dyDescent="0.2">
      <c r="A105" s="458"/>
      <c r="B105" s="459"/>
      <c r="C105" s="459"/>
      <c r="D105" s="459"/>
      <c r="E105" s="459"/>
      <c r="F105" s="460"/>
      <c r="G105" s="138"/>
      <c r="H105" s="138"/>
      <c r="I105" s="138"/>
      <c r="J105" s="138"/>
      <c r="K105" s="138"/>
      <c r="L105" s="138"/>
      <c r="M105" s="138"/>
      <c r="N105" s="138"/>
      <c r="O105" s="138"/>
      <c r="P105" s="138"/>
      <c r="Q105" s="138"/>
      <c r="R105" s="138"/>
      <c r="S105" s="138"/>
      <c r="T105" s="138"/>
      <c r="U105" s="138"/>
      <c r="V105" s="138"/>
      <c r="W105" s="138"/>
      <c r="X105" s="139"/>
      <c r="Y105" s="478" t="s">
        <v>56</v>
      </c>
      <c r="Z105" s="581"/>
      <c r="AA105" s="582"/>
      <c r="AB105" s="501" t="s">
        <v>582</v>
      </c>
      <c r="AC105" s="502"/>
      <c r="AD105" s="503"/>
      <c r="AE105" s="451">
        <v>8</v>
      </c>
      <c r="AF105" s="451"/>
      <c r="AG105" s="451"/>
      <c r="AH105" s="451"/>
      <c r="AI105" s="451">
        <v>8</v>
      </c>
      <c r="AJ105" s="451"/>
      <c r="AK105" s="451"/>
      <c r="AL105" s="451"/>
      <c r="AM105" s="451">
        <v>65</v>
      </c>
      <c r="AN105" s="451"/>
      <c r="AO105" s="451"/>
      <c r="AP105" s="451"/>
      <c r="AQ105" s="244">
        <v>30</v>
      </c>
      <c r="AR105" s="245"/>
      <c r="AS105" s="245"/>
      <c r="AT105" s="246"/>
      <c r="AU105" s="299" t="s">
        <v>414</v>
      </c>
      <c r="AV105" s="300"/>
      <c r="AW105" s="300"/>
      <c r="AX105" s="345"/>
    </row>
    <row r="106" spans="1:60" ht="31.5" hidden="1" customHeight="1" x14ac:dyDescent="0.15">
      <c r="A106" s="452" t="s">
        <v>355</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398</v>
      </c>
      <c r="AF106" s="449"/>
      <c r="AG106" s="449"/>
      <c r="AH106" s="450"/>
      <c r="AI106" s="448" t="s">
        <v>396</v>
      </c>
      <c r="AJ106" s="449"/>
      <c r="AK106" s="449"/>
      <c r="AL106" s="450"/>
      <c r="AM106" s="448" t="s">
        <v>425</v>
      </c>
      <c r="AN106" s="449"/>
      <c r="AO106" s="449"/>
      <c r="AP106" s="450"/>
      <c r="AQ106" s="310" t="s">
        <v>438</v>
      </c>
      <c r="AR106" s="311"/>
      <c r="AS106" s="311"/>
      <c r="AT106" s="350"/>
      <c r="AU106" s="310" t="s">
        <v>439</v>
      </c>
      <c r="AV106" s="311"/>
      <c r="AW106" s="311"/>
      <c r="AX106" s="312"/>
    </row>
    <row r="107" spans="1:60" ht="23.25" hidden="1" customHeight="1" x14ac:dyDescent="0.15">
      <c r="A107" s="455"/>
      <c r="B107" s="456"/>
      <c r="C107" s="456"/>
      <c r="D107" s="456"/>
      <c r="E107" s="456"/>
      <c r="F107" s="457"/>
      <c r="G107" s="132"/>
      <c r="H107" s="132"/>
      <c r="I107" s="132"/>
      <c r="J107" s="132"/>
      <c r="K107" s="132"/>
      <c r="L107" s="132"/>
      <c r="M107" s="132"/>
      <c r="N107" s="132"/>
      <c r="O107" s="132"/>
      <c r="P107" s="132"/>
      <c r="Q107" s="132"/>
      <c r="R107" s="132"/>
      <c r="S107" s="132"/>
      <c r="T107" s="132"/>
      <c r="U107" s="132"/>
      <c r="V107" s="132"/>
      <c r="W107" s="132"/>
      <c r="X107" s="133"/>
      <c r="Y107" s="498" t="s">
        <v>55</v>
      </c>
      <c r="Z107" s="499"/>
      <c r="AA107" s="500"/>
      <c r="AB107" s="578"/>
      <c r="AC107" s="579"/>
      <c r="AD107" s="580"/>
      <c r="AE107" s="451"/>
      <c r="AF107" s="451"/>
      <c r="AG107" s="451"/>
      <c r="AH107" s="451"/>
      <c r="AI107" s="451"/>
      <c r="AJ107" s="451"/>
      <c r="AK107" s="451"/>
      <c r="AL107" s="451"/>
      <c r="AM107" s="451"/>
      <c r="AN107" s="451"/>
      <c r="AO107" s="451"/>
      <c r="AP107" s="451"/>
      <c r="AQ107" s="244"/>
      <c r="AR107" s="245"/>
      <c r="AS107" s="245"/>
      <c r="AT107" s="246"/>
      <c r="AU107" s="244"/>
      <c r="AV107" s="245"/>
      <c r="AW107" s="245"/>
      <c r="AX107" s="246"/>
    </row>
    <row r="108" spans="1:60" ht="23.25" hidden="1" customHeight="1" x14ac:dyDescent="0.15">
      <c r="A108" s="458"/>
      <c r="B108" s="459"/>
      <c r="C108" s="459"/>
      <c r="D108" s="459"/>
      <c r="E108" s="459"/>
      <c r="F108" s="460"/>
      <c r="G108" s="138"/>
      <c r="H108" s="138"/>
      <c r="I108" s="138"/>
      <c r="J108" s="138"/>
      <c r="K108" s="138"/>
      <c r="L108" s="138"/>
      <c r="M108" s="138"/>
      <c r="N108" s="138"/>
      <c r="O108" s="138"/>
      <c r="P108" s="138"/>
      <c r="Q108" s="138"/>
      <c r="R108" s="138"/>
      <c r="S108" s="138"/>
      <c r="T108" s="138"/>
      <c r="U108" s="138"/>
      <c r="V108" s="138"/>
      <c r="W108" s="138"/>
      <c r="X108" s="139"/>
      <c r="Y108" s="478" t="s">
        <v>56</v>
      </c>
      <c r="Z108" s="581"/>
      <c r="AA108" s="582"/>
      <c r="AB108" s="501"/>
      <c r="AC108" s="502"/>
      <c r="AD108" s="503"/>
      <c r="AE108" s="451"/>
      <c r="AF108" s="451"/>
      <c r="AG108" s="451"/>
      <c r="AH108" s="451"/>
      <c r="AI108" s="451"/>
      <c r="AJ108" s="451"/>
      <c r="AK108" s="451"/>
      <c r="AL108" s="451"/>
      <c r="AM108" s="451"/>
      <c r="AN108" s="451"/>
      <c r="AO108" s="451"/>
      <c r="AP108" s="451"/>
      <c r="AQ108" s="244"/>
      <c r="AR108" s="245"/>
      <c r="AS108" s="245"/>
      <c r="AT108" s="246"/>
      <c r="AU108" s="299"/>
      <c r="AV108" s="300"/>
      <c r="AW108" s="300"/>
      <c r="AX108" s="345"/>
    </row>
    <row r="109" spans="1:60" ht="31.5" hidden="1" customHeight="1" x14ac:dyDescent="0.15">
      <c r="A109" s="452" t="s">
        <v>355</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398</v>
      </c>
      <c r="AF109" s="449"/>
      <c r="AG109" s="449"/>
      <c r="AH109" s="450"/>
      <c r="AI109" s="448" t="s">
        <v>396</v>
      </c>
      <c r="AJ109" s="449"/>
      <c r="AK109" s="449"/>
      <c r="AL109" s="450"/>
      <c r="AM109" s="448" t="s">
        <v>425</v>
      </c>
      <c r="AN109" s="449"/>
      <c r="AO109" s="449"/>
      <c r="AP109" s="450"/>
      <c r="AQ109" s="310" t="s">
        <v>438</v>
      </c>
      <c r="AR109" s="311"/>
      <c r="AS109" s="311"/>
      <c r="AT109" s="350"/>
      <c r="AU109" s="310" t="s">
        <v>439</v>
      </c>
      <c r="AV109" s="311"/>
      <c r="AW109" s="311"/>
      <c r="AX109" s="312"/>
    </row>
    <row r="110" spans="1:60" ht="23.25" hidden="1" customHeight="1" x14ac:dyDescent="0.15">
      <c r="A110" s="455"/>
      <c r="B110" s="456"/>
      <c r="C110" s="456"/>
      <c r="D110" s="456"/>
      <c r="E110" s="456"/>
      <c r="F110" s="457"/>
      <c r="G110" s="132"/>
      <c r="H110" s="132"/>
      <c r="I110" s="132"/>
      <c r="J110" s="132"/>
      <c r="K110" s="132"/>
      <c r="L110" s="132"/>
      <c r="M110" s="132"/>
      <c r="N110" s="132"/>
      <c r="O110" s="132"/>
      <c r="P110" s="132"/>
      <c r="Q110" s="132"/>
      <c r="R110" s="132"/>
      <c r="S110" s="132"/>
      <c r="T110" s="132"/>
      <c r="U110" s="132"/>
      <c r="V110" s="132"/>
      <c r="W110" s="132"/>
      <c r="X110" s="133"/>
      <c r="Y110" s="498" t="s">
        <v>55</v>
      </c>
      <c r="Z110" s="499"/>
      <c r="AA110" s="500"/>
      <c r="AB110" s="578"/>
      <c r="AC110" s="579"/>
      <c r="AD110" s="580"/>
      <c r="AE110" s="451"/>
      <c r="AF110" s="451"/>
      <c r="AG110" s="451"/>
      <c r="AH110" s="451"/>
      <c r="AI110" s="451"/>
      <c r="AJ110" s="451"/>
      <c r="AK110" s="451"/>
      <c r="AL110" s="451"/>
      <c r="AM110" s="451"/>
      <c r="AN110" s="451"/>
      <c r="AO110" s="451"/>
      <c r="AP110" s="451"/>
      <c r="AQ110" s="244"/>
      <c r="AR110" s="245"/>
      <c r="AS110" s="245"/>
      <c r="AT110" s="246"/>
      <c r="AU110" s="244"/>
      <c r="AV110" s="245"/>
      <c r="AW110" s="245"/>
      <c r="AX110" s="246"/>
    </row>
    <row r="111" spans="1:60" ht="23.25" hidden="1" customHeight="1" x14ac:dyDescent="0.15">
      <c r="A111" s="458"/>
      <c r="B111" s="459"/>
      <c r="C111" s="459"/>
      <c r="D111" s="459"/>
      <c r="E111" s="459"/>
      <c r="F111" s="460"/>
      <c r="G111" s="138"/>
      <c r="H111" s="138"/>
      <c r="I111" s="138"/>
      <c r="J111" s="138"/>
      <c r="K111" s="138"/>
      <c r="L111" s="138"/>
      <c r="M111" s="138"/>
      <c r="N111" s="138"/>
      <c r="O111" s="138"/>
      <c r="P111" s="138"/>
      <c r="Q111" s="138"/>
      <c r="R111" s="138"/>
      <c r="S111" s="138"/>
      <c r="T111" s="138"/>
      <c r="U111" s="138"/>
      <c r="V111" s="138"/>
      <c r="W111" s="138"/>
      <c r="X111" s="139"/>
      <c r="Y111" s="478" t="s">
        <v>56</v>
      </c>
      <c r="Z111" s="581"/>
      <c r="AA111" s="582"/>
      <c r="AB111" s="501"/>
      <c r="AC111" s="502"/>
      <c r="AD111" s="503"/>
      <c r="AE111" s="451"/>
      <c r="AF111" s="451"/>
      <c r="AG111" s="451"/>
      <c r="AH111" s="451"/>
      <c r="AI111" s="451"/>
      <c r="AJ111" s="451"/>
      <c r="AK111" s="451"/>
      <c r="AL111" s="451"/>
      <c r="AM111" s="451"/>
      <c r="AN111" s="451"/>
      <c r="AO111" s="451"/>
      <c r="AP111" s="451"/>
      <c r="AQ111" s="244"/>
      <c r="AR111" s="245"/>
      <c r="AS111" s="245"/>
      <c r="AT111" s="246"/>
      <c r="AU111" s="299"/>
      <c r="AV111" s="300"/>
      <c r="AW111" s="300"/>
      <c r="AX111" s="345"/>
    </row>
    <row r="112" spans="1:60" ht="31.5" hidden="1" customHeight="1" x14ac:dyDescent="0.15">
      <c r="A112" s="452" t="s">
        <v>355</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398</v>
      </c>
      <c r="AF112" s="449"/>
      <c r="AG112" s="449"/>
      <c r="AH112" s="450"/>
      <c r="AI112" s="448" t="s">
        <v>396</v>
      </c>
      <c r="AJ112" s="449"/>
      <c r="AK112" s="449"/>
      <c r="AL112" s="450"/>
      <c r="AM112" s="448" t="s">
        <v>425</v>
      </c>
      <c r="AN112" s="449"/>
      <c r="AO112" s="449"/>
      <c r="AP112" s="450"/>
      <c r="AQ112" s="310" t="s">
        <v>438</v>
      </c>
      <c r="AR112" s="311"/>
      <c r="AS112" s="311"/>
      <c r="AT112" s="350"/>
      <c r="AU112" s="310" t="s">
        <v>439</v>
      </c>
      <c r="AV112" s="311"/>
      <c r="AW112" s="311"/>
      <c r="AX112" s="312"/>
    </row>
    <row r="113" spans="1:50" ht="23.25" hidden="1" customHeight="1" x14ac:dyDescent="0.15">
      <c r="A113" s="455"/>
      <c r="B113" s="456"/>
      <c r="C113" s="456"/>
      <c r="D113" s="456"/>
      <c r="E113" s="456"/>
      <c r="F113" s="457"/>
      <c r="G113" s="132"/>
      <c r="H113" s="132"/>
      <c r="I113" s="132"/>
      <c r="J113" s="132"/>
      <c r="K113" s="132"/>
      <c r="L113" s="132"/>
      <c r="M113" s="132"/>
      <c r="N113" s="132"/>
      <c r="O113" s="132"/>
      <c r="P113" s="132"/>
      <c r="Q113" s="132"/>
      <c r="R113" s="132"/>
      <c r="S113" s="132"/>
      <c r="T113" s="132"/>
      <c r="U113" s="132"/>
      <c r="V113" s="132"/>
      <c r="W113" s="132"/>
      <c r="X113" s="133"/>
      <c r="Y113" s="498" t="s">
        <v>55</v>
      </c>
      <c r="Z113" s="499"/>
      <c r="AA113" s="500"/>
      <c r="AB113" s="578"/>
      <c r="AC113" s="579"/>
      <c r="AD113" s="580"/>
      <c r="AE113" s="451"/>
      <c r="AF113" s="451"/>
      <c r="AG113" s="451"/>
      <c r="AH113" s="451"/>
      <c r="AI113" s="451"/>
      <c r="AJ113" s="451"/>
      <c r="AK113" s="451"/>
      <c r="AL113" s="451"/>
      <c r="AM113" s="451"/>
      <c r="AN113" s="451"/>
      <c r="AO113" s="451"/>
      <c r="AP113" s="451"/>
      <c r="AQ113" s="244"/>
      <c r="AR113" s="245"/>
      <c r="AS113" s="245"/>
      <c r="AT113" s="246"/>
      <c r="AU113" s="244"/>
      <c r="AV113" s="245"/>
      <c r="AW113" s="245"/>
      <c r="AX113" s="246"/>
    </row>
    <row r="114" spans="1:50" ht="23.25" hidden="1" customHeight="1" x14ac:dyDescent="0.15">
      <c r="A114" s="458"/>
      <c r="B114" s="459"/>
      <c r="C114" s="459"/>
      <c r="D114" s="459"/>
      <c r="E114" s="459"/>
      <c r="F114" s="460"/>
      <c r="G114" s="138"/>
      <c r="H114" s="138"/>
      <c r="I114" s="138"/>
      <c r="J114" s="138"/>
      <c r="K114" s="138"/>
      <c r="L114" s="138"/>
      <c r="M114" s="138"/>
      <c r="N114" s="138"/>
      <c r="O114" s="138"/>
      <c r="P114" s="138"/>
      <c r="Q114" s="138"/>
      <c r="R114" s="138"/>
      <c r="S114" s="138"/>
      <c r="T114" s="138"/>
      <c r="U114" s="138"/>
      <c r="V114" s="138"/>
      <c r="W114" s="138"/>
      <c r="X114" s="139"/>
      <c r="Y114" s="478" t="s">
        <v>56</v>
      </c>
      <c r="Z114" s="581"/>
      <c r="AA114" s="582"/>
      <c r="AB114" s="501"/>
      <c r="AC114" s="502"/>
      <c r="AD114" s="503"/>
      <c r="AE114" s="451"/>
      <c r="AF114" s="451"/>
      <c r="AG114" s="451"/>
      <c r="AH114" s="451"/>
      <c r="AI114" s="451"/>
      <c r="AJ114" s="451"/>
      <c r="AK114" s="451"/>
      <c r="AL114" s="451"/>
      <c r="AM114" s="451"/>
      <c r="AN114" s="451"/>
      <c r="AO114" s="451"/>
      <c r="AP114" s="451"/>
      <c r="AQ114" s="244"/>
      <c r="AR114" s="245"/>
      <c r="AS114" s="245"/>
      <c r="AT114" s="246"/>
      <c r="AU114" s="244"/>
      <c r="AV114" s="245"/>
      <c r="AW114" s="245"/>
      <c r="AX114" s="246"/>
    </row>
    <row r="115" spans="1:50" ht="23.25" hidden="1"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398</v>
      </c>
      <c r="AF115" s="449"/>
      <c r="AG115" s="449"/>
      <c r="AH115" s="450"/>
      <c r="AI115" s="448" t="s">
        <v>396</v>
      </c>
      <c r="AJ115" s="449"/>
      <c r="AK115" s="449"/>
      <c r="AL115" s="450"/>
      <c r="AM115" s="448" t="s">
        <v>425</v>
      </c>
      <c r="AN115" s="449"/>
      <c r="AO115" s="449"/>
      <c r="AP115" s="450"/>
      <c r="AQ115" s="621" t="s">
        <v>440</v>
      </c>
      <c r="AR115" s="622"/>
      <c r="AS115" s="622"/>
      <c r="AT115" s="622"/>
      <c r="AU115" s="622"/>
      <c r="AV115" s="622"/>
      <c r="AW115" s="622"/>
      <c r="AX115" s="623"/>
    </row>
    <row r="116" spans="1:50" ht="23.25" hidden="1" customHeight="1" x14ac:dyDescent="0.15">
      <c r="A116" s="472"/>
      <c r="B116" s="473"/>
      <c r="C116" s="473"/>
      <c r="D116" s="473"/>
      <c r="E116" s="473"/>
      <c r="F116" s="474"/>
      <c r="G116" s="423" t="s">
        <v>392</v>
      </c>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495"/>
      <c r="AC116" s="496"/>
      <c r="AD116" s="497"/>
      <c r="AE116" s="451"/>
      <c r="AF116" s="451"/>
      <c r="AG116" s="451"/>
      <c r="AH116" s="451"/>
      <c r="AI116" s="451"/>
      <c r="AJ116" s="451"/>
      <c r="AK116" s="451"/>
      <c r="AL116" s="451"/>
      <c r="AM116" s="451"/>
      <c r="AN116" s="451"/>
      <c r="AO116" s="451"/>
      <c r="AP116" s="451"/>
      <c r="AQ116" s="244"/>
      <c r="AR116" s="245"/>
      <c r="AS116" s="245"/>
      <c r="AT116" s="245"/>
      <c r="AU116" s="245"/>
      <c r="AV116" s="245"/>
      <c r="AW116" s="245"/>
      <c r="AX116" s="247"/>
    </row>
    <row r="117" spans="1:50" ht="46.5" hidden="1" customHeight="1" x14ac:dyDescent="0.15">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49</v>
      </c>
      <c r="Z117" s="479"/>
      <c r="AA117" s="480"/>
      <c r="AB117" s="505" t="s">
        <v>362</v>
      </c>
      <c r="AC117" s="506"/>
      <c r="AD117" s="507"/>
      <c r="AE117" s="584"/>
      <c r="AF117" s="584"/>
      <c r="AG117" s="584"/>
      <c r="AH117" s="584"/>
      <c r="AI117" s="584"/>
      <c r="AJ117" s="584"/>
      <c r="AK117" s="584"/>
      <c r="AL117" s="584"/>
      <c r="AM117" s="584"/>
      <c r="AN117" s="584"/>
      <c r="AO117" s="584"/>
      <c r="AP117" s="584"/>
      <c r="AQ117" s="584"/>
      <c r="AR117" s="584"/>
      <c r="AS117" s="584"/>
      <c r="AT117" s="584"/>
      <c r="AU117" s="584"/>
      <c r="AV117" s="584"/>
      <c r="AW117" s="584"/>
      <c r="AX117" s="585"/>
    </row>
    <row r="118" spans="1:50" ht="23.25" hidden="1"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398</v>
      </c>
      <c r="AF118" s="449"/>
      <c r="AG118" s="449"/>
      <c r="AH118" s="450"/>
      <c r="AI118" s="448" t="s">
        <v>396</v>
      </c>
      <c r="AJ118" s="449"/>
      <c r="AK118" s="449"/>
      <c r="AL118" s="450"/>
      <c r="AM118" s="448" t="s">
        <v>425</v>
      </c>
      <c r="AN118" s="449"/>
      <c r="AO118" s="449"/>
      <c r="AP118" s="450"/>
      <c r="AQ118" s="621" t="s">
        <v>440</v>
      </c>
      <c r="AR118" s="622"/>
      <c r="AS118" s="622"/>
      <c r="AT118" s="622"/>
      <c r="AU118" s="622"/>
      <c r="AV118" s="622"/>
      <c r="AW118" s="622"/>
      <c r="AX118" s="623"/>
    </row>
    <row r="119" spans="1:50" ht="23.25" hidden="1" customHeight="1" x14ac:dyDescent="0.15">
      <c r="A119" s="472"/>
      <c r="B119" s="473"/>
      <c r="C119" s="473"/>
      <c r="D119" s="473"/>
      <c r="E119" s="473"/>
      <c r="F119" s="474"/>
      <c r="G119" s="423" t="s">
        <v>363</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362</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398</v>
      </c>
      <c r="AF121" s="449"/>
      <c r="AG121" s="449"/>
      <c r="AH121" s="450"/>
      <c r="AI121" s="448" t="s">
        <v>396</v>
      </c>
      <c r="AJ121" s="449"/>
      <c r="AK121" s="449"/>
      <c r="AL121" s="450"/>
      <c r="AM121" s="448" t="s">
        <v>425</v>
      </c>
      <c r="AN121" s="449"/>
      <c r="AO121" s="449"/>
      <c r="AP121" s="450"/>
      <c r="AQ121" s="621" t="s">
        <v>440</v>
      </c>
      <c r="AR121" s="622"/>
      <c r="AS121" s="622"/>
      <c r="AT121" s="622"/>
      <c r="AU121" s="622"/>
      <c r="AV121" s="622"/>
      <c r="AW121" s="622"/>
      <c r="AX121" s="623"/>
    </row>
    <row r="122" spans="1:50" ht="23.25" hidden="1" customHeight="1" x14ac:dyDescent="0.15">
      <c r="A122" s="472"/>
      <c r="B122" s="473"/>
      <c r="C122" s="473"/>
      <c r="D122" s="473"/>
      <c r="E122" s="473"/>
      <c r="F122" s="474"/>
      <c r="G122" s="423" t="s">
        <v>364</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365</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398</v>
      </c>
      <c r="AF124" s="449"/>
      <c r="AG124" s="449"/>
      <c r="AH124" s="450"/>
      <c r="AI124" s="448" t="s">
        <v>396</v>
      </c>
      <c r="AJ124" s="449"/>
      <c r="AK124" s="449"/>
      <c r="AL124" s="450"/>
      <c r="AM124" s="448" t="s">
        <v>425</v>
      </c>
      <c r="AN124" s="449"/>
      <c r="AO124" s="449"/>
      <c r="AP124" s="450"/>
      <c r="AQ124" s="621" t="s">
        <v>440</v>
      </c>
      <c r="AR124" s="622"/>
      <c r="AS124" s="622"/>
      <c r="AT124" s="622"/>
      <c r="AU124" s="622"/>
      <c r="AV124" s="622"/>
      <c r="AW124" s="622"/>
      <c r="AX124" s="623"/>
    </row>
    <row r="125" spans="1:50" ht="23.25" hidden="1" customHeight="1" x14ac:dyDescent="0.15">
      <c r="A125" s="472"/>
      <c r="B125" s="473"/>
      <c r="C125" s="473"/>
      <c r="D125" s="473"/>
      <c r="E125" s="473"/>
      <c r="F125" s="474"/>
      <c r="G125" s="423" t="s">
        <v>364</v>
      </c>
      <c r="H125" s="423"/>
      <c r="I125" s="423"/>
      <c r="J125" s="423"/>
      <c r="K125" s="423"/>
      <c r="L125" s="423"/>
      <c r="M125" s="423"/>
      <c r="N125" s="423"/>
      <c r="O125" s="423"/>
      <c r="P125" s="423"/>
      <c r="Q125" s="423"/>
      <c r="R125" s="423"/>
      <c r="S125" s="423"/>
      <c r="T125" s="423"/>
      <c r="U125" s="423"/>
      <c r="V125" s="423"/>
      <c r="W125" s="423"/>
      <c r="X125" s="963"/>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4"/>
      <c r="Y126" s="504" t="s">
        <v>49</v>
      </c>
      <c r="Z126" s="479"/>
      <c r="AA126" s="480"/>
      <c r="AB126" s="505" t="s">
        <v>362</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61" t="s">
        <v>15</v>
      </c>
      <c r="B127" s="473"/>
      <c r="C127" s="473"/>
      <c r="D127" s="473"/>
      <c r="E127" s="473"/>
      <c r="F127" s="474"/>
      <c r="G127" s="274" t="s">
        <v>16</v>
      </c>
      <c r="H127" s="274"/>
      <c r="I127" s="274"/>
      <c r="J127" s="274"/>
      <c r="K127" s="274"/>
      <c r="L127" s="274"/>
      <c r="M127" s="274"/>
      <c r="N127" s="274"/>
      <c r="O127" s="274"/>
      <c r="P127" s="274"/>
      <c r="Q127" s="274"/>
      <c r="R127" s="274"/>
      <c r="S127" s="274"/>
      <c r="T127" s="274"/>
      <c r="U127" s="274"/>
      <c r="V127" s="274"/>
      <c r="W127" s="274"/>
      <c r="X127" s="275"/>
      <c r="Y127" s="960"/>
      <c r="Z127" s="961"/>
      <c r="AA127" s="962"/>
      <c r="AB127" s="273" t="s">
        <v>11</v>
      </c>
      <c r="AC127" s="274"/>
      <c r="AD127" s="275"/>
      <c r="AE127" s="448" t="s">
        <v>398</v>
      </c>
      <c r="AF127" s="449"/>
      <c r="AG127" s="449"/>
      <c r="AH127" s="450"/>
      <c r="AI127" s="448" t="s">
        <v>396</v>
      </c>
      <c r="AJ127" s="449"/>
      <c r="AK127" s="449"/>
      <c r="AL127" s="450"/>
      <c r="AM127" s="448" t="s">
        <v>425</v>
      </c>
      <c r="AN127" s="449"/>
      <c r="AO127" s="449"/>
      <c r="AP127" s="450"/>
      <c r="AQ127" s="621" t="s">
        <v>440</v>
      </c>
      <c r="AR127" s="622"/>
      <c r="AS127" s="622"/>
      <c r="AT127" s="622"/>
      <c r="AU127" s="622"/>
      <c r="AV127" s="622"/>
      <c r="AW127" s="622"/>
      <c r="AX127" s="623"/>
    </row>
    <row r="128" spans="1:50" ht="23.25" hidden="1" customHeight="1" x14ac:dyDescent="0.15">
      <c r="A128" s="472"/>
      <c r="B128" s="473"/>
      <c r="C128" s="473"/>
      <c r="D128" s="473"/>
      <c r="E128" s="473"/>
      <c r="F128" s="474"/>
      <c r="G128" s="423" t="s">
        <v>364</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t="s">
        <v>362</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215" t="s">
        <v>413</v>
      </c>
      <c r="B130" s="212"/>
      <c r="C130" s="211" t="s">
        <v>239</v>
      </c>
      <c r="D130" s="212"/>
      <c r="E130" s="196" t="s">
        <v>268</v>
      </c>
      <c r="F130" s="197"/>
      <c r="G130" s="198" t="s">
        <v>583</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16"/>
      <c r="B131" s="213"/>
      <c r="C131" s="207"/>
      <c r="D131" s="213"/>
      <c r="E131" s="201" t="s">
        <v>267</v>
      </c>
      <c r="F131" s="202"/>
      <c r="G131" s="137" t="s">
        <v>584</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x14ac:dyDescent="0.15">
      <c r="A132" s="216"/>
      <c r="B132" s="213"/>
      <c r="C132" s="207"/>
      <c r="D132" s="213"/>
      <c r="E132" s="205" t="s">
        <v>240</v>
      </c>
      <c r="F132" s="206"/>
      <c r="G132" s="187" t="s">
        <v>249</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398</v>
      </c>
      <c r="AF132" s="182"/>
      <c r="AG132" s="182"/>
      <c r="AH132" s="182"/>
      <c r="AI132" s="182" t="s">
        <v>418</v>
      </c>
      <c r="AJ132" s="182"/>
      <c r="AK132" s="182"/>
      <c r="AL132" s="182"/>
      <c r="AM132" s="182" t="s">
        <v>425</v>
      </c>
      <c r="AN132" s="182"/>
      <c r="AO132" s="182"/>
      <c r="AP132" s="178"/>
      <c r="AQ132" s="178" t="s">
        <v>235</v>
      </c>
      <c r="AR132" s="179"/>
      <c r="AS132" s="179"/>
      <c r="AT132" s="180"/>
      <c r="AU132" s="223" t="s">
        <v>251</v>
      </c>
      <c r="AV132" s="223"/>
      <c r="AW132" s="223"/>
      <c r="AX132" s="224"/>
    </row>
    <row r="133" spans="1:50" ht="18.75" hidden="1" customHeight="1" x14ac:dyDescent="0.15">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414</v>
      </c>
      <c r="AR133" s="226"/>
      <c r="AS133" s="160" t="s">
        <v>236</v>
      </c>
      <c r="AT133" s="161"/>
      <c r="AU133" s="227" t="s">
        <v>414</v>
      </c>
      <c r="AV133" s="227"/>
      <c r="AW133" s="160" t="s">
        <v>181</v>
      </c>
      <c r="AX133" s="222"/>
    </row>
    <row r="134" spans="1:50" ht="39.75" hidden="1" customHeight="1" x14ac:dyDescent="0.15">
      <c r="A134" s="216"/>
      <c r="B134" s="213"/>
      <c r="C134" s="207"/>
      <c r="D134" s="213"/>
      <c r="E134" s="207"/>
      <c r="F134" s="208"/>
      <c r="G134" s="131" t="s">
        <v>414</v>
      </c>
      <c r="H134" s="132"/>
      <c r="I134" s="132"/>
      <c r="J134" s="132"/>
      <c r="K134" s="132"/>
      <c r="L134" s="132"/>
      <c r="M134" s="132"/>
      <c r="N134" s="132"/>
      <c r="O134" s="132"/>
      <c r="P134" s="132"/>
      <c r="Q134" s="132"/>
      <c r="R134" s="132"/>
      <c r="S134" s="132"/>
      <c r="T134" s="132"/>
      <c r="U134" s="132"/>
      <c r="V134" s="132"/>
      <c r="W134" s="132"/>
      <c r="X134" s="133"/>
      <c r="Y134" s="228" t="s">
        <v>250</v>
      </c>
      <c r="Z134" s="229"/>
      <c r="AA134" s="230"/>
      <c r="AB134" s="231" t="s">
        <v>414</v>
      </c>
      <c r="AC134" s="232"/>
      <c r="AD134" s="232"/>
      <c r="AE134" s="233" t="s">
        <v>414</v>
      </c>
      <c r="AF134" s="416"/>
      <c r="AG134" s="416"/>
      <c r="AH134" s="417"/>
      <c r="AI134" s="233" t="s">
        <v>414</v>
      </c>
      <c r="AJ134" s="416"/>
      <c r="AK134" s="416"/>
      <c r="AL134" s="417"/>
      <c r="AM134" s="233" t="s">
        <v>414</v>
      </c>
      <c r="AN134" s="416"/>
      <c r="AO134" s="416"/>
      <c r="AP134" s="417"/>
      <c r="AQ134" s="233" t="s">
        <v>414</v>
      </c>
      <c r="AR134" s="416"/>
      <c r="AS134" s="416"/>
      <c r="AT134" s="417"/>
      <c r="AU134" s="233" t="s">
        <v>414</v>
      </c>
      <c r="AV134" s="416"/>
      <c r="AW134" s="416"/>
      <c r="AX134" s="417"/>
    </row>
    <row r="135" spans="1:50" ht="39.75" hidden="1" customHeight="1" x14ac:dyDescent="0.15">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414</v>
      </c>
      <c r="AC135" s="240"/>
      <c r="AD135" s="240"/>
      <c r="AE135" s="233" t="s">
        <v>414</v>
      </c>
      <c r="AF135" s="416"/>
      <c r="AG135" s="416"/>
      <c r="AH135" s="417"/>
      <c r="AI135" s="233" t="s">
        <v>414</v>
      </c>
      <c r="AJ135" s="416"/>
      <c r="AK135" s="416"/>
      <c r="AL135" s="417"/>
      <c r="AM135" s="233" t="s">
        <v>414</v>
      </c>
      <c r="AN135" s="416"/>
      <c r="AO135" s="416"/>
      <c r="AP135" s="417"/>
      <c r="AQ135" s="233" t="s">
        <v>414</v>
      </c>
      <c r="AR135" s="416"/>
      <c r="AS135" s="416"/>
      <c r="AT135" s="417"/>
      <c r="AU135" s="233" t="s">
        <v>414</v>
      </c>
      <c r="AV135" s="416"/>
      <c r="AW135" s="416"/>
      <c r="AX135" s="417"/>
    </row>
    <row r="136" spans="1:50" ht="18.75" hidden="1" customHeight="1" x14ac:dyDescent="0.15">
      <c r="A136" s="216"/>
      <c r="B136" s="213"/>
      <c r="C136" s="207"/>
      <c r="D136" s="213"/>
      <c r="E136" s="207"/>
      <c r="F136" s="208"/>
      <c r="G136" s="187" t="s">
        <v>249</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398</v>
      </c>
      <c r="AF136" s="182"/>
      <c r="AG136" s="182"/>
      <c r="AH136" s="182"/>
      <c r="AI136" s="182" t="s">
        <v>396</v>
      </c>
      <c r="AJ136" s="182"/>
      <c r="AK136" s="182"/>
      <c r="AL136" s="182"/>
      <c r="AM136" s="182" t="s">
        <v>425</v>
      </c>
      <c r="AN136" s="182"/>
      <c r="AO136" s="182"/>
      <c r="AP136" s="178"/>
      <c r="AQ136" s="178" t="s">
        <v>235</v>
      </c>
      <c r="AR136" s="179"/>
      <c r="AS136" s="179"/>
      <c r="AT136" s="180"/>
      <c r="AU136" s="223" t="s">
        <v>251</v>
      </c>
      <c r="AV136" s="223"/>
      <c r="AW136" s="223"/>
      <c r="AX136" s="224"/>
    </row>
    <row r="137" spans="1:50" ht="18.75" hidden="1" customHeight="1" x14ac:dyDescent="0.15">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236</v>
      </c>
      <c r="AT137" s="161"/>
      <c r="AU137" s="227"/>
      <c r="AV137" s="227"/>
      <c r="AW137" s="160" t="s">
        <v>181</v>
      </c>
      <c r="AX137" s="222"/>
    </row>
    <row r="138" spans="1:50" ht="39.75" hidden="1" customHeight="1" x14ac:dyDescent="0.15">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250</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6"/>
      <c r="B140" s="213"/>
      <c r="C140" s="207"/>
      <c r="D140" s="213"/>
      <c r="E140" s="207"/>
      <c r="F140" s="208"/>
      <c r="G140" s="187" t="s">
        <v>249</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398</v>
      </c>
      <c r="AF140" s="182"/>
      <c r="AG140" s="182"/>
      <c r="AH140" s="182"/>
      <c r="AI140" s="182" t="s">
        <v>396</v>
      </c>
      <c r="AJ140" s="182"/>
      <c r="AK140" s="182"/>
      <c r="AL140" s="182"/>
      <c r="AM140" s="182" t="s">
        <v>425</v>
      </c>
      <c r="AN140" s="182"/>
      <c r="AO140" s="182"/>
      <c r="AP140" s="178"/>
      <c r="AQ140" s="178" t="s">
        <v>235</v>
      </c>
      <c r="AR140" s="179"/>
      <c r="AS140" s="179"/>
      <c r="AT140" s="180"/>
      <c r="AU140" s="223" t="s">
        <v>251</v>
      </c>
      <c r="AV140" s="223"/>
      <c r="AW140" s="223"/>
      <c r="AX140" s="224"/>
    </row>
    <row r="141" spans="1:50" ht="18.75" hidden="1" customHeight="1" x14ac:dyDescent="0.15">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236</v>
      </c>
      <c r="AT141" s="161"/>
      <c r="AU141" s="227"/>
      <c r="AV141" s="227"/>
      <c r="AW141" s="160" t="s">
        <v>181</v>
      </c>
      <c r="AX141" s="222"/>
    </row>
    <row r="142" spans="1:50" ht="39.75" hidden="1" customHeight="1" x14ac:dyDescent="0.15">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250</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6"/>
      <c r="B144" s="213"/>
      <c r="C144" s="207"/>
      <c r="D144" s="213"/>
      <c r="E144" s="207"/>
      <c r="F144" s="208"/>
      <c r="G144" s="187" t="s">
        <v>249</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398</v>
      </c>
      <c r="AF144" s="182"/>
      <c r="AG144" s="182"/>
      <c r="AH144" s="182"/>
      <c r="AI144" s="182" t="s">
        <v>396</v>
      </c>
      <c r="AJ144" s="182"/>
      <c r="AK144" s="182"/>
      <c r="AL144" s="182"/>
      <c r="AM144" s="182" t="s">
        <v>425</v>
      </c>
      <c r="AN144" s="182"/>
      <c r="AO144" s="182"/>
      <c r="AP144" s="178"/>
      <c r="AQ144" s="178" t="s">
        <v>235</v>
      </c>
      <c r="AR144" s="179"/>
      <c r="AS144" s="179"/>
      <c r="AT144" s="180"/>
      <c r="AU144" s="223" t="s">
        <v>251</v>
      </c>
      <c r="AV144" s="223"/>
      <c r="AW144" s="223"/>
      <c r="AX144" s="224"/>
    </row>
    <row r="145" spans="1:50" ht="18.75" hidden="1" customHeight="1" x14ac:dyDescent="0.15">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236</v>
      </c>
      <c r="AT145" s="161"/>
      <c r="AU145" s="227"/>
      <c r="AV145" s="227"/>
      <c r="AW145" s="160" t="s">
        <v>181</v>
      </c>
      <c r="AX145" s="222"/>
    </row>
    <row r="146" spans="1:50" ht="39.75" hidden="1" customHeight="1" x14ac:dyDescent="0.15">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250</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6"/>
      <c r="B148" s="213"/>
      <c r="C148" s="207"/>
      <c r="D148" s="213"/>
      <c r="E148" s="207"/>
      <c r="F148" s="208"/>
      <c r="G148" s="187" t="s">
        <v>249</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398</v>
      </c>
      <c r="AF148" s="182"/>
      <c r="AG148" s="182"/>
      <c r="AH148" s="182"/>
      <c r="AI148" s="182" t="s">
        <v>396</v>
      </c>
      <c r="AJ148" s="182"/>
      <c r="AK148" s="182"/>
      <c r="AL148" s="182"/>
      <c r="AM148" s="182" t="s">
        <v>425</v>
      </c>
      <c r="AN148" s="182"/>
      <c r="AO148" s="182"/>
      <c r="AP148" s="178"/>
      <c r="AQ148" s="178" t="s">
        <v>235</v>
      </c>
      <c r="AR148" s="179"/>
      <c r="AS148" s="179"/>
      <c r="AT148" s="180"/>
      <c r="AU148" s="223" t="s">
        <v>251</v>
      </c>
      <c r="AV148" s="223"/>
      <c r="AW148" s="223"/>
      <c r="AX148" s="224"/>
    </row>
    <row r="149" spans="1:50" ht="18.75" hidden="1" customHeight="1" x14ac:dyDescent="0.15">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236</v>
      </c>
      <c r="AT149" s="161"/>
      <c r="AU149" s="227"/>
      <c r="AV149" s="227"/>
      <c r="AW149" s="160" t="s">
        <v>181</v>
      </c>
      <c r="AX149" s="222"/>
    </row>
    <row r="150" spans="1:50" ht="39.75" hidden="1" customHeight="1" x14ac:dyDescent="0.15">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250</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216"/>
      <c r="B152" s="213"/>
      <c r="C152" s="207"/>
      <c r="D152" s="213"/>
      <c r="E152" s="207"/>
      <c r="F152" s="208"/>
      <c r="G152" s="184" t="s">
        <v>252</v>
      </c>
      <c r="H152" s="157"/>
      <c r="I152" s="157"/>
      <c r="J152" s="157"/>
      <c r="K152" s="157"/>
      <c r="L152" s="157"/>
      <c r="M152" s="157"/>
      <c r="N152" s="157"/>
      <c r="O152" s="157"/>
      <c r="P152" s="158"/>
      <c r="Q152" s="186" t="s">
        <v>339</v>
      </c>
      <c r="R152" s="157"/>
      <c r="S152" s="157"/>
      <c r="T152" s="157"/>
      <c r="U152" s="157"/>
      <c r="V152" s="157"/>
      <c r="W152" s="157"/>
      <c r="X152" s="157"/>
      <c r="Y152" s="157"/>
      <c r="Z152" s="157"/>
      <c r="AA152" s="157"/>
      <c r="AB152" s="156" t="s">
        <v>340</v>
      </c>
      <c r="AC152" s="157"/>
      <c r="AD152" s="158"/>
      <c r="AE152" s="186" t="s">
        <v>253</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x14ac:dyDescent="0.15">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x14ac:dyDescent="0.15">
      <c r="A154" s="216"/>
      <c r="B154" s="213"/>
      <c r="C154" s="207"/>
      <c r="D154" s="213"/>
      <c r="E154" s="207"/>
      <c r="F154" s="208"/>
      <c r="G154" s="131" t="s">
        <v>414</v>
      </c>
      <c r="H154" s="132"/>
      <c r="I154" s="132"/>
      <c r="J154" s="132"/>
      <c r="K154" s="132"/>
      <c r="L154" s="132"/>
      <c r="M154" s="132"/>
      <c r="N154" s="132"/>
      <c r="O154" s="132"/>
      <c r="P154" s="133"/>
      <c r="Q154" s="152" t="s">
        <v>414</v>
      </c>
      <c r="R154" s="132"/>
      <c r="S154" s="132"/>
      <c r="T154" s="132"/>
      <c r="U154" s="132"/>
      <c r="V154" s="132"/>
      <c r="W154" s="132"/>
      <c r="X154" s="132"/>
      <c r="Y154" s="132"/>
      <c r="Z154" s="132"/>
      <c r="AA154" s="319"/>
      <c r="AB154" s="168" t="s">
        <v>414</v>
      </c>
      <c r="AC154" s="169"/>
      <c r="AD154" s="169"/>
      <c r="AE154" s="174" t="s">
        <v>414</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0"/>
      <c r="AB156" s="170"/>
      <c r="AC156" s="171"/>
      <c r="AD156" s="171"/>
      <c r="AE156" s="176" t="s">
        <v>254</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0"/>
      <c r="AB157" s="170"/>
      <c r="AC157" s="171"/>
      <c r="AD157" s="171"/>
      <c r="AE157" s="152" t="s">
        <v>414</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x14ac:dyDescent="0.15">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1"/>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x14ac:dyDescent="0.15">
      <c r="A159" s="216"/>
      <c r="B159" s="213"/>
      <c r="C159" s="207"/>
      <c r="D159" s="213"/>
      <c r="E159" s="207"/>
      <c r="F159" s="208"/>
      <c r="G159" s="184" t="s">
        <v>252</v>
      </c>
      <c r="H159" s="157"/>
      <c r="I159" s="157"/>
      <c r="J159" s="157"/>
      <c r="K159" s="157"/>
      <c r="L159" s="157"/>
      <c r="M159" s="157"/>
      <c r="N159" s="157"/>
      <c r="O159" s="157"/>
      <c r="P159" s="158"/>
      <c r="Q159" s="186" t="s">
        <v>339</v>
      </c>
      <c r="R159" s="157"/>
      <c r="S159" s="157"/>
      <c r="T159" s="157"/>
      <c r="U159" s="157"/>
      <c r="V159" s="157"/>
      <c r="W159" s="157"/>
      <c r="X159" s="157"/>
      <c r="Y159" s="157"/>
      <c r="Z159" s="157"/>
      <c r="AA159" s="157"/>
      <c r="AB159" s="156" t="s">
        <v>340</v>
      </c>
      <c r="AC159" s="157"/>
      <c r="AD159" s="158"/>
      <c r="AE159" s="16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0"/>
      <c r="AB163" s="170"/>
      <c r="AC163" s="171"/>
      <c r="AD163" s="171"/>
      <c r="AE163" s="176" t="s">
        <v>254</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0"/>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x14ac:dyDescent="0.15">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1"/>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x14ac:dyDescent="0.15">
      <c r="A166" s="216"/>
      <c r="B166" s="213"/>
      <c r="C166" s="207"/>
      <c r="D166" s="213"/>
      <c r="E166" s="207"/>
      <c r="F166" s="208"/>
      <c r="G166" s="184" t="s">
        <v>252</v>
      </c>
      <c r="H166" s="157"/>
      <c r="I166" s="157"/>
      <c r="J166" s="157"/>
      <c r="K166" s="157"/>
      <c r="L166" s="157"/>
      <c r="M166" s="157"/>
      <c r="N166" s="157"/>
      <c r="O166" s="157"/>
      <c r="P166" s="158"/>
      <c r="Q166" s="186" t="s">
        <v>339</v>
      </c>
      <c r="R166" s="157"/>
      <c r="S166" s="157"/>
      <c r="T166" s="157"/>
      <c r="U166" s="157"/>
      <c r="V166" s="157"/>
      <c r="W166" s="157"/>
      <c r="X166" s="157"/>
      <c r="Y166" s="157"/>
      <c r="Z166" s="157"/>
      <c r="AA166" s="157"/>
      <c r="AB166" s="156" t="s">
        <v>340</v>
      </c>
      <c r="AC166" s="157"/>
      <c r="AD166" s="158"/>
      <c r="AE166" s="16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0"/>
      <c r="AB170" s="170"/>
      <c r="AC170" s="171"/>
      <c r="AD170" s="171"/>
      <c r="AE170" s="176" t="s">
        <v>254</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0"/>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x14ac:dyDescent="0.15">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1"/>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x14ac:dyDescent="0.15">
      <c r="A173" s="216"/>
      <c r="B173" s="213"/>
      <c r="C173" s="207"/>
      <c r="D173" s="213"/>
      <c r="E173" s="207"/>
      <c r="F173" s="208"/>
      <c r="G173" s="184" t="s">
        <v>252</v>
      </c>
      <c r="H173" s="157"/>
      <c r="I173" s="157"/>
      <c r="J173" s="157"/>
      <c r="K173" s="157"/>
      <c r="L173" s="157"/>
      <c r="M173" s="157"/>
      <c r="N173" s="157"/>
      <c r="O173" s="157"/>
      <c r="P173" s="158"/>
      <c r="Q173" s="186" t="s">
        <v>339</v>
      </c>
      <c r="R173" s="157"/>
      <c r="S173" s="157"/>
      <c r="T173" s="157"/>
      <c r="U173" s="157"/>
      <c r="V173" s="157"/>
      <c r="W173" s="157"/>
      <c r="X173" s="157"/>
      <c r="Y173" s="157"/>
      <c r="Z173" s="157"/>
      <c r="AA173" s="157"/>
      <c r="AB173" s="156" t="s">
        <v>340</v>
      </c>
      <c r="AC173" s="157"/>
      <c r="AD173" s="158"/>
      <c r="AE173" s="16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0"/>
      <c r="AB177" s="170"/>
      <c r="AC177" s="171"/>
      <c r="AD177" s="171"/>
      <c r="AE177" s="176" t="s">
        <v>254</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0"/>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x14ac:dyDescent="0.15">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1"/>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x14ac:dyDescent="0.15">
      <c r="A180" s="216"/>
      <c r="B180" s="213"/>
      <c r="C180" s="207"/>
      <c r="D180" s="213"/>
      <c r="E180" s="207"/>
      <c r="F180" s="208"/>
      <c r="G180" s="184" t="s">
        <v>252</v>
      </c>
      <c r="H180" s="157"/>
      <c r="I180" s="157"/>
      <c r="J180" s="157"/>
      <c r="K180" s="157"/>
      <c r="L180" s="157"/>
      <c r="M180" s="157"/>
      <c r="N180" s="157"/>
      <c r="O180" s="157"/>
      <c r="P180" s="158"/>
      <c r="Q180" s="186" t="s">
        <v>339</v>
      </c>
      <c r="R180" s="157"/>
      <c r="S180" s="157"/>
      <c r="T180" s="157"/>
      <c r="U180" s="157"/>
      <c r="V180" s="157"/>
      <c r="W180" s="157"/>
      <c r="X180" s="157"/>
      <c r="Y180" s="157"/>
      <c r="Z180" s="157"/>
      <c r="AA180" s="157"/>
      <c r="AB180" s="156" t="s">
        <v>340</v>
      </c>
      <c r="AC180" s="157"/>
      <c r="AD180" s="158"/>
      <c r="AE180" s="16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0"/>
      <c r="AB184" s="170"/>
      <c r="AC184" s="171"/>
      <c r="AD184" s="171"/>
      <c r="AE184" s="219" t="s">
        <v>254</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0"/>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x14ac:dyDescent="0.15">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1"/>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x14ac:dyDescent="0.15">
      <c r="A187" s="216"/>
      <c r="B187" s="213"/>
      <c r="C187" s="207"/>
      <c r="D187" s="213"/>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16"/>
      <c r="B188" s="213"/>
      <c r="C188" s="207"/>
      <c r="D188" s="213"/>
      <c r="E188" s="152" t="s">
        <v>605</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x14ac:dyDescent="0.2">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x14ac:dyDescent="0.15">
      <c r="A190" s="216"/>
      <c r="B190" s="213"/>
      <c r="C190" s="207"/>
      <c r="D190" s="213"/>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16"/>
      <c r="B191" s="213"/>
      <c r="C191" s="207"/>
      <c r="D191" s="213"/>
      <c r="E191" s="201" t="s">
        <v>267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16"/>
      <c r="B192" s="213"/>
      <c r="C192" s="207"/>
      <c r="D192" s="213"/>
      <c r="E192" s="205" t="s">
        <v>240</v>
      </c>
      <c r="F192" s="206"/>
      <c r="G192" s="187" t="s">
        <v>249</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398</v>
      </c>
      <c r="AF192" s="182"/>
      <c r="AG192" s="182"/>
      <c r="AH192" s="182"/>
      <c r="AI192" s="182" t="s">
        <v>396</v>
      </c>
      <c r="AJ192" s="182"/>
      <c r="AK192" s="182"/>
      <c r="AL192" s="182"/>
      <c r="AM192" s="182" t="s">
        <v>425</v>
      </c>
      <c r="AN192" s="182"/>
      <c r="AO192" s="182"/>
      <c r="AP192" s="178"/>
      <c r="AQ192" s="178" t="s">
        <v>235</v>
      </c>
      <c r="AR192" s="179"/>
      <c r="AS192" s="179"/>
      <c r="AT192" s="180"/>
      <c r="AU192" s="223" t="s">
        <v>251</v>
      </c>
      <c r="AV192" s="223"/>
      <c r="AW192" s="223"/>
      <c r="AX192" s="224"/>
    </row>
    <row r="193" spans="1:50" ht="18.75" hidden="1" customHeight="1" x14ac:dyDescent="0.15">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236</v>
      </c>
      <c r="AT193" s="161"/>
      <c r="AU193" s="227"/>
      <c r="AV193" s="227"/>
      <c r="AW193" s="160" t="s">
        <v>181</v>
      </c>
      <c r="AX193" s="222"/>
    </row>
    <row r="194" spans="1:50" ht="39.75" hidden="1" customHeight="1" x14ac:dyDescent="0.15">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250</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6"/>
      <c r="B196" s="213"/>
      <c r="C196" s="207"/>
      <c r="D196" s="213"/>
      <c r="E196" s="207"/>
      <c r="F196" s="208"/>
      <c r="G196" s="187" t="s">
        <v>249</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398</v>
      </c>
      <c r="AF196" s="182"/>
      <c r="AG196" s="182"/>
      <c r="AH196" s="182"/>
      <c r="AI196" s="182" t="s">
        <v>396</v>
      </c>
      <c r="AJ196" s="182"/>
      <c r="AK196" s="182"/>
      <c r="AL196" s="182"/>
      <c r="AM196" s="182" t="s">
        <v>425</v>
      </c>
      <c r="AN196" s="182"/>
      <c r="AO196" s="182"/>
      <c r="AP196" s="178"/>
      <c r="AQ196" s="178" t="s">
        <v>235</v>
      </c>
      <c r="AR196" s="179"/>
      <c r="AS196" s="179"/>
      <c r="AT196" s="180"/>
      <c r="AU196" s="223" t="s">
        <v>251</v>
      </c>
      <c r="AV196" s="223"/>
      <c r="AW196" s="223"/>
      <c r="AX196" s="224"/>
    </row>
    <row r="197" spans="1:50" ht="18.75" hidden="1" customHeight="1" x14ac:dyDescent="0.15">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236</v>
      </c>
      <c r="AT197" s="161"/>
      <c r="AU197" s="227"/>
      <c r="AV197" s="227"/>
      <c r="AW197" s="160" t="s">
        <v>181</v>
      </c>
      <c r="AX197" s="222"/>
    </row>
    <row r="198" spans="1:50" ht="39.75" hidden="1" customHeight="1" x14ac:dyDescent="0.15">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250</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6"/>
      <c r="B200" s="213"/>
      <c r="C200" s="207"/>
      <c r="D200" s="213"/>
      <c r="E200" s="207"/>
      <c r="F200" s="208"/>
      <c r="G200" s="187" t="s">
        <v>249</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398</v>
      </c>
      <c r="AF200" s="182"/>
      <c r="AG200" s="182"/>
      <c r="AH200" s="182"/>
      <c r="AI200" s="182" t="s">
        <v>396</v>
      </c>
      <c r="AJ200" s="182"/>
      <c r="AK200" s="182"/>
      <c r="AL200" s="182"/>
      <c r="AM200" s="182" t="s">
        <v>425</v>
      </c>
      <c r="AN200" s="182"/>
      <c r="AO200" s="182"/>
      <c r="AP200" s="178"/>
      <c r="AQ200" s="178" t="s">
        <v>235</v>
      </c>
      <c r="AR200" s="179"/>
      <c r="AS200" s="179"/>
      <c r="AT200" s="180"/>
      <c r="AU200" s="223" t="s">
        <v>251</v>
      </c>
      <c r="AV200" s="223"/>
      <c r="AW200" s="223"/>
      <c r="AX200" s="224"/>
    </row>
    <row r="201" spans="1:50" ht="18.75" hidden="1" customHeight="1" x14ac:dyDescent="0.15">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236</v>
      </c>
      <c r="AT201" s="161"/>
      <c r="AU201" s="227"/>
      <c r="AV201" s="227"/>
      <c r="AW201" s="160" t="s">
        <v>181</v>
      </c>
      <c r="AX201" s="222"/>
    </row>
    <row r="202" spans="1:50" ht="39.75" hidden="1" customHeight="1" x14ac:dyDescent="0.15">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250</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6"/>
      <c r="B204" s="213"/>
      <c r="C204" s="207"/>
      <c r="D204" s="213"/>
      <c r="E204" s="207"/>
      <c r="F204" s="208"/>
      <c r="G204" s="187" t="s">
        <v>249</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398</v>
      </c>
      <c r="AF204" s="182"/>
      <c r="AG204" s="182"/>
      <c r="AH204" s="182"/>
      <c r="AI204" s="182" t="s">
        <v>396</v>
      </c>
      <c r="AJ204" s="182"/>
      <c r="AK204" s="182"/>
      <c r="AL204" s="182"/>
      <c r="AM204" s="182" t="s">
        <v>425</v>
      </c>
      <c r="AN204" s="182"/>
      <c r="AO204" s="182"/>
      <c r="AP204" s="178"/>
      <c r="AQ204" s="178" t="s">
        <v>235</v>
      </c>
      <c r="AR204" s="179"/>
      <c r="AS204" s="179"/>
      <c r="AT204" s="180"/>
      <c r="AU204" s="223" t="s">
        <v>251</v>
      </c>
      <c r="AV204" s="223"/>
      <c r="AW204" s="223"/>
      <c r="AX204" s="224"/>
    </row>
    <row r="205" spans="1:50" ht="18.75" hidden="1" customHeight="1" x14ac:dyDescent="0.15">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236</v>
      </c>
      <c r="AT205" s="161"/>
      <c r="AU205" s="227"/>
      <c r="AV205" s="227"/>
      <c r="AW205" s="160" t="s">
        <v>181</v>
      </c>
      <c r="AX205" s="222"/>
    </row>
    <row r="206" spans="1:50" ht="39.75" hidden="1" customHeight="1" x14ac:dyDescent="0.15">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250</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6"/>
      <c r="B208" s="213"/>
      <c r="C208" s="207"/>
      <c r="D208" s="213"/>
      <c r="E208" s="207"/>
      <c r="F208" s="208"/>
      <c r="G208" s="187" t="s">
        <v>249</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398</v>
      </c>
      <c r="AF208" s="182"/>
      <c r="AG208" s="182"/>
      <c r="AH208" s="182"/>
      <c r="AI208" s="182" t="s">
        <v>396</v>
      </c>
      <c r="AJ208" s="182"/>
      <c r="AK208" s="182"/>
      <c r="AL208" s="182"/>
      <c r="AM208" s="182" t="s">
        <v>425</v>
      </c>
      <c r="AN208" s="182"/>
      <c r="AO208" s="182"/>
      <c r="AP208" s="178"/>
      <c r="AQ208" s="178" t="s">
        <v>235</v>
      </c>
      <c r="AR208" s="179"/>
      <c r="AS208" s="179"/>
      <c r="AT208" s="180"/>
      <c r="AU208" s="223" t="s">
        <v>251</v>
      </c>
      <c r="AV208" s="223"/>
      <c r="AW208" s="223"/>
      <c r="AX208" s="224"/>
    </row>
    <row r="209" spans="1:50" ht="18.75" hidden="1" customHeight="1" x14ac:dyDescent="0.15">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236</v>
      </c>
      <c r="AT209" s="161"/>
      <c r="AU209" s="227"/>
      <c r="AV209" s="227"/>
      <c r="AW209" s="160" t="s">
        <v>181</v>
      </c>
      <c r="AX209" s="222"/>
    </row>
    <row r="210" spans="1:50" ht="39.75" hidden="1" customHeight="1" x14ac:dyDescent="0.15">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250</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6"/>
      <c r="B212" s="213"/>
      <c r="C212" s="207"/>
      <c r="D212" s="213"/>
      <c r="E212" s="207"/>
      <c r="F212" s="208"/>
      <c r="G212" s="184" t="s">
        <v>252</v>
      </c>
      <c r="H212" s="157"/>
      <c r="I212" s="157"/>
      <c r="J212" s="157"/>
      <c r="K212" s="157"/>
      <c r="L212" s="157"/>
      <c r="M212" s="157"/>
      <c r="N212" s="157"/>
      <c r="O212" s="157"/>
      <c r="P212" s="158"/>
      <c r="Q212" s="186" t="s">
        <v>339</v>
      </c>
      <c r="R212" s="157"/>
      <c r="S212" s="157"/>
      <c r="T212" s="157"/>
      <c r="U212" s="157"/>
      <c r="V212" s="157"/>
      <c r="W212" s="157"/>
      <c r="X212" s="157"/>
      <c r="Y212" s="157"/>
      <c r="Z212" s="157"/>
      <c r="AA212" s="157"/>
      <c r="AB212" s="156" t="s">
        <v>340</v>
      </c>
      <c r="AC212" s="157"/>
      <c r="AD212" s="158"/>
      <c r="AE212" s="186" t="s">
        <v>253</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x14ac:dyDescent="0.15">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x14ac:dyDescent="0.15">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254</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x14ac:dyDescent="0.15">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x14ac:dyDescent="0.15">
      <c r="A219" s="216"/>
      <c r="B219" s="213"/>
      <c r="C219" s="207"/>
      <c r="D219" s="213"/>
      <c r="E219" s="207"/>
      <c r="F219" s="208"/>
      <c r="G219" s="184" t="s">
        <v>252</v>
      </c>
      <c r="H219" s="157"/>
      <c r="I219" s="157"/>
      <c r="J219" s="157"/>
      <c r="K219" s="157"/>
      <c r="L219" s="157"/>
      <c r="M219" s="157"/>
      <c r="N219" s="157"/>
      <c r="O219" s="157"/>
      <c r="P219" s="158"/>
      <c r="Q219" s="186" t="s">
        <v>339</v>
      </c>
      <c r="R219" s="157"/>
      <c r="S219" s="157"/>
      <c r="T219" s="157"/>
      <c r="U219" s="157"/>
      <c r="V219" s="157"/>
      <c r="W219" s="157"/>
      <c r="X219" s="157"/>
      <c r="Y219" s="157"/>
      <c r="Z219" s="157"/>
      <c r="AA219" s="157"/>
      <c r="AB219" s="156" t="s">
        <v>340</v>
      </c>
      <c r="AC219" s="157"/>
      <c r="AD219" s="158"/>
      <c r="AE219" s="16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254</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x14ac:dyDescent="0.15">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x14ac:dyDescent="0.15">
      <c r="A226" s="216"/>
      <c r="B226" s="213"/>
      <c r="C226" s="207"/>
      <c r="D226" s="213"/>
      <c r="E226" s="207"/>
      <c r="F226" s="208"/>
      <c r="G226" s="184" t="s">
        <v>252</v>
      </c>
      <c r="H226" s="157"/>
      <c r="I226" s="157"/>
      <c r="J226" s="157"/>
      <c r="K226" s="157"/>
      <c r="L226" s="157"/>
      <c r="M226" s="157"/>
      <c r="N226" s="157"/>
      <c r="O226" s="157"/>
      <c r="P226" s="158"/>
      <c r="Q226" s="186" t="s">
        <v>339</v>
      </c>
      <c r="R226" s="157"/>
      <c r="S226" s="157"/>
      <c r="T226" s="157"/>
      <c r="U226" s="157"/>
      <c r="V226" s="157"/>
      <c r="W226" s="157"/>
      <c r="X226" s="157"/>
      <c r="Y226" s="157"/>
      <c r="Z226" s="157"/>
      <c r="AA226" s="157"/>
      <c r="AB226" s="156" t="s">
        <v>340</v>
      </c>
      <c r="AC226" s="157"/>
      <c r="AD226" s="158"/>
      <c r="AE226" s="16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254</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x14ac:dyDescent="0.15">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x14ac:dyDescent="0.15">
      <c r="A233" s="216"/>
      <c r="B233" s="213"/>
      <c r="C233" s="207"/>
      <c r="D233" s="213"/>
      <c r="E233" s="207"/>
      <c r="F233" s="208"/>
      <c r="G233" s="184" t="s">
        <v>252</v>
      </c>
      <c r="H233" s="157"/>
      <c r="I233" s="157"/>
      <c r="J233" s="157"/>
      <c r="K233" s="157"/>
      <c r="L233" s="157"/>
      <c r="M233" s="157"/>
      <c r="N233" s="157"/>
      <c r="O233" s="157"/>
      <c r="P233" s="158"/>
      <c r="Q233" s="186" t="s">
        <v>339</v>
      </c>
      <c r="R233" s="157"/>
      <c r="S233" s="157"/>
      <c r="T233" s="157"/>
      <c r="U233" s="157"/>
      <c r="V233" s="157"/>
      <c r="W233" s="157"/>
      <c r="X233" s="157"/>
      <c r="Y233" s="157"/>
      <c r="Z233" s="157"/>
      <c r="AA233" s="157"/>
      <c r="AB233" s="156" t="s">
        <v>340</v>
      </c>
      <c r="AC233" s="157"/>
      <c r="AD233" s="158"/>
      <c r="AE233" s="16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254</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x14ac:dyDescent="0.15">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x14ac:dyDescent="0.15">
      <c r="A240" s="216"/>
      <c r="B240" s="213"/>
      <c r="C240" s="207"/>
      <c r="D240" s="213"/>
      <c r="E240" s="207"/>
      <c r="F240" s="208"/>
      <c r="G240" s="184" t="s">
        <v>252</v>
      </c>
      <c r="H240" s="157"/>
      <c r="I240" s="157"/>
      <c r="J240" s="157"/>
      <c r="K240" s="157"/>
      <c r="L240" s="157"/>
      <c r="M240" s="157"/>
      <c r="N240" s="157"/>
      <c r="O240" s="157"/>
      <c r="P240" s="158"/>
      <c r="Q240" s="186" t="s">
        <v>339</v>
      </c>
      <c r="R240" s="157"/>
      <c r="S240" s="157"/>
      <c r="T240" s="157"/>
      <c r="U240" s="157"/>
      <c r="V240" s="157"/>
      <c r="W240" s="157"/>
      <c r="X240" s="157"/>
      <c r="Y240" s="157"/>
      <c r="Z240" s="157"/>
      <c r="AA240" s="157"/>
      <c r="AB240" s="156" t="s">
        <v>340</v>
      </c>
      <c r="AC240" s="157"/>
      <c r="AD240" s="158"/>
      <c r="AE240" s="16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254</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x14ac:dyDescent="0.15">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x14ac:dyDescent="0.15">
      <c r="A247" s="216"/>
      <c r="B247" s="213"/>
      <c r="C247" s="207"/>
      <c r="D247" s="213"/>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x14ac:dyDescent="0.2">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x14ac:dyDescent="0.15">
      <c r="A250" s="216"/>
      <c r="B250" s="213"/>
      <c r="C250" s="207"/>
      <c r="D250" s="213"/>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16"/>
      <c r="B251" s="213"/>
      <c r="C251" s="207"/>
      <c r="D251" s="213"/>
      <c r="E251" s="201" t="s">
        <v>267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16"/>
      <c r="B252" s="213"/>
      <c r="C252" s="207"/>
      <c r="D252" s="213"/>
      <c r="E252" s="205" t="s">
        <v>240</v>
      </c>
      <c r="F252" s="206"/>
      <c r="G252" s="187" t="s">
        <v>249</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398</v>
      </c>
      <c r="AF252" s="182"/>
      <c r="AG252" s="182"/>
      <c r="AH252" s="182"/>
      <c r="AI252" s="182" t="s">
        <v>396</v>
      </c>
      <c r="AJ252" s="182"/>
      <c r="AK252" s="182"/>
      <c r="AL252" s="182"/>
      <c r="AM252" s="182" t="s">
        <v>425</v>
      </c>
      <c r="AN252" s="182"/>
      <c r="AO252" s="182"/>
      <c r="AP252" s="178"/>
      <c r="AQ252" s="178" t="s">
        <v>235</v>
      </c>
      <c r="AR252" s="179"/>
      <c r="AS252" s="179"/>
      <c r="AT252" s="180"/>
      <c r="AU252" s="223" t="s">
        <v>251</v>
      </c>
      <c r="AV252" s="223"/>
      <c r="AW252" s="223"/>
      <c r="AX252" s="224"/>
    </row>
    <row r="253" spans="1:50" ht="18.75" hidden="1" customHeight="1" x14ac:dyDescent="0.15">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236</v>
      </c>
      <c r="AT253" s="161"/>
      <c r="AU253" s="227"/>
      <c r="AV253" s="227"/>
      <c r="AW253" s="160" t="s">
        <v>181</v>
      </c>
      <c r="AX253" s="222"/>
    </row>
    <row r="254" spans="1:50" ht="39.75" hidden="1" customHeight="1" x14ac:dyDescent="0.15">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250</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6"/>
      <c r="B256" s="213"/>
      <c r="C256" s="207"/>
      <c r="D256" s="213"/>
      <c r="E256" s="207"/>
      <c r="F256" s="208"/>
      <c r="G256" s="187" t="s">
        <v>249</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398</v>
      </c>
      <c r="AF256" s="182"/>
      <c r="AG256" s="182"/>
      <c r="AH256" s="182"/>
      <c r="AI256" s="182" t="s">
        <v>396</v>
      </c>
      <c r="AJ256" s="182"/>
      <c r="AK256" s="182"/>
      <c r="AL256" s="182"/>
      <c r="AM256" s="182" t="s">
        <v>425</v>
      </c>
      <c r="AN256" s="182"/>
      <c r="AO256" s="182"/>
      <c r="AP256" s="178"/>
      <c r="AQ256" s="178" t="s">
        <v>235</v>
      </c>
      <c r="AR256" s="179"/>
      <c r="AS256" s="179"/>
      <c r="AT256" s="180"/>
      <c r="AU256" s="223" t="s">
        <v>251</v>
      </c>
      <c r="AV256" s="223"/>
      <c r="AW256" s="223"/>
      <c r="AX256" s="224"/>
    </row>
    <row r="257" spans="1:50" ht="18.75" hidden="1" customHeight="1" x14ac:dyDescent="0.15">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236</v>
      </c>
      <c r="AT257" s="161"/>
      <c r="AU257" s="227"/>
      <c r="AV257" s="227"/>
      <c r="AW257" s="160" t="s">
        <v>181</v>
      </c>
      <c r="AX257" s="222"/>
    </row>
    <row r="258" spans="1:50" ht="39.75" hidden="1" customHeight="1" x14ac:dyDescent="0.15">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250</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6"/>
      <c r="B260" s="213"/>
      <c r="C260" s="207"/>
      <c r="D260" s="213"/>
      <c r="E260" s="207"/>
      <c r="F260" s="208"/>
      <c r="G260" s="187" t="s">
        <v>249</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398</v>
      </c>
      <c r="AF260" s="182"/>
      <c r="AG260" s="182"/>
      <c r="AH260" s="182"/>
      <c r="AI260" s="182" t="s">
        <v>396</v>
      </c>
      <c r="AJ260" s="182"/>
      <c r="AK260" s="182"/>
      <c r="AL260" s="182"/>
      <c r="AM260" s="182" t="s">
        <v>425</v>
      </c>
      <c r="AN260" s="182"/>
      <c r="AO260" s="182"/>
      <c r="AP260" s="178"/>
      <c r="AQ260" s="178" t="s">
        <v>235</v>
      </c>
      <c r="AR260" s="179"/>
      <c r="AS260" s="179"/>
      <c r="AT260" s="180"/>
      <c r="AU260" s="223" t="s">
        <v>251</v>
      </c>
      <c r="AV260" s="223"/>
      <c r="AW260" s="223"/>
      <c r="AX260" s="224"/>
    </row>
    <row r="261" spans="1:50" ht="18.75" hidden="1" customHeight="1" x14ac:dyDescent="0.15">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236</v>
      </c>
      <c r="AT261" s="161"/>
      <c r="AU261" s="227"/>
      <c r="AV261" s="227"/>
      <c r="AW261" s="160" t="s">
        <v>181</v>
      </c>
      <c r="AX261" s="222"/>
    </row>
    <row r="262" spans="1:50" ht="39.75" hidden="1" customHeight="1" x14ac:dyDescent="0.15">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250</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6"/>
      <c r="B264" s="213"/>
      <c r="C264" s="207"/>
      <c r="D264" s="213"/>
      <c r="E264" s="207"/>
      <c r="F264" s="208"/>
      <c r="G264" s="184" t="s">
        <v>249</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182" t="s">
        <v>398</v>
      </c>
      <c r="AF264" s="182"/>
      <c r="AG264" s="182"/>
      <c r="AH264" s="182"/>
      <c r="AI264" s="182" t="s">
        <v>396</v>
      </c>
      <c r="AJ264" s="182"/>
      <c r="AK264" s="182"/>
      <c r="AL264" s="182"/>
      <c r="AM264" s="182" t="s">
        <v>425</v>
      </c>
      <c r="AN264" s="182"/>
      <c r="AO264" s="182"/>
      <c r="AP264" s="178"/>
      <c r="AQ264" s="186" t="s">
        <v>235</v>
      </c>
      <c r="AR264" s="157"/>
      <c r="AS264" s="157"/>
      <c r="AT264" s="158"/>
      <c r="AU264" s="163" t="s">
        <v>251</v>
      </c>
      <c r="AV264" s="163"/>
      <c r="AW264" s="163"/>
      <c r="AX264" s="164"/>
    </row>
    <row r="265" spans="1:50" ht="18.75" hidden="1" customHeight="1" x14ac:dyDescent="0.15">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236</v>
      </c>
      <c r="AT265" s="161"/>
      <c r="AU265" s="227"/>
      <c r="AV265" s="227"/>
      <c r="AW265" s="160" t="s">
        <v>181</v>
      </c>
      <c r="AX265" s="222"/>
    </row>
    <row r="266" spans="1:50" ht="39.75" hidden="1" customHeight="1" x14ac:dyDescent="0.15">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250</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6"/>
      <c r="B268" s="213"/>
      <c r="C268" s="207"/>
      <c r="D268" s="213"/>
      <c r="E268" s="207"/>
      <c r="F268" s="208"/>
      <c r="G268" s="187" t="s">
        <v>249</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398</v>
      </c>
      <c r="AF268" s="182"/>
      <c r="AG268" s="182"/>
      <c r="AH268" s="182"/>
      <c r="AI268" s="182" t="s">
        <v>396</v>
      </c>
      <c r="AJ268" s="182"/>
      <c r="AK268" s="182"/>
      <c r="AL268" s="182"/>
      <c r="AM268" s="182" t="s">
        <v>425</v>
      </c>
      <c r="AN268" s="182"/>
      <c r="AO268" s="182"/>
      <c r="AP268" s="178"/>
      <c r="AQ268" s="178" t="s">
        <v>235</v>
      </c>
      <c r="AR268" s="179"/>
      <c r="AS268" s="179"/>
      <c r="AT268" s="180"/>
      <c r="AU268" s="223" t="s">
        <v>251</v>
      </c>
      <c r="AV268" s="223"/>
      <c r="AW268" s="223"/>
      <c r="AX268" s="224"/>
    </row>
    <row r="269" spans="1:50" ht="18.75" hidden="1" customHeight="1" x14ac:dyDescent="0.15">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236</v>
      </c>
      <c r="AT269" s="161"/>
      <c r="AU269" s="227"/>
      <c r="AV269" s="227"/>
      <c r="AW269" s="160" t="s">
        <v>181</v>
      </c>
      <c r="AX269" s="222"/>
    </row>
    <row r="270" spans="1:50" ht="39.75" hidden="1" customHeight="1" x14ac:dyDescent="0.15">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250</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6"/>
      <c r="B272" s="213"/>
      <c r="C272" s="207"/>
      <c r="D272" s="213"/>
      <c r="E272" s="207"/>
      <c r="F272" s="208"/>
      <c r="G272" s="184" t="s">
        <v>252</v>
      </c>
      <c r="H272" s="157"/>
      <c r="I272" s="157"/>
      <c r="J272" s="157"/>
      <c r="K272" s="157"/>
      <c r="L272" s="157"/>
      <c r="M272" s="157"/>
      <c r="N272" s="157"/>
      <c r="O272" s="157"/>
      <c r="P272" s="158"/>
      <c r="Q272" s="186" t="s">
        <v>339</v>
      </c>
      <c r="R272" s="157"/>
      <c r="S272" s="157"/>
      <c r="T272" s="157"/>
      <c r="U272" s="157"/>
      <c r="V272" s="157"/>
      <c r="W272" s="157"/>
      <c r="X272" s="157"/>
      <c r="Y272" s="157"/>
      <c r="Z272" s="157"/>
      <c r="AA272" s="157"/>
      <c r="AB272" s="156" t="s">
        <v>340</v>
      </c>
      <c r="AC272" s="157"/>
      <c r="AD272" s="158"/>
      <c r="AE272" s="186" t="s">
        <v>253</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x14ac:dyDescent="0.15">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x14ac:dyDescent="0.15">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254</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x14ac:dyDescent="0.15">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x14ac:dyDescent="0.15">
      <c r="A279" s="216"/>
      <c r="B279" s="213"/>
      <c r="C279" s="207"/>
      <c r="D279" s="213"/>
      <c r="E279" s="207"/>
      <c r="F279" s="208"/>
      <c r="G279" s="184" t="s">
        <v>252</v>
      </c>
      <c r="H279" s="157"/>
      <c r="I279" s="157"/>
      <c r="J279" s="157"/>
      <c r="K279" s="157"/>
      <c r="L279" s="157"/>
      <c r="M279" s="157"/>
      <c r="N279" s="157"/>
      <c r="O279" s="157"/>
      <c r="P279" s="158"/>
      <c r="Q279" s="186" t="s">
        <v>339</v>
      </c>
      <c r="R279" s="157"/>
      <c r="S279" s="157"/>
      <c r="T279" s="157"/>
      <c r="U279" s="157"/>
      <c r="V279" s="157"/>
      <c r="W279" s="157"/>
      <c r="X279" s="157"/>
      <c r="Y279" s="157"/>
      <c r="Z279" s="157"/>
      <c r="AA279" s="157"/>
      <c r="AB279" s="156" t="s">
        <v>340</v>
      </c>
      <c r="AC279" s="157"/>
      <c r="AD279" s="158"/>
      <c r="AE279" s="16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254</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x14ac:dyDescent="0.15">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x14ac:dyDescent="0.15">
      <c r="A286" s="216"/>
      <c r="B286" s="213"/>
      <c r="C286" s="207"/>
      <c r="D286" s="213"/>
      <c r="E286" s="207"/>
      <c r="F286" s="208"/>
      <c r="G286" s="184" t="s">
        <v>252</v>
      </c>
      <c r="H286" s="157"/>
      <c r="I286" s="157"/>
      <c r="J286" s="157"/>
      <c r="K286" s="157"/>
      <c r="L286" s="157"/>
      <c r="M286" s="157"/>
      <c r="N286" s="157"/>
      <c r="O286" s="157"/>
      <c r="P286" s="158"/>
      <c r="Q286" s="186" t="s">
        <v>339</v>
      </c>
      <c r="R286" s="157"/>
      <c r="S286" s="157"/>
      <c r="T286" s="157"/>
      <c r="U286" s="157"/>
      <c r="V286" s="157"/>
      <c r="W286" s="157"/>
      <c r="X286" s="157"/>
      <c r="Y286" s="157"/>
      <c r="Z286" s="157"/>
      <c r="AA286" s="157"/>
      <c r="AB286" s="156" t="s">
        <v>340</v>
      </c>
      <c r="AC286" s="157"/>
      <c r="AD286" s="158"/>
      <c r="AE286" s="16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254</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x14ac:dyDescent="0.15">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x14ac:dyDescent="0.15">
      <c r="A293" s="216"/>
      <c r="B293" s="213"/>
      <c r="C293" s="207"/>
      <c r="D293" s="213"/>
      <c r="E293" s="207"/>
      <c r="F293" s="208"/>
      <c r="G293" s="184" t="s">
        <v>252</v>
      </c>
      <c r="H293" s="157"/>
      <c r="I293" s="157"/>
      <c r="J293" s="157"/>
      <c r="K293" s="157"/>
      <c r="L293" s="157"/>
      <c r="M293" s="157"/>
      <c r="N293" s="157"/>
      <c r="O293" s="157"/>
      <c r="P293" s="158"/>
      <c r="Q293" s="186" t="s">
        <v>339</v>
      </c>
      <c r="R293" s="157"/>
      <c r="S293" s="157"/>
      <c r="T293" s="157"/>
      <c r="U293" s="157"/>
      <c r="V293" s="157"/>
      <c r="W293" s="157"/>
      <c r="X293" s="157"/>
      <c r="Y293" s="157"/>
      <c r="Z293" s="157"/>
      <c r="AA293" s="157"/>
      <c r="AB293" s="156" t="s">
        <v>340</v>
      </c>
      <c r="AC293" s="157"/>
      <c r="AD293" s="158"/>
      <c r="AE293" s="16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254</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x14ac:dyDescent="0.15">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x14ac:dyDescent="0.15">
      <c r="A300" s="216"/>
      <c r="B300" s="213"/>
      <c r="C300" s="207"/>
      <c r="D300" s="213"/>
      <c r="E300" s="207"/>
      <c r="F300" s="208"/>
      <c r="G300" s="184" t="s">
        <v>252</v>
      </c>
      <c r="H300" s="157"/>
      <c r="I300" s="157"/>
      <c r="J300" s="157"/>
      <c r="K300" s="157"/>
      <c r="L300" s="157"/>
      <c r="M300" s="157"/>
      <c r="N300" s="157"/>
      <c r="O300" s="157"/>
      <c r="P300" s="158"/>
      <c r="Q300" s="186" t="s">
        <v>339</v>
      </c>
      <c r="R300" s="157"/>
      <c r="S300" s="157"/>
      <c r="T300" s="157"/>
      <c r="U300" s="157"/>
      <c r="V300" s="157"/>
      <c r="W300" s="157"/>
      <c r="X300" s="157"/>
      <c r="Y300" s="157"/>
      <c r="Z300" s="157"/>
      <c r="AA300" s="157"/>
      <c r="AB300" s="156" t="s">
        <v>340</v>
      </c>
      <c r="AC300" s="157"/>
      <c r="AD300" s="158"/>
      <c r="AE300" s="16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254</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x14ac:dyDescent="0.15">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x14ac:dyDescent="0.15">
      <c r="A307" s="216"/>
      <c r="B307" s="213"/>
      <c r="C307" s="207"/>
      <c r="D307" s="213"/>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216"/>
      <c r="B310" s="213"/>
      <c r="C310" s="207"/>
      <c r="D310" s="213"/>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16"/>
      <c r="B311" s="213"/>
      <c r="C311" s="207"/>
      <c r="D311" s="213"/>
      <c r="E311" s="201" t="s">
        <v>267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16"/>
      <c r="B312" s="213"/>
      <c r="C312" s="207"/>
      <c r="D312" s="213"/>
      <c r="E312" s="205" t="s">
        <v>240</v>
      </c>
      <c r="F312" s="206"/>
      <c r="G312" s="187" t="s">
        <v>249</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398</v>
      </c>
      <c r="AF312" s="182"/>
      <c r="AG312" s="182"/>
      <c r="AH312" s="182"/>
      <c r="AI312" s="182" t="s">
        <v>396</v>
      </c>
      <c r="AJ312" s="182"/>
      <c r="AK312" s="182"/>
      <c r="AL312" s="182"/>
      <c r="AM312" s="182" t="s">
        <v>425</v>
      </c>
      <c r="AN312" s="182"/>
      <c r="AO312" s="182"/>
      <c r="AP312" s="178"/>
      <c r="AQ312" s="178" t="s">
        <v>235</v>
      </c>
      <c r="AR312" s="179"/>
      <c r="AS312" s="179"/>
      <c r="AT312" s="180"/>
      <c r="AU312" s="223" t="s">
        <v>251</v>
      </c>
      <c r="AV312" s="223"/>
      <c r="AW312" s="223"/>
      <c r="AX312" s="224"/>
    </row>
    <row r="313" spans="1:50" ht="18.75" hidden="1" customHeight="1" x14ac:dyDescent="0.15">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236</v>
      </c>
      <c r="AT313" s="161"/>
      <c r="AU313" s="227"/>
      <c r="AV313" s="227"/>
      <c r="AW313" s="160" t="s">
        <v>181</v>
      </c>
      <c r="AX313" s="222"/>
    </row>
    <row r="314" spans="1:50" ht="39.75" hidden="1" customHeight="1" x14ac:dyDescent="0.15">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250</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6"/>
      <c r="B316" s="213"/>
      <c r="C316" s="207"/>
      <c r="D316" s="213"/>
      <c r="E316" s="207"/>
      <c r="F316" s="208"/>
      <c r="G316" s="187" t="s">
        <v>249</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398</v>
      </c>
      <c r="AF316" s="182"/>
      <c r="AG316" s="182"/>
      <c r="AH316" s="182"/>
      <c r="AI316" s="182" t="s">
        <v>396</v>
      </c>
      <c r="AJ316" s="182"/>
      <c r="AK316" s="182"/>
      <c r="AL316" s="182"/>
      <c r="AM316" s="182" t="s">
        <v>425</v>
      </c>
      <c r="AN316" s="182"/>
      <c r="AO316" s="182"/>
      <c r="AP316" s="178"/>
      <c r="AQ316" s="178" t="s">
        <v>235</v>
      </c>
      <c r="AR316" s="179"/>
      <c r="AS316" s="179"/>
      <c r="AT316" s="180"/>
      <c r="AU316" s="223" t="s">
        <v>251</v>
      </c>
      <c r="AV316" s="223"/>
      <c r="AW316" s="223"/>
      <c r="AX316" s="224"/>
    </row>
    <row r="317" spans="1:50" ht="18.75" hidden="1" customHeight="1" x14ac:dyDescent="0.15">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236</v>
      </c>
      <c r="AT317" s="161"/>
      <c r="AU317" s="227"/>
      <c r="AV317" s="227"/>
      <c r="AW317" s="160" t="s">
        <v>181</v>
      </c>
      <c r="AX317" s="222"/>
    </row>
    <row r="318" spans="1:50" ht="39.75" hidden="1" customHeight="1" x14ac:dyDescent="0.15">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250</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6"/>
      <c r="B320" s="213"/>
      <c r="C320" s="207"/>
      <c r="D320" s="213"/>
      <c r="E320" s="207"/>
      <c r="F320" s="208"/>
      <c r="G320" s="187" t="s">
        <v>249</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398</v>
      </c>
      <c r="AF320" s="182"/>
      <c r="AG320" s="182"/>
      <c r="AH320" s="182"/>
      <c r="AI320" s="182" t="s">
        <v>396</v>
      </c>
      <c r="AJ320" s="182"/>
      <c r="AK320" s="182"/>
      <c r="AL320" s="182"/>
      <c r="AM320" s="182" t="s">
        <v>425</v>
      </c>
      <c r="AN320" s="182"/>
      <c r="AO320" s="182"/>
      <c r="AP320" s="178"/>
      <c r="AQ320" s="178" t="s">
        <v>235</v>
      </c>
      <c r="AR320" s="179"/>
      <c r="AS320" s="179"/>
      <c r="AT320" s="180"/>
      <c r="AU320" s="223" t="s">
        <v>251</v>
      </c>
      <c r="AV320" s="223"/>
      <c r="AW320" s="223"/>
      <c r="AX320" s="224"/>
    </row>
    <row r="321" spans="1:50" ht="18.75" hidden="1" customHeight="1" x14ac:dyDescent="0.15">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236</v>
      </c>
      <c r="AT321" s="161"/>
      <c r="AU321" s="227"/>
      <c r="AV321" s="227"/>
      <c r="AW321" s="160" t="s">
        <v>181</v>
      </c>
      <c r="AX321" s="222"/>
    </row>
    <row r="322" spans="1:50" ht="39.75" hidden="1" customHeight="1" x14ac:dyDescent="0.15">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250</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6"/>
      <c r="B324" s="213"/>
      <c r="C324" s="207"/>
      <c r="D324" s="213"/>
      <c r="E324" s="207"/>
      <c r="F324" s="208"/>
      <c r="G324" s="187" t="s">
        <v>249</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398</v>
      </c>
      <c r="AF324" s="182"/>
      <c r="AG324" s="182"/>
      <c r="AH324" s="182"/>
      <c r="AI324" s="182" t="s">
        <v>396</v>
      </c>
      <c r="AJ324" s="182"/>
      <c r="AK324" s="182"/>
      <c r="AL324" s="182"/>
      <c r="AM324" s="182" t="s">
        <v>425</v>
      </c>
      <c r="AN324" s="182"/>
      <c r="AO324" s="182"/>
      <c r="AP324" s="178"/>
      <c r="AQ324" s="178" t="s">
        <v>235</v>
      </c>
      <c r="AR324" s="179"/>
      <c r="AS324" s="179"/>
      <c r="AT324" s="180"/>
      <c r="AU324" s="223" t="s">
        <v>251</v>
      </c>
      <c r="AV324" s="223"/>
      <c r="AW324" s="223"/>
      <c r="AX324" s="224"/>
    </row>
    <row r="325" spans="1:50" ht="18.75" hidden="1" customHeight="1" x14ac:dyDescent="0.15">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236</v>
      </c>
      <c r="AT325" s="161"/>
      <c r="AU325" s="227"/>
      <c r="AV325" s="227"/>
      <c r="AW325" s="160" t="s">
        <v>181</v>
      </c>
      <c r="AX325" s="222"/>
    </row>
    <row r="326" spans="1:50" ht="39.75" hidden="1" customHeight="1" x14ac:dyDescent="0.15">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250</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6"/>
      <c r="B328" s="213"/>
      <c r="C328" s="207"/>
      <c r="D328" s="213"/>
      <c r="E328" s="207"/>
      <c r="F328" s="208"/>
      <c r="G328" s="187" t="s">
        <v>249</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398</v>
      </c>
      <c r="AF328" s="182"/>
      <c r="AG328" s="182"/>
      <c r="AH328" s="182"/>
      <c r="AI328" s="182" t="s">
        <v>396</v>
      </c>
      <c r="AJ328" s="182"/>
      <c r="AK328" s="182"/>
      <c r="AL328" s="182"/>
      <c r="AM328" s="182" t="s">
        <v>425</v>
      </c>
      <c r="AN328" s="182"/>
      <c r="AO328" s="182"/>
      <c r="AP328" s="178"/>
      <c r="AQ328" s="178" t="s">
        <v>235</v>
      </c>
      <c r="AR328" s="179"/>
      <c r="AS328" s="179"/>
      <c r="AT328" s="180"/>
      <c r="AU328" s="223" t="s">
        <v>251</v>
      </c>
      <c r="AV328" s="223"/>
      <c r="AW328" s="223"/>
      <c r="AX328" s="224"/>
    </row>
    <row r="329" spans="1:50" ht="18.75" hidden="1" customHeight="1" x14ac:dyDescent="0.15">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236</v>
      </c>
      <c r="AT329" s="161"/>
      <c r="AU329" s="227"/>
      <c r="AV329" s="227"/>
      <c r="AW329" s="160" t="s">
        <v>181</v>
      </c>
      <c r="AX329" s="222"/>
    </row>
    <row r="330" spans="1:50" ht="39.75" hidden="1" customHeight="1" x14ac:dyDescent="0.15">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250</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6"/>
      <c r="B332" s="213"/>
      <c r="C332" s="207"/>
      <c r="D332" s="213"/>
      <c r="E332" s="207"/>
      <c r="F332" s="208"/>
      <c r="G332" s="184" t="s">
        <v>252</v>
      </c>
      <c r="H332" s="157"/>
      <c r="I332" s="157"/>
      <c r="J332" s="157"/>
      <c r="K332" s="157"/>
      <c r="L332" s="157"/>
      <c r="M332" s="157"/>
      <c r="N332" s="157"/>
      <c r="O332" s="157"/>
      <c r="P332" s="158"/>
      <c r="Q332" s="186" t="s">
        <v>339</v>
      </c>
      <c r="R332" s="157"/>
      <c r="S332" s="157"/>
      <c r="T332" s="157"/>
      <c r="U332" s="157"/>
      <c r="V332" s="157"/>
      <c r="W332" s="157"/>
      <c r="X332" s="157"/>
      <c r="Y332" s="157"/>
      <c r="Z332" s="157"/>
      <c r="AA332" s="157"/>
      <c r="AB332" s="156" t="s">
        <v>340</v>
      </c>
      <c r="AC332" s="157"/>
      <c r="AD332" s="158"/>
      <c r="AE332" s="186" t="s">
        <v>253</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x14ac:dyDescent="0.15">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x14ac:dyDescent="0.15">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254</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x14ac:dyDescent="0.15">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x14ac:dyDescent="0.15">
      <c r="A339" s="216"/>
      <c r="B339" s="213"/>
      <c r="C339" s="207"/>
      <c r="D339" s="213"/>
      <c r="E339" s="207"/>
      <c r="F339" s="208"/>
      <c r="G339" s="184" t="s">
        <v>252</v>
      </c>
      <c r="H339" s="157"/>
      <c r="I339" s="157"/>
      <c r="J339" s="157"/>
      <c r="K339" s="157"/>
      <c r="L339" s="157"/>
      <c r="M339" s="157"/>
      <c r="N339" s="157"/>
      <c r="O339" s="157"/>
      <c r="P339" s="158"/>
      <c r="Q339" s="186" t="s">
        <v>339</v>
      </c>
      <c r="R339" s="157"/>
      <c r="S339" s="157"/>
      <c r="T339" s="157"/>
      <c r="U339" s="157"/>
      <c r="V339" s="157"/>
      <c r="W339" s="157"/>
      <c r="X339" s="157"/>
      <c r="Y339" s="157"/>
      <c r="Z339" s="157"/>
      <c r="AA339" s="157"/>
      <c r="AB339" s="156" t="s">
        <v>340</v>
      </c>
      <c r="AC339" s="157"/>
      <c r="AD339" s="158"/>
      <c r="AE339" s="16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254</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x14ac:dyDescent="0.15">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x14ac:dyDescent="0.15">
      <c r="A346" s="216"/>
      <c r="B346" s="213"/>
      <c r="C346" s="207"/>
      <c r="D346" s="213"/>
      <c r="E346" s="207"/>
      <c r="F346" s="208"/>
      <c r="G346" s="184" t="s">
        <v>252</v>
      </c>
      <c r="H346" s="157"/>
      <c r="I346" s="157"/>
      <c r="J346" s="157"/>
      <c r="K346" s="157"/>
      <c r="L346" s="157"/>
      <c r="M346" s="157"/>
      <c r="N346" s="157"/>
      <c r="O346" s="157"/>
      <c r="P346" s="158"/>
      <c r="Q346" s="186" t="s">
        <v>339</v>
      </c>
      <c r="R346" s="157"/>
      <c r="S346" s="157"/>
      <c r="T346" s="157"/>
      <c r="U346" s="157"/>
      <c r="V346" s="157"/>
      <c r="W346" s="157"/>
      <c r="X346" s="157"/>
      <c r="Y346" s="157"/>
      <c r="Z346" s="157"/>
      <c r="AA346" s="157"/>
      <c r="AB346" s="156" t="s">
        <v>340</v>
      </c>
      <c r="AC346" s="157"/>
      <c r="AD346" s="158"/>
      <c r="AE346" s="16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254</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x14ac:dyDescent="0.15">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x14ac:dyDescent="0.15">
      <c r="A353" s="216"/>
      <c r="B353" s="213"/>
      <c r="C353" s="207"/>
      <c r="D353" s="213"/>
      <c r="E353" s="207"/>
      <c r="F353" s="208"/>
      <c r="G353" s="184" t="s">
        <v>252</v>
      </c>
      <c r="H353" s="157"/>
      <c r="I353" s="157"/>
      <c r="J353" s="157"/>
      <c r="K353" s="157"/>
      <c r="L353" s="157"/>
      <c r="M353" s="157"/>
      <c r="N353" s="157"/>
      <c r="O353" s="157"/>
      <c r="P353" s="158"/>
      <c r="Q353" s="186" t="s">
        <v>339</v>
      </c>
      <c r="R353" s="157"/>
      <c r="S353" s="157"/>
      <c r="T353" s="157"/>
      <c r="U353" s="157"/>
      <c r="V353" s="157"/>
      <c r="W353" s="157"/>
      <c r="X353" s="157"/>
      <c r="Y353" s="157"/>
      <c r="Z353" s="157"/>
      <c r="AA353" s="157"/>
      <c r="AB353" s="156" t="s">
        <v>340</v>
      </c>
      <c r="AC353" s="157"/>
      <c r="AD353" s="158"/>
      <c r="AE353" s="16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254</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x14ac:dyDescent="0.15">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x14ac:dyDescent="0.15">
      <c r="A360" s="216"/>
      <c r="B360" s="213"/>
      <c r="C360" s="207"/>
      <c r="D360" s="213"/>
      <c r="E360" s="207"/>
      <c r="F360" s="208"/>
      <c r="G360" s="184" t="s">
        <v>252</v>
      </c>
      <c r="H360" s="157"/>
      <c r="I360" s="157"/>
      <c r="J360" s="157"/>
      <c r="K360" s="157"/>
      <c r="L360" s="157"/>
      <c r="M360" s="157"/>
      <c r="N360" s="157"/>
      <c r="O360" s="157"/>
      <c r="P360" s="158"/>
      <c r="Q360" s="186" t="s">
        <v>339</v>
      </c>
      <c r="R360" s="157"/>
      <c r="S360" s="157"/>
      <c r="T360" s="157"/>
      <c r="U360" s="157"/>
      <c r="V360" s="157"/>
      <c r="W360" s="157"/>
      <c r="X360" s="157"/>
      <c r="Y360" s="157"/>
      <c r="Z360" s="157"/>
      <c r="AA360" s="157"/>
      <c r="AB360" s="156" t="s">
        <v>340</v>
      </c>
      <c r="AC360" s="157"/>
      <c r="AD360" s="158"/>
      <c r="AE360" s="16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254</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x14ac:dyDescent="0.15">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x14ac:dyDescent="0.15">
      <c r="A367" s="216"/>
      <c r="B367" s="213"/>
      <c r="C367" s="207"/>
      <c r="D367" s="213"/>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x14ac:dyDescent="0.2">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x14ac:dyDescent="0.15">
      <c r="A370" s="216"/>
      <c r="B370" s="213"/>
      <c r="C370" s="207"/>
      <c r="D370" s="213"/>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16"/>
      <c r="B371" s="213"/>
      <c r="C371" s="207"/>
      <c r="D371" s="213"/>
      <c r="E371" s="201" t="s">
        <v>267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16"/>
      <c r="B372" s="213"/>
      <c r="C372" s="207"/>
      <c r="D372" s="213"/>
      <c r="E372" s="205" t="s">
        <v>240</v>
      </c>
      <c r="F372" s="206"/>
      <c r="G372" s="187" t="s">
        <v>249</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398</v>
      </c>
      <c r="AF372" s="182"/>
      <c r="AG372" s="182"/>
      <c r="AH372" s="182"/>
      <c r="AI372" s="182" t="s">
        <v>396</v>
      </c>
      <c r="AJ372" s="182"/>
      <c r="AK372" s="182"/>
      <c r="AL372" s="182"/>
      <c r="AM372" s="182" t="s">
        <v>425</v>
      </c>
      <c r="AN372" s="182"/>
      <c r="AO372" s="182"/>
      <c r="AP372" s="178"/>
      <c r="AQ372" s="178" t="s">
        <v>235</v>
      </c>
      <c r="AR372" s="179"/>
      <c r="AS372" s="179"/>
      <c r="AT372" s="180"/>
      <c r="AU372" s="223" t="s">
        <v>251</v>
      </c>
      <c r="AV372" s="223"/>
      <c r="AW372" s="223"/>
      <c r="AX372" s="224"/>
    </row>
    <row r="373" spans="1:50" ht="18.75" hidden="1" customHeight="1" x14ac:dyDescent="0.15">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236</v>
      </c>
      <c r="AT373" s="161"/>
      <c r="AU373" s="227"/>
      <c r="AV373" s="227"/>
      <c r="AW373" s="160" t="s">
        <v>181</v>
      </c>
      <c r="AX373" s="222"/>
    </row>
    <row r="374" spans="1:50" ht="39.75" hidden="1" customHeight="1" x14ac:dyDescent="0.15">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250</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6"/>
      <c r="B376" s="213"/>
      <c r="C376" s="207"/>
      <c r="D376" s="213"/>
      <c r="E376" s="207"/>
      <c r="F376" s="208"/>
      <c r="G376" s="187" t="s">
        <v>249</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398</v>
      </c>
      <c r="AF376" s="182"/>
      <c r="AG376" s="182"/>
      <c r="AH376" s="182"/>
      <c r="AI376" s="182" t="s">
        <v>396</v>
      </c>
      <c r="AJ376" s="182"/>
      <c r="AK376" s="182"/>
      <c r="AL376" s="182"/>
      <c r="AM376" s="182" t="s">
        <v>425</v>
      </c>
      <c r="AN376" s="182"/>
      <c r="AO376" s="182"/>
      <c r="AP376" s="178"/>
      <c r="AQ376" s="178" t="s">
        <v>235</v>
      </c>
      <c r="AR376" s="179"/>
      <c r="AS376" s="179"/>
      <c r="AT376" s="180"/>
      <c r="AU376" s="223" t="s">
        <v>251</v>
      </c>
      <c r="AV376" s="223"/>
      <c r="AW376" s="223"/>
      <c r="AX376" s="224"/>
    </row>
    <row r="377" spans="1:50" ht="18.75" hidden="1" customHeight="1" x14ac:dyDescent="0.15">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236</v>
      </c>
      <c r="AT377" s="161"/>
      <c r="AU377" s="227"/>
      <c r="AV377" s="227"/>
      <c r="AW377" s="160" t="s">
        <v>181</v>
      </c>
      <c r="AX377" s="222"/>
    </row>
    <row r="378" spans="1:50" ht="39.75" hidden="1" customHeight="1" x14ac:dyDescent="0.15">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250</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6"/>
      <c r="B380" s="213"/>
      <c r="C380" s="207"/>
      <c r="D380" s="213"/>
      <c r="E380" s="207"/>
      <c r="F380" s="208"/>
      <c r="G380" s="187" t="s">
        <v>249</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398</v>
      </c>
      <c r="AF380" s="182"/>
      <c r="AG380" s="182"/>
      <c r="AH380" s="182"/>
      <c r="AI380" s="182" t="s">
        <v>396</v>
      </c>
      <c r="AJ380" s="182"/>
      <c r="AK380" s="182"/>
      <c r="AL380" s="182"/>
      <c r="AM380" s="182" t="s">
        <v>425</v>
      </c>
      <c r="AN380" s="182"/>
      <c r="AO380" s="182"/>
      <c r="AP380" s="178"/>
      <c r="AQ380" s="178" t="s">
        <v>235</v>
      </c>
      <c r="AR380" s="179"/>
      <c r="AS380" s="179"/>
      <c r="AT380" s="180"/>
      <c r="AU380" s="223" t="s">
        <v>251</v>
      </c>
      <c r="AV380" s="223"/>
      <c r="AW380" s="223"/>
      <c r="AX380" s="224"/>
    </row>
    <row r="381" spans="1:50" ht="18.75" hidden="1" customHeight="1" x14ac:dyDescent="0.15">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236</v>
      </c>
      <c r="AT381" s="161"/>
      <c r="AU381" s="227"/>
      <c r="AV381" s="227"/>
      <c r="AW381" s="160" t="s">
        <v>181</v>
      </c>
      <c r="AX381" s="222"/>
    </row>
    <row r="382" spans="1:50" ht="39.75" hidden="1" customHeight="1" x14ac:dyDescent="0.15">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250</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6"/>
      <c r="B384" s="213"/>
      <c r="C384" s="207"/>
      <c r="D384" s="213"/>
      <c r="E384" s="207"/>
      <c r="F384" s="208"/>
      <c r="G384" s="187" t="s">
        <v>249</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398</v>
      </c>
      <c r="AF384" s="182"/>
      <c r="AG384" s="182"/>
      <c r="AH384" s="182"/>
      <c r="AI384" s="182" t="s">
        <v>396</v>
      </c>
      <c r="AJ384" s="182"/>
      <c r="AK384" s="182"/>
      <c r="AL384" s="182"/>
      <c r="AM384" s="182" t="s">
        <v>425</v>
      </c>
      <c r="AN384" s="182"/>
      <c r="AO384" s="182"/>
      <c r="AP384" s="178"/>
      <c r="AQ384" s="178" t="s">
        <v>235</v>
      </c>
      <c r="AR384" s="179"/>
      <c r="AS384" s="179"/>
      <c r="AT384" s="180"/>
      <c r="AU384" s="223" t="s">
        <v>251</v>
      </c>
      <c r="AV384" s="223"/>
      <c r="AW384" s="223"/>
      <c r="AX384" s="224"/>
    </row>
    <row r="385" spans="1:50" ht="18.75" hidden="1" customHeight="1" x14ac:dyDescent="0.15">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236</v>
      </c>
      <c r="AT385" s="161"/>
      <c r="AU385" s="227"/>
      <c r="AV385" s="227"/>
      <c r="AW385" s="160" t="s">
        <v>181</v>
      </c>
      <c r="AX385" s="222"/>
    </row>
    <row r="386" spans="1:50" ht="39.75" hidden="1" customHeight="1" x14ac:dyDescent="0.15">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250</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6"/>
      <c r="B388" s="213"/>
      <c r="C388" s="207"/>
      <c r="D388" s="213"/>
      <c r="E388" s="207"/>
      <c r="F388" s="208"/>
      <c r="G388" s="187" t="s">
        <v>249</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398</v>
      </c>
      <c r="AF388" s="182"/>
      <c r="AG388" s="182"/>
      <c r="AH388" s="182"/>
      <c r="AI388" s="182" t="s">
        <v>396</v>
      </c>
      <c r="AJ388" s="182"/>
      <c r="AK388" s="182"/>
      <c r="AL388" s="182"/>
      <c r="AM388" s="182" t="s">
        <v>425</v>
      </c>
      <c r="AN388" s="182"/>
      <c r="AO388" s="182"/>
      <c r="AP388" s="178"/>
      <c r="AQ388" s="178" t="s">
        <v>235</v>
      </c>
      <c r="AR388" s="179"/>
      <c r="AS388" s="179"/>
      <c r="AT388" s="180"/>
      <c r="AU388" s="223" t="s">
        <v>251</v>
      </c>
      <c r="AV388" s="223"/>
      <c r="AW388" s="223"/>
      <c r="AX388" s="224"/>
    </row>
    <row r="389" spans="1:50" ht="18.75" hidden="1" customHeight="1" x14ac:dyDescent="0.15">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236</v>
      </c>
      <c r="AT389" s="161"/>
      <c r="AU389" s="227"/>
      <c r="AV389" s="227"/>
      <c r="AW389" s="160" t="s">
        <v>181</v>
      </c>
      <c r="AX389" s="222"/>
    </row>
    <row r="390" spans="1:50" ht="39.75" hidden="1" customHeight="1" x14ac:dyDescent="0.15">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250</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6"/>
      <c r="B392" s="213"/>
      <c r="C392" s="207"/>
      <c r="D392" s="213"/>
      <c r="E392" s="207"/>
      <c r="F392" s="208"/>
      <c r="G392" s="184" t="s">
        <v>252</v>
      </c>
      <c r="H392" s="157"/>
      <c r="I392" s="157"/>
      <c r="J392" s="157"/>
      <c r="K392" s="157"/>
      <c r="L392" s="157"/>
      <c r="M392" s="157"/>
      <c r="N392" s="157"/>
      <c r="O392" s="157"/>
      <c r="P392" s="158"/>
      <c r="Q392" s="186" t="s">
        <v>339</v>
      </c>
      <c r="R392" s="157"/>
      <c r="S392" s="157"/>
      <c r="T392" s="157"/>
      <c r="U392" s="157"/>
      <c r="V392" s="157"/>
      <c r="W392" s="157"/>
      <c r="X392" s="157"/>
      <c r="Y392" s="157"/>
      <c r="Z392" s="157"/>
      <c r="AA392" s="157"/>
      <c r="AB392" s="156" t="s">
        <v>340</v>
      </c>
      <c r="AC392" s="157"/>
      <c r="AD392" s="158"/>
      <c r="AE392" s="186" t="s">
        <v>253</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x14ac:dyDescent="0.15">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x14ac:dyDescent="0.15">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254</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x14ac:dyDescent="0.15">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x14ac:dyDescent="0.15">
      <c r="A399" s="216"/>
      <c r="B399" s="213"/>
      <c r="C399" s="207"/>
      <c r="D399" s="213"/>
      <c r="E399" s="207"/>
      <c r="F399" s="208"/>
      <c r="G399" s="184" t="s">
        <v>252</v>
      </c>
      <c r="H399" s="157"/>
      <c r="I399" s="157"/>
      <c r="J399" s="157"/>
      <c r="K399" s="157"/>
      <c r="L399" s="157"/>
      <c r="M399" s="157"/>
      <c r="N399" s="157"/>
      <c r="O399" s="157"/>
      <c r="P399" s="158"/>
      <c r="Q399" s="186" t="s">
        <v>339</v>
      </c>
      <c r="R399" s="157"/>
      <c r="S399" s="157"/>
      <c r="T399" s="157"/>
      <c r="U399" s="157"/>
      <c r="V399" s="157"/>
      <c r="W399" s="157"/>
      <c r="X399" s="157"/>
      <c r="Y399" s="157"/>
      <c r="Z399" s="157"/>
      <c r="AA399" s="157"/>
      <c r="AB399" s="156" t="s">
        <v>340</v>
      </c>
      <c r="AC399" s="157"/>
      <c r="AD399" s="158"/>
      <c r="AE399" s="16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254</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x14ac:dyDescent="0.15">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x14ac:dyDescent="0.15">
      <c r="A406" s="216"/>
      <c r="B406" s="213"/>
      <c r="C406" s="207"/>
      <c r="D406" s="213"/>
      <c r="E406" s="207"/>
      <c r="F406" s="208"/>
      <c r="G406" s="184" t="s">
        <v>252</v>
      </c>
      <c r="H406" s="157"/>
      <c r="I406" s="157"/>
      <c r="J406" s="157"/>
      <c r="K406" s="157"/>
      <c r="L406" s="157"/>
      <c r="M406" s="157"/>
      <c r="N406" s="157"/>
      <c r="O406" s="157"/>
      <c r="P406" s="158"/>
      <c r="Q406" s="186" t="s">
        <v>339</v>
      </c>
      <c r="R406" s="157"/>
      <c r="S406" s="157"/>
      <c r="T406" s="157"/>
      <c r="U406" s="157"/>
      <c r="V406" s="157"/>
      <c r="W406" s="157"/>
      <c r="X406" s="157"/>
      <c r="Y406" s="157"/>
      <c r="Z406" s="157"/>
      <c r="AA406" s="157"/>
      <c r="AB406" s="156" t="s">
        <v>340</v>
      </c>
      <c r="AC406" s="157"/>
      <c r="AD406" s="158"/>
      <c r="AE406" s="16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254</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x14ac:dyDescent="0.15">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x14ac:dyDescent="0.15">
      <c r="A413" s="216"/>
      <c r="B413" s="213"/>
      <c r="C413" s="207"/>
      <c r="D413" s="213"/>
      <c r="E413" s="207"/>
      <c r="F413" s="208"/>
      <c r="G413" s="184" t="s">
        <v>252</v>
      </c>
      <c r="H413" s="157"/>
      <c r="I413" s="157"/>
      <c r="J413" s="157"/>
      <c r="K413" s="157"/>
      <c r="L413" s="157"/>
      <c r="M413" s="157"/>
      <c r="N413" s="157"/>
      <c r="O413" s="157"/>
      <c r="P413" s="158"/>
      <c r="Q413" s="186" t="s">
        <v>339</v>
      </c>
      <c r="R413" s="157"/>
      <c r="S413" s="157"/>
      <c r="T413" s="157"/>
      <c r="U413" s="157"/>
      <c r="V413" s="157"/>
      <c r="W413" s="157"/>
      <c r="X413" s="157"/>
      <c r="Y413" s="157"/>
      <c r="Z413" s="157"/>
      <c r="AA413" s="157"/>
      <c r="AB413" s="156" t="s">
        <v>340</v>
      </c>
      <c r="AC413" s="157"/>
      <c r="AD413" s="158"/>
      <c r="AE413" s="16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254</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x14ac:dyDescent="0.15">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x14ac:dyDescent="0.15">
      <c r="A420" s="216"/>
      <c r="B420" s="213"/>
      <c r="C420" s="207"/>
      <c r="D420" s="213"/>
      <c r="E420" s="207"/>
      <c r="F420" s="208"/>
      <c r="G420" s="184" t="s">
        <v>252</v>
      </c>
      <c r="H420" s="157"/>
      <c r="I420" s="157"/>
      <c r="J420" s="157"/>
      <c r="K420" s="157"/>
      <c r="L420" s="157"/>
      <c r="M420" s="157"/>
      <c r="N420" s="157"/>
      <c r="O420" s="157"/>
      <c r="P420" s="158"/>
      <c r="Q420" s="186" t="s">
        <v>339</v>
      </c>
      <c r="R420" s="157"/>
      <c r="S420" s="157"/>
      <c r="T420" s="157"/>
      <c r="U420" s="157"/>
      <c r="V420" s="157"/>
      <c r="W420" s="157"/>
      <c r="X420" s="157"/>
      <c r="Y420" s="157"/>
      <c r="Z420" s="157"/>
      <c r="AA420" s="157"/>
      <c r="AB420" s="156" t="s">
        <v>340</v>
      </c>
      <c r="AC420" s="157"/>
      <c r="AD420" s="158"/>
      <c r="AE420" s="16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254</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x14ac:dyDescent="0.15">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x14ac:dyDescent="0.15">
      <c r="A427" s="216"/>
      <c r="B427" s="213"/>
      <c r="C427" s="207"/>
      <c r="D427" s="213"/>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x14ac:dyDescent="0.15">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x14ac:dyDescent="0.15">
      <c r="A430" s="216"/>
      <c r="B430" s="213"/>
      <c r="C430" s="205" t="s">
        <v>428</v>
      </c>
      <c r="D430" s="965"/>
      <c r="E430" s="201" t="s">
        <v>406</v>
      </c>
      <c r="F430" s="932"/>
      <c r="G430" s="933" t="s">
        <v>255</v>
      </c>
      <c r="H430" s="150"/>
      <c r="I430" s="150"/>
      <c r="J430" s="934"/>
      <c r="K430" s="935"/>
      <c r="L430" s="935"/>
      <c r="M430" s="935"/>
      <c r="N430" s="935"/>
      <c r="O430" s="935"/>
      <c r="P430" s="935"/>
      <c r="Q430" s="935"/>
      <c r="R430" s="935"/>
      <c r="S430" s="935"/>
      <c r="T430" s="936"/>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37"/>
    </row>
    <row r="431" spans="1:50" ht="18.75" hidden="1" customHeight="1" x14ac:dyDescent="0.15">
      <c r="A431" s="216"/>
      <c r="B431" s="213"/>
      <c r="C431" s="207"/>
      <c r="D431" s="213"/>
      <c r="E431" s="370" t="s">
        <v>244</v>
      </c>
      <c r="F431" s="371"/>
      <c r="G431" s="372" t="s">
        <v>241</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243</v>
      </c>
      <c r="AF431" s="365"/>
      <c r="AG431" s="365"/>
      <c r="AH431" s="366"/>
      <c r="AI431" s="367" t="s">
        <v>419</v>
      </c>
      <c r="AJ431" s="367"/>
      <c r="AK431" s="367"/>
      <c r="AL431" s="186"/>
      <c r="AM431" s="367" t="s">
        <v>432</v>
      </c>
      <c r="AN431" s="367"/>
      <c r="AO431" s="367"/>
      <c r="AP431" s="186"/>
      <c r="AQ431" s="186" t="s">
        <v>235</v>
      </c>
      <c r="AR431" s="157"/>
      <c r="AS431" s="157"/>
      <c r="AT431" s="158"/>
      <c r="AU431" s="163" t="s">
        <v>134</v>
      </c>
      <c r="AV431" s="163"/>
      <c r="AW431" s="163"/>
      <c r="AX431" s="164"/>
    </row>
    <row r="432" spans="1:50" ht="18.75" hidden="1" customHeight="1" x14ac:dyDescent="0.15">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236</v>
      </c>
      <c r="AH432" s="161"/>
      <c r="AI432" s="183"/>
      <c r="AJ432" s="183"/>
      <c r="AK432" s="183"/>
      <c r="AL432" s="181"/>
      <c r="AM432" s="183"/>
      <c r="AN432" s="183"/>
      <c r="AO432" s="183"/>
      <c r="AP432" s="181"/>
      <c r="AQ432" s="620"/>
      <c r="AR432" s="227"/>
      <c r="AS432" s="160" t="s">
        <v>236</v>
      </c>
      <c r="AT432" s="161"/>
      <c r="AU432" s="227"/>
      <c r="AV432" s="227"/>
      <c r="AW432" s="160" t="s">
        <v>181</v>
      </c>
      <c r="AX432" s="222"/>
    </row>
    <row r="433" spans="1:50" ht="23.25" hidden="1" customHeight="1" x14ac:dyDescent="0.15">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x14ac:dyDescent="0.15">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x14ac:dyDescent="0.15">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9" t="s">
        <v>182</v>
      </c>
      <c r="AC435" s="609"/>
      <c r="AD435" s="609"/>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x14ac:dyDescent="0.15">
      <c r="A436" s="216"/>
      <c r="B436" s="213"/>
      <c r="C436" s="207"/>
      <c r="D436" s="213"/>
      <c r="E436" s="370" t="s">
        <v>244</v>
      </c>
      <c r="F436" s="371"/>
      <c r="G436" s="372" t="s">
        <v>241</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243</v>
      </c>
      <c r="AF436" s="365"/>
      <c r="AG436" s="365"/>
      <c r="AH436" s="366"/>
      <c r="AI436" s="367" t="s">
        <v>419</v>
      </c>
      <c r="AJ436" s="367"/>
      <c r="AK436" s="367"/>
      <c r="AL436" s="186"/>
      <c r="AM436" s="367" t="s">
        <v>432</v>
      </c>
      <c r="AN436" s="367"/>
      <c r="AO436" s="367"/>
      <c r="AP436" s="186"/>
      <c r="AQ436" s="186" t="s">
        <v>235</v>
      </c>
      <c r="AR436" s="157"/>
      <c r="AS436" s="157"/>
      <c r="AT436" s="158"/>
      <c r="AU436" s="163" t="s">
        <v>134</v>
      </c>
      <c r="AV436" s="163"/>
      <c r="AW436" s="163"/>
      <c r="AX436" s="164"/>
    </row>
    <row r="437" spans="1:50" ht="18.75" hidden="1" customHeight="1" x14ac:dyDescent="0.15">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236</v>
      </c>
      <c r="AH437" s="161"/>
      <c r="AI437" s="183"/>
      <c r="AJ437" s="183"/>
      <c r="AK437" s="183"/>
      <c r="AL437" s="181"/>
      <c r="AM437" s="183"/>
      <c r="AN437" s="183"/>
      <c r="AO437" s="183"/>
      <c r="AP437" s="181"/>
      <c r="AQ437" s="620"/>
      <c r="AR437" s="227"/>
      <c r="AS437" s="160" t="s">
        <v>236</v>
      </c>
      <c r="AT437" s="161"/>
      <c r="AU437" s="227"/>
      <c r="AV437" s="227"/>
      <c r="AW437" s="160" t="s">
        <v>181</v>
      </c>
      <c r="AX437" s="222"/>
    </row>
    <row r="438" spans="1:50" ht="23.25" hidden="1" customHeight="1" x14ac:dyDescent="0.15">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x14ac:dyDescent="0.15">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x14ac:dyDescent="0.15">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9" t="s">
        <v>182</v>
      </c>
      <c r="AC440" s="609"/>
      <c r="AD440" s="609"/>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x14ac:dyDescent="0.15">
      <c r="A441" s="216"/>
      <c r="B441" s="213"/>
      <c r="C441" s="207"/>
      <c r="D441" s="213"/>
      <c r="E441" s="370" t="s">
        <v>244</v>
      </c>
      <c r="F441" s="371"/>
      <c r="G441" s="372" t="s">
        <v>241</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243</v>
      </c>
      <c r="AF441" s="365"/>
      <c r="AG441" s="365"/>
      <c r="AH441" s="366"/>
      <c r="AI441" s="367" t="s">
        <v>419</v>
      </c>
      <c r="AJ441" s="367"/>
      <c r="AK441" s="367"/>
      <c r="AL441" s="186"/>
      <c r="AM441" s="367" t="s">
        <v>432</v>
      </c>
      <c r="AN441" s="367"/>
      <c r="AO441" s="367"/>
      <c r="AP441" s="186"/>
      <c r="AQ441" s="186" t="s">
        <v>235</v>
      </c>
      <c r="AR441" s="157"/>
      <c r="AS441" s="157"/>
      <c r="AT441" s="158"/>
      <c r="AU441" s="163" t="s">
        <v>134</v>
      </c>
      <c r="AV441" s="163"/>
      <c r="AW441" s="163"/>
      <c r="AX441" s="164"/>
    </row>
    <row r="442" spans="1:50" ht="18.75" hidden="1" customHeight="1" x14ac:dyDescent="0.15">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236</v>
      </c>
      <c r="AH442" s="161"/>
      <c r="AI442" s="183"/>
      <c r="AJ442" s="183"/>
      <c r="AK442" s="183"/>
      <c r="AL442" s="181"/>
      <c r="AM442" s="183"/>
      <c r="AN442" s="183"/>
      <c r="AO442" s="183"/>
      <c r="AP442" s="181"/>
      <c r="AQ442" s="620"/>
      <c r="AR442" s="227"/>
      <c r="AS442" s="160" t="s">
        <v>236</v>
      </c>
      <c r="AT442" s="161"/>
      <c r="AU442" s="227"/>
      <c r="AV442" s="227"/>
      <c r="AW442" s="160" t="s">
        <v>181</v>
      </c>
      <c r="AX442" s="222"/>
    </row>
    <row r="443" spans="1:50" ht="23.25" hidden="1" customHeight="1" x14ac:dyDescent="0.15">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x14ac:dyDescent="0.15">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x14ac:dyDescent="0.15">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9" t="s">
        <v>182</v>
      </c>
      <c r="AC445" s="609"/>
      <c r="AD445" s="609"/>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x14ac:dyDescent="0.15">
      <c r="A446" s="216"/>
      <c r="B446" s="213"/>
      <c r="C446" s="207"/>
      <c r="D446" s="213"/>
      <c r="E446" s="370" t="s">
        <v>244</v>
      </c>
      <c r="F446" s="371"/>
      <c r="G446" s="372" t="s">
        <v>241</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243</v>
      </c>
      <c r="AF446" s="365"/>
      <c r="AG446" s="365"/>
      <c r="AH446" s="366"/>
      <c r="AI446" s="367" t="s">
        <v>419</v>
      </c>
      <c r="AJ446" s="367"/>
      <c r="AK446" s="367"/>
      <c r="AL446" s="186"/>
      <c r="AM446" s="367" t="s">
        <v>432</v>
      </c>
      <c r="AN446" s="367"/>
      <c r="AO446" s="367"/>
      <c r="AP446" s="186"/>
      <c r="AQ446" s="186" t="s">
        <v>235</v>
      </c>
      <c r="AR446" s="157"/>
      <c r="AS446" s="157"/>
      <c r="AT446" s="158"/>
      <c r="AU446" s="163" t="s">
        <v>134</v>
      </c>
      <c r="AV446" s="163"/>
      <c r="AW446" s="163"/>
      <c r="AX446" s="164"/>
    </row>
    <row r="447" spans="1:50" ht="18.75" hidden="1" customHeight="1" x14ac:dyDescent="0.15">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236</v>
      </c>
      <c r="AH447" s="161"/>
      <c r="AI447" s="183"/>
      <c r="AJ447" s="183"/>
      <c r="AK447" s="183"/>
      <c r="AL447" s="181"/>
      <c r="AM447" s="183"/>
      <c r="AN447" s="183"/>
      <c r="AO447" s="183"/>
      <c r="AP447" s="181"/>
      <c r="AQ447" s="620"/>
      <c r="AR447" s="227"/>
      <c r="AS447" s="160" t="s">
        <v>236</v>
      </c>
      <c r="AT447" s="161"/>
      <c r="AU447" s="227"/>
      <c r="AV447" s="227"/>
      <c r="AW447" s="160" t="s">
        <v>181</v>
      </c>
      <c r="AX447" s="222"/>
    </row>
    <row r="448" spans="1:50" ht="23.25" hidden="1" customHeight="1" x14ac:dyDescent="0.15">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x14ac:dyDescent="0.15">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x14ac:dyDescent="0.15">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9" t="s">
        <v>182</v>
      </c>
      <c r="AC450" s="609"/>
      <c r="AD450" s="609"/>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x14ac:dyDescent="0.15">
      <c r="A451" s="216"/>
      <c r="B451" s="213"/>
      <c r="C451" s="207"/>
      <c r="D451" s="213"/>
      <c r="E451" s="370" t="s">
        <v>244</v>
      </c>
      <c r="F451" s="371"/>
      <c r="G451" s="372" t="s">
        <v>241</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243</v>
      </c>
      <c r="AF451" s="365"/>
      <c r="AG451" s="365"/>
      <c r="AH451" s="366"/>
      <c r="AI451" s="367" t="s">
        <v>419</v>
      </c>
      <c r="AJ451" s="367"/>
      <c r="AK451" s="367"/>
      <c r="AL451" s="186"/>
      <c r="AM451" s="367" t="s">
        <v>432</v>
      </c>
      <c r="AN451" s="367"/>
      <c r="AO451" s="367"/>
      <c r="AP451" s="186"/>
      <c r="AQ451" s="186" t="s">
        <v>235</v>
      </c>
      <c r="AR451" s="157"/>
      <c r="AS451" s="157"/>
      <c r="AT451" s="158"/>
      <c r="AU451" s="163" t="s">
        <v>134</v>
      </c>
      <c r="AV451" s="163"/>
      <c r="AW451" s="163"/>
      <c r="AX451" s="164"/>
    </row>
    <row r="452" spans="1:50" ht="18.75" hidden="1" customHeight="1" x14ac:dyDescent="0.15">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236</v>
      </c>
      <c r="AH452" s="161"/>
      <c r="AI452" s="183"/>
      <c r="AJ452" s="183"/>
      <c r="AK452" s="183"/>
      <c r="AL452" s="181"/>
      <c r="AM452" s="183"/>
      <c r="AN452" s="183"/>
      <c r="AO452" s="183"/>
      <c r="AP452" s="181"/>
      <c r="AQ452" s="620"/>
      <c r="AR452" s="227"/>
      <c r="AS452" s="160" t="s">
        <v>236</v>
      </c>
      <c r="AT452" s="161"/>
      <c r="AU452" s="227"/>
      <c r="AV452" s="227"/>
      <c r="AW452" s="160" t="s">
        <v>181</v>
      </c>
      <c r="AX452" s="222"/>
    </row>
    <row r="453" spans="1:50" ht="23.25" hidden="1" customHeight="1" x14ac:dyDescent="0.15">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x14ac:dyDescent="0.15">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x14ac:dyDescent="0.15">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9" t="s">
        <v>182</v>
      </c>
      <c r="AC455" s="609"/>
      <c r="AD455" s="609"/>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x14ac:dyDescent="0.15">
      <c r="A456" s="216"/>
      <c r="B456" s="213"/>
      <c r="C456" s="207"/>
      <c r="D456" s="213"/>
      <c r="E456" s="370" t="s">
        <v>245</v>
      </c>
      <c r="F456" s="371"/>
      <c r="G456" s="372" t="s">
        <v>242</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243</v>
      </c>
      <c r="AF456" s="365"/>
      <c r="AG456" s="365"/>
      <c r="AH456" s="366"/>
      <c r="AI456" s="367" t="s">
        <v>419</v>
      </c>
      <c r="AJ456" s="367"/>
      <c r="AK456" s="367"/>
      <c r="AL456" s="186"/>
      <c r="AM456" s="367" t="s">
        <v>432</v>
      </c>
      <c r="AN456" s="367"/>
      <c r="AO456" s="367"/>
      <c r="AP456" s="186"/>
      <c r="AQ456" s="186" t="s">
        <v>235</v>
      </c>
      <c r="AR456" s="157"/>
      <c r="AS456" s="157"/>
      <c r="AT456" s="158"/>
      <c r="AU456" s="163" t="s">
        <v>134</v>
      </c>
      <c r="AV456" s="163"/>
      <c r="AW456" s="163"/>
      <c r="AX456" s="164"/>
    </row>
    <row r="457" spans="1:50" ht="18.75" hidden="1" customHeight="1" x14ac:dyDescent="0.15">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236</v>
      </c>
      <c r="AH457" s="161"/>
      <c r="AI457" s="183"/>
      <c r="AJ457" s="183"/>
      <c r="AK457" s="183"/>
      <c r="AL457" s="181"/>
      <c r="AM457" s="183"/>
      <c r="AN457" s="183"/>
      <c r="AO457" s="183"/>
      <c r="AP457" s="181"/>
      <c r="AQ457" s="620"/>
      <c r="AR457" s="227"/>
      <c r="AS457" s="160" t="s">
        <v>236</v>
      </c>
      <c r="AT457" s="161"/>
      <c r="AU457" s="227"/>
      <c r="AV457" s="227"/>
      <c r="AW457" s="160" t="s">
        <v>181</v>
      </c>
      <c r="AX457" s="222"/>
    </row>
    <row r="458" spans="1:50" ht="23.25" hidden="1" customHeight="1" x14ac:dyDescent="0.15">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x14ac:dyDescent="0.15">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x14ac:dyDescent="0.15">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9" t="s">
        <v>14</v>
      </c>
      <c r="AC460" s="609"/>
      <c r="AD460" s="609"/>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x14ac:dyDescent="0.15">
      <c r="A461" s="216"/>
      <c r="B461" s="213"/>
      <c r="C461" s="207"/>
      <c r="D461" s="213"/>
      <c r="E461" s="370" t="s">
        <v>245</v>
      </c>
      <c r="F461" s="371"/>
      <c r="G461" s="372" t="s">
        <v>242</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243</v>
      </c>
      <c r="AF461" s="365"/>
      <c r="AG461" s="365"/>
      <c r="AH461" s="366"/>
      <c r="AI461" s="367" t="s">
        <v>419</v>
      </c>
      <c r="AJ461" s="367"/>
      <c r="AK461" s="367"/>
      <c r="AL461" s="186"/>
      <c r="AM461" s="367" t="s">
        <v>432</v>
      </c>
      <c r="AN461" s="367"/>
      <c r="AO461" s="367"/>
      <c r="AP461" s="186"/>
      <c r="AQ461" s="186" t="s">
        <v>235</v>
      </c>
      <c r="AR461" s="157"/>
      <c r="AS461" s="157"/>
      <c r="AT461" s="158"/>
      <c r="AU461" s="163" t="s">
        <v>134</v>
      </c>
      <c r="AV461" s="163"/>
      <c r="AW461" s="163"/>
      <c r="AX461" s="164"/>
    </row>
    <row r="462" spans="1:50" ht="18.75" hidden="1" customHeight="1" x14ac:dyDescent="0.15">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236</v>
      </c>
      <c r="AH462" s="161"/>
      <c r="AI462" s="183"/>
      <c r="AJ462" s="183"/>
      <c r="AK462" s="183"/>
      <c r="AL462" s="181"/>
      <c r="AM462" s="183"/>
      <c r="AN462" s="183"/>
      <c r="AO462" s="183"/>
      <c r="AP462" s="181"/>
      <c r="AQ462" s="620"/>
      <c r="AR462" s="227"/>
      <c r="AS462" s="160" t="s">
        <v>236</v>
      </c>
      <c r="AT462" s="161"/>
      <c r="AU462" s="227"/>
      <c r="AV462" s="227"/>
      <c r="AW462" s="160" t="s">
        <v>181</v>
      </c>
      <c r="AX462" s="222"/>
    </row>
    <row r="463" spans="1:50" ht="23.25" hidden="1" customHeight="1" x14ac:dyDescent="0.15">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x14ac:dyDescent="0.15">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x14ac:dyDescent="0.15">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9" t="s">
        <v>14</v>
      </c>
      <c r="AC465" s="609"/>
      <c r="AD465" s="609"/>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x14ac:dyDescent="0.15">
      <c r="A466" s="216"/>
      <c r="B466" s="213"/>
      <c r="C466" s="207"/>
      <c r="D466" s="213"/>
      <c r="E466" s="370" t="s">
        <v>245</v>
      </c>
      <c r="F466" s="371"/>
      <c r="G466" s="372" t="s">
        <v>242</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243</v>
      </c>
      <c r="AF466" s="365"/>
      <c r="AG466" s="365"/>
      <c r="AH466" s="366"/>
      <c r="AI466" s="367" t="s">
        <v>419</v>
      </c>
      <c r="AJ466" s="367"/>
      <c r="AK466" s="367"/>
      <c r="AL466" s="186"/>
      <c r="AM466" s="367" t="s">
        <v>432</v>
      </c>
      <c r="AN466" s="367"/>
      <c r="AO466" s="367"/>
      <c r="AP466" s="186"/>
      <c r="AQ466" s="186" t="s">
        <v>235</v>
      </c>
      <c r="AR466" s="157"/>
      <c r="AS466" s="157"/>
      <c r="AT466" s="158"/>
      <c r="AU466" s="163" t="s">
        <v>134</v>
      </c>
      <c r="AV466" s="163"/>
      <c r="AW466" s="163"/>
      <c r="AX466" s="164"/>
    </row>
    <row r="467" spans="1:50" ht="18.75" hidden="1" customHeight="1" x14ac:dyDescent="0.15">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236</v>
      </c>
      <c r="AH467" s="161"/>
      <c r="AI467" s="183"/>
      <c r="AJ467" s="183"/>
      <c r="AK467" s="183"/>
      <c r="AL467" s="181"/>
      <c r="AM467" s="183"/>
      <c r="AN467" s="183"/>
      <c r="AO467" s="183"/>
      <c r="AP467" s="181"/>
      <c r="AQ467" s="620"/>
      <c r="AR467" s="227"/>
      <c r="AS467" s="160" t="s">
        <v>236</v>
      </c>
      <c r="AT467" s="161"/>
      <c r="AU467" s="227"/>
      <c r="AV467" s="227"/>
      <c r="AW467" s="160" t="s">
        <v>181</v>
      </c>
      <c r="AX467" s="222"/>
    </row>
    <row r="468" spans="1:50" ht="23.25" hidden="1" customHeight="1" x14ac:dyDescent="0.15">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x14ac:dyDescent="0.15">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x14ac:dyDescent="0.15">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9" t="s">
        <v>14</v>
      </c>
      <c r="AC470" s="609"/>
      <c r="AD470" s="609"/>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x14ac:dyDescent="0.15">
      <c r="A471" s="216"/>
      <c r="B471" s="213"/>
      <c r="C471" s="207"/>
      <c r="D471" s="213"/>
      <c r="E471" s="370" t="s">
        <v>245</v>
      </c>
      <c r="F471" s="371"/>
      <c r="G471" s="372" t="s">
        <v>242</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243</v>
      </c>
      <c r="AF471" s="365"/>
      <c r="AG471" s="365"/>
      <c r="AH471" s="366"/>
      <c r="AI471" s="367" t="s">
        <v>419</v>
      </c>
      <c r="AJ471" s="367"/>
      <c r="AK471" s="367"/>
      <c r="AL471" s="186"/>
      <c r="AM471" s="367" t="s">
        <v>432</v>
      </c>
      <c r="AN471" s="367"/>
      <c r="AO471" s="367"/>
      <c r="AP471" s="186"/>
      <c r="AQ471" s="186" t="s">
        <v>235</v>
      </c>
      <c r="AR471" s="157"/>
      <c r="AS471" s="157"/>
      <c r="AT471" s="158"/>
      <c r="AU471" s="163" t="s">
        <v>134</v>
      </c>
      <c r="AV471" s="163"/>
      <c r="AW471" s="163"/>
      <c r="AX471" s="164"/>
    </row>
    <row r="472" spans="1:50" ht="18.75" hidden="1" customHeight="1" x14ac:dyDescent="0.15">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236</v>
      </c>
      <c r="AH472" s="161"/>
      <c r="AI472" s="183"/>
      <c r="AJ472" s="183"/>
      <c r="AK472" s="183"/>
      <c r="AL472" s="181"/>
      <c r="AM472" s="183"/>
      <c r="AN472" s="183"/>
      <c r="AO472" s="183"/>
      <c r="AP472" s="181"/>
      <c r="AQ472" s="620"/>
      <c r="AR472" s="227"/>
      <c r="AS472" s="160" t="s">
        <v>236</v>
      </c>
      <c r="AT472" s="161"/>
      <c r="AU472" s="227"/>
      <c r="AV472" s="227"/>
      <c r="AW472" s="160" t="s">
        <v>181</v>
      </c>
      <c r="AX472" s="222"/>
    </row>
    <row r="473" spans="1:50" ht="23.25" hidden="1" customHeight="1" x14ac:dyDescent="0.15">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x14ac:dyDescent="0.15">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x14ac:dyDescent="0.15">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9" t="s">
        <v>14</v>
      </c>
      <c r="AC475" s="609"/>
      <c r="AD475" s="609"/>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x14ac:dyDescent="0.15">
      <c r="A476" s="216"/>
      <c r="B476" s="213"/>
      <c r="C476" s="207"/>
      <c r="D476" s="213"/>
      <c r="E476" s="370" t="s">
        <v>245</v>
      </c>
      <c r="F476" s="371"/>
      <c r="G476" s="372" t="s">
        <v>242</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243</v>
      </c>
      <c r="AF476" s="365"/>
      <c r="AG476" s="365"/>
      <c r="AH476" s="366"/>
      <c r="AI476" s="367" t="s">
        <v>419</v>
      </c>
      <c r="AJ476" s="367"/>
      <c r="AK476" s="367"/>
      <c r="AL476" s="186"/>
      <c r="AM476" s="367" t="s">
        <v>432</v>
      </c>
      <c r="AN476" s="367"/>
      <c r="AO476" s="367"/>
      <c r="AP476" s="186"/>
      <c r="AQ476" s="186" t="s">
        <v>235</v>
      </c>
      <c r="AR476" s="157"/>
      <c r="AS476" s="157"/>
      <c r="AT476" s="158"/>
      <c r="AU476" s="163" t="s">
        <v>134</v>
      </c>
      <c r="AV476" s="163"/>
      <c r="AW476" s="163"/>
      <c r="AX476" s="164"/>
    </row>
    <row r="477" spans="1:50" ht="18.75" hidden="1" customHeight="1" x14ac:dyDescent="0.15">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236</v>
      </c>
      <c r="AH477" s="161"/>
      <c r="AI477" s="183"/>
      <c r="AJ477" s="183"/>
      <c r="AK477" s="183"/>
      <c r="AL477" s="181"/>
      <c r="AM477" s="183"/>
      <c r="AN477" s="183"/>
      <c r="AO477" s="183"/>
      <c r="AP477" s="181"/>
      <c r="AQ477" s="620"/>
      <c r="AR477" s="227"/>
      <c r="AS477" s="160" t="s">
        <v>236</v>
      </c>
      <c r="AT477" s="161"/>
      <c r="AU477" s="227"/>
      <c r="AV477" s="227"/>
      <c r="AW477" s="160" t="s">
        <v>181</v>
      </c>
      <c r="AX477" s="222"/>
    </row>
    <row r="478" spans="1:50" ht="23.25" hidden="1" customHeight="1" x14ac:dyDescent="0.15">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x14ac:dyDescent="0.15">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x14ac:dyDescent="0.15">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9" t="s">
        <v>14</v>
      </c>
      <c r="AC480" s="609"/>
      <c r="AD480" s="609"/>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4" hidden="1" customHeight="1" x14ac:dyDescent="0.15">
      <c r="A481" s="216"/>
      <c r="B481" s="213"/>
      <c r="C481" s="207"/>
      <c r="D481" s="213"/>
      <c r="E481" s="149" t="s">
        <v>415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x14ac:dyDescent="0.15">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x14ac:dyDescent="0.15">
      <c r="A484" s="216"/>
      <c r="B484" s="213"/>
      <c r="C484" s="207"/>
      <c r="D484" s="213"/>
      <c r="E484" s="201" t="s">
        <v>410</v>
      </c>
      <c r="F484" s="202"/>
      <c r="G484" s="933" t="s">
        <v>255</v>
      </c>
      <c r="H484" s="150"/>
      <c r="I484" s="150"/>
      <c r="J484" s="934"/>
      <c r="K484" s="935"/>
      <c r="L484" s="935"/>
      <c r="M484" s="935"/>
      <c r="N484" s="935"/>
      <c r="O484" s="935"/>
      <c r="P484" s="935"/>
      <c r="Q484" s="935"/>
      <c r="R484" s="935"/>
      <c r="S484" s="935"/>
      <c r="T484" s="93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37"/>
    </row>
    <row r="485" spans="1:50" ht="18.75" hidden="1" customHeight="1" x14ac:dyDescent="0.15">
      <c r="A485" s="216"/>
      <c r="B485" s="213"/>
      <c r="C485" s="207"/>
      <c r="D485" s="213"/>
      <c r="E485" s="370" t="s">
        <v>244</v>
      </c>
      <c r="F485" s="371"/>
      <c r="G485" s="372" t="s">
        <v>241</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243</v>
      </c>
      <c r="AF485" s="365"/>
      <c r="AG485" s="365"/>
      <c r="AH485" s="366"/>
      <c r="AI485" s="367" t="s">
        <v>419</v>
      </c>
      <c r="AJ485" s="367"/>
      <c r="AK485" s="367"/>
      <c r="AL485" s="186"/>
      <c r="AM485" s="367" t="s">
        <v>432</v>
      </c>
      <c r="AN485" s="367"/>
      <c r="AO485" s="367"/>
      <c r="AP485" s="186"/>
      <c r="AQ485" s="186" t="s">
        <v>235</v>
      </c>
      <c r="AR485" s="157"/>
      <c r="AS485" s="157"/>
      <c r="AT485" s="158"/>
      <c r="AU485" s="163" t="s">
        <v>134</v>
      </c>
      <c r="AV485" s="163"/>
      <c r="AW485" s="163"/>
      <c r="AX485" s="164"/>
    </row>
    <row r="486" spans="1:50" ht="18.75" hidden="1" customHeight="1" x14ac:dyDescent="0.15">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236</v>
      </c>
      <c r="AH486" s="161"/>
      <c r="AI486" s="183"/>
      <c r="AJ486" s="183"/>
      <c r="AK486" s="183"/>
      <c r="AL486" s="181"/>
      <c r="AM486" s="183"/>
      <c r="AN486" s="183"/>
      <c r="AO486" s="183"/>
      <c r="AP486" s="181"/>
      <c r="AQ486" s="620"/>
      <c r="AR486" s="227"/>
      <c r="AS486" s="160" t="s">
        <v>236</v>
      </c>
      <c r="AT486" s="161"/>
      <c r="AU486" s="227"/>
      <c r="AV486" s="227"/>
      <c r="AW486" s="160" t="s">
        <v>181</v>
      </c>
      <c r="AX486" s="222"/>
    </row>
    <row r="487" spans="1:50" ht="23.25" hidden="1" customHeight="1" x14ac:dyDescent="0.15">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x14ac:dyDescent="0.15">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x14ac:dyDescent="0.15">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9" t="s">
        <v>182</v>
      </c>
      <c r="AC489" s="609"/>
      <c r="AD489" s="609"/>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x14ac:dyDescent="0.15">
      <c r="A490" s="216"/>
      <c r="B490" s="213"/>
      <c r="C490" s="207"/>
      <c r="D490" s="213"/>
      <c r="E490" s="370" t="s">
        <v>244</v>
      </c>
      <c r="F490" s="371"/>
      <c r="G490" s="372" t="s">
        <v>241</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243</v>
      </c>
      <c r="AF490" s="365"/>
      <c r="AG490" s="365"/>
      <c r="AH490" s="366"/>
      <c r="AI490" s="367" t="s">
        <v>419</v>
      </c>
      <c r="AJ490" s="367"/>
      <c r="AK490" s="367"/>
      <c r="AL490" s="186"/>
      <c r="AM490" s="367" t="s">
        <v>432</v>
      </c>
      <c r="AN490" s="367"/>
      <c r="AO490" s="367"/>
      <c r="AP490" s="186"/>
      <c r="AQ490" s="186" t="s">
        <v>235</v>
      </c>
      <c r="AR490" s="157"/>
      <c r="AS490" s="157"/>
      <c r="AT490" s="158"/>
      <c r="AU490" s="163" t="s">
        <v>134</v>
      </c>
      <c r="AV490" s="163"/>
      <c r="AW490" s="163"/>
      <c r="AX490" s="164"/>
    </row>
    <row r="491" spans="1:50" ht="18.75" hidden="1" customHeight="1" x14ac:dyDescent="0.15">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236</v>
      </c>
      <c r="AH491" s="161"/>
      <c r="AI491" s="183"/>
      <c r="AJ491" s="183"/>
      <c r="AK491" s="183"/>
      <c r="AL491" s="181"/>
      <c r="AM491" s="183"/>
      <c r="AN491" s="183"/>
      <c r="AO491" s="183"/>
      <c r="AP491" s="181"/>
      <c r="AQ491" s="620"/>
      <c r="AR491" s="227"/>
      <c r="AS491" s="160" t="s">
        <v>236</v>
      </c>
      <c r="AT491" s="161"/>
      <c r="AU491" s="227"/>
      <c r="AV491" s="227"/>
      <c r="AW491" s="160" t="s">
        <v>181</v>
      </c>
      <c r="AX491" s="222"/>
    </row>
    <row r="492" spans="1:50" ht="23.25" hidden="1" customHeight="1" x14ac:dyDescent="0.15">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x14ac:dyDescent="0.15">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x14ac:dyDescent="0.15">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9" t="s">
        <v>182</v>
      </c>
      <c r="AC494" s="609"/>
      <c r="AD494" s="609"/>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x14ac:dyDescent="0.15">
      <c r="A495" s="216"/>
      <c r="B495" s="213"/>
      <c r="C495" s="207"/>
      <c r="D495" s="213"/>
      <c r="E495" s="370" t="s">
        <v>244</v>
      </c>
      <c r="F495" s="371"/>
      <c r="G495" s="372" t="s">
        <v>241</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243</v>
      </c>
      <c r="AF495" s="365"/>
      <c r="AG495" s="365"/>
      <c r="AH495" s="366"/>
      <c r="AI495" s="367" t="s">
        <v>419</v>
      </c>
      <c r="AJ495" s="367"/>
      <c r="AK495" s="367"/>
      <c r="AL495" s="186"/>
      <c r="AM495" s="367" t="s">
        <v>432</v>
      </c>
      <c r="AN495" s="367"/>
      <c r="AO495" s="367"/>
      <c r="AP495" s="186"/>
      <c r="AQ495" s="186" t="s">
        <v>235</v>
      </c>
      <c r="AR495" s="157"/>
      <c r="AS495" s="157"/>
      <c r="AT495" s="158"/>
      <c r="AU495" s="163" t="s">
        <v>134</v>
      </c>
      <c r="AV495" s="163"/>
      <c r="AW495" s="163"/>
      <c r="AX495" s="164"/>
    </row>
    <row r="496" spans="1:50" ht="18.75" hidden="1" customHeight="1" x14ac:dyDescent="0.15">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236</v>
      </c>
      <c r="AH496" s="161"/>
      <c r="AI496" s="183"/>
      <c r="AJ496" s="183"/>
      <c r="AK496" s="183"/>
      <c r="AL496" s="181"/>
      <c r="AM496" s="183"/>
      <c r="AN496" s="183"/>
      <c r="AO496" s="183"/>
      <c r="AP496" s="181"/>
      <c r="AQ496" s="620"/>
      <c r="AR496" s="227"/>
      <c r="AS496" s="160" t="s">
        <v>236</v>
      </c>
      <c r="AT496" s="161"/>
      <c r="AU496" s="227"/>
      <c r="AV496" s="227"/>
      <c r="AW496" s="160" t="s">
        <v>181</v>
      </c>
      <c r="AX496" s="222"/>
    </row>
    <row r="497" spans="1:50" ht="23.25" hidden="1" customHeight="1" x14ac:dyDescent="0.15">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x14ac:dyDescent="0.15">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x14ac:dyDescent="0.15">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9" t="s">
        <v>182</v>
      </c>
      <c r="AC499" s="609"/>
      <c r="AD499" s="609"/>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x14ac:dyDescent="0.15">
      <c r="A500" s="216"/>
      <c r="B500" s="213"/>
      <c r="C500" s="207"/>
      <c r="D500" s="213"/>
      <c r="E500" s="370" t="s">
        <v>244</v>
      </c>
      <c r="F500" s="371"/>
      <c r="G500" s="372" t="s">
        <v>241</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243</v>
      </c>
      <c r="AF500" s="365"/>
      <c r="AG500" s="365"/>
      <c r="AH500" s="366"/>
      <c r="AI500" s="367" t="s">
        <v>419</v>
      </c>
      <c r="AJ500" s="367"/>
      <c r="AK500" s="367"/>
      <c r="AL500" s="186"/>
      <c r="AM500" s="367" t="s">
        <v>432</v>
      </c>
      <c r="AN500" s="367"/>
      <c r="AO500" s="367"/>
      <c r="AP500" s="186"/>
      <c r="AQ500" s="186" t="s">
        <v>235</v>
      </c>
      <c r="AR500" s="157"/>
      <c r="AS500" s="157"/>
      <c r="AT500" s="158"/>
      <c r="AU500" s="163" t="s">
        <v>134</v>
      </c>
      <c r="AV500" s="163"/>
      <c r="AW500" s="163"/>
      <c r="AX500" s="164"/>
    </row>
    <row r="501" spans="1:50" ht="18.75" hidden="1" customHeight="1" x14ac:dyDescent="0.15">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236</v>
      </c>
      <c r="AH501" s="161"/>
      <c r="AI501" s="183"/>
      <c r="AJ501" s="183"/>
      <c r="AK501" s="183"/>
      <c r="AL501" s="181"/>
      <c r="AM501" s="183"/>
      <c r="AN501" s="183"/>
      <c r="AO501" s="183"/>
      <c r="AP501" s="181"/>
      <c r="AQ501" s="620"/>
      <c r="AR501" s="227"/>
      <c r="AS501" s="160" t="s">
        <v>236</v>
      </c>
      <c r="AT501" s="161"/>
      <c r="AU501" s="227"/>
      <c r="AV501" s="227"/>
      <c r="AW501" s="160" t="s">
        <v>181</v>
      </c>
      <c r="AX501" s="222"/>
    </row>
    <row r="502" spans="1:50" ht="23.25" hidden="1" customHeight="1" x14ac:dyDescent="0.15">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x14ac:dyDescent="0.15">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x14ac:dyDescent="0.15">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9" t="s">
        <v>182</v>
      </c>
      <c r="AC504" s="609"/>
      <c r="AD504" s="609"/>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x14ac:dyDescent="0.15">
      <c r="A505" s="216"/>
      <c r="B505" s="213"/>
      <c r="C505" s="207"/>
      <c r="D505" s="213"/>
      <c r="E505" s="370" t="s">
        <v>244</v>
      </c>
      <c r="F505" s="371"/>
      <c r="G505" s="372" t="s">
        <v>241</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243</v>
      </c>
      <c r="AF505" s="365"/>
      <c r="AG505" s="365"/>
      <c r="AH505" s="366"/>
      <c r="AI505" s="367" t="s">
        <v>419</v>
      </c>
      <c r="AJ505" s="367"/>
      <c r="AK505" s="367"/>
      <c r="AL505" s="186"/>
      <c r="AM505" s="367" t="s">
        <v>432</v>
      </c>
      <c r="AN505" s="367"/>
      <c r="AO505" s="367"/>
      <c r="AP505" s="186"/>
      <c r="AQ505" s="186" t="s">
        <v>235</v>
      </c>
      <c r="AR505" s="157"/>
      <c r="AS505" s="157"/>
      <c r="AT505" s="158"/>
      <c r="AU505" s="163" t="s">
        <v>134</v>
      </c>
      <c r="AV505" s="163"/>
      <c r="AW505" s="163"/>
      <c r="AX505" s="164"/>
    </row>
    <row r="506" spans="1:50" ht="18.75" hidden="1" customHeight="1" x14ac:dyDescent="0.15">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236</v>
      </c>
      <c r="AH506" s="161"/>
      <c r="AI506" s="183"/>
      <c r="AJ506" s="183"/>
      <c r="AK506" s="183"/>
      <c r="AL506" s="181"/>
      <c r="AM506" s="183"/>
      <c r="AN506" s="183"/>
      <c r="AO506" s="183"/>
      <c r="AP506" s="181"/>
      <c r="AQ506" s="620"/>
      <c r="AR506" s="227"/>
      <c r="AS506" s="160" t="s">
        <v>236</v>
      </c>
      <c r="AT506" s="161"/>
      <c r="AU506" s="227"/>
      <c r="AV506" s="227"/>
      <c r="AW506" s="160" t="s">
        <v>181</v>
      </c>
      <c r="AX506" s="222"/>
    </row>
    <row r="507" spans="1:50" ht="23.25" hidden="1" customHeight="1" x14ac:dyDescent="0.15">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x14ac:dyDescent="0.15">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x14ac:dyDescent="0.15">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9" t="s">
        <v>182</v>
      </c>
      <c r="AC509" s="609"/>
      <c r="AD509" s="609"/>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x14ac:dyDescent="0.15">
      <c r="A510" s="216"/>
      <c r="B510" s="213"/>
      <c r="C510" s="207"/>
      <c r="D510" s="213"/>
      <c r="E510" s="370" t="s">
        <v>245</v>
      </c>
      <c r="F510" s="371"/>
      <c r="G510" s="372" t="s">
        <v>242</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243</v>
      </c>
      <c r="AF510" s="365"/>
      <c r="AG510" s="365"/>
      <c r="AH510" s="366"/>
      <c r="AI510" s="367" t="s">
        <v>419</v>
      </c>
      <c r="AJ510" s="367"/>
      <c r="AK510" s="367"/>
      <c r="AL510" s="186"/>
      <c r="AM510" s="367" t="s">
        <v>432</v>
      </c>
      <c r="AN510" s="367"/>
      <c r="AO510" s="367"/>
      <c r="AP510" s="186"/>
      <c r="AQ510" s="186" t="s">
        <v>235</v>
      </c>
      <c r="AR510" s="157"/>
      <c r="AS510" s="157"/>
      <c r="AT510" s="158"/>
      <c r="AU510" s="163" t="s">
        <v>134</v>
      </c>
      <c r="AV510" s="163"/>
      <c r="AW510" s="163"/>
      <c r="AX510" s="164"/>
    </row>
    <row r="511" spans="1:50" ht="18.75" hidden="1" customHeight="1" x14ac:dyDescent="0.15">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236</v>
      </c>
      <c r="AH511" s="161"/>
      <c r="AI511" s="183"/>
      <c r="AJ511" s="183"/>
      <c r="AK511" s="183"/>
      <c r="AL511" s="181"/>
      <c r="AM511" s="183"/>
      <c r="AN511" s="183"/>
      <c r="AO511" s="183"/>
      <c r="AP511" s="181"/>
      <c r="AQ511" s="620"/>
      <c r="AR511" s="227"/>
      <c r="AS511" s="160" t="s">
        <v>236</v>
      </c>
      <c r="AT511" s="161"/>
      <c r="AU511" s="227"/>
      <c r="AV511" s="227"/>
      <c r="AW511" s="160" t="s">
        <v>181</v>
      </c>
      <c r="AX511" s="222"/>
    </row>
    <row r="512" spans="1:50" ht="23.25" hidden="1" customHeight="1" x14ac:dyDescent="0.15">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x14ac:dyDescent="0.15">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x14ac:dyDescent="0.15">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9" t="s">
        <v>14</v>
      </c>
      <c r="AC514" s="609"/>
      <c r="AD514" s="609"/>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x14ac:dyDescent="0.15">
      <c r="A515" s="216"/>
      <c r="B515" s="213"/>
      <c r="C515" s="207"/>
      <c r="D515" s="213"/>
      <c r="E515" s="370" t="s">
        <v>245</v>
      </c>
      <c r="F515" s="371"/>
      <c r="G515" s="372" t="s">
        <v>242</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243</v>
      </c>
      <c r="AF515" s="365"/>
      <c r="AG515" s="365"/>
      <c r="AH515" s="366"/>
      <c r="AI515" s="367" t="s">
        <v>419</v>
      </c>
      <c r="AJ515" s="367"/>
      <c r="AK515" s="367"/>
      <c r="AL515" s="186"/>
      <c r="AM515" s="367" t="s">
        <v>432</v>
      </c>
      <c r="AN515" s="367"/>
      <c r="AO515" s="367"/>
      <c r="AP515" s="186"/>
      <c r="AQ515" s="186" t="s">
        <v>235</v>
      </c>
      <c r="AR515" s="157"/>
      <c r="AS515" s="157"/>
      <c r="AT515" s="158"/>
      <c r="AU515" s="163" t="s">
        <v>134</v>
      </c>
      <c r="AV515" s="163"/>
      <c r="AW515" s="163"/>
      <c r="AX515" s="164"/>
    </row>
    <row r="516" spans="1:50" ht="18.75" hidden="1" customHeight="1" x14ac:dyDescent="0.15">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236</v>
      </c>
      <c r="AH516" s="161"/>
      <c r="AI516" s="183"/>
      <c r="AJ516" s="183"/>
      <c r="AK516" s="183"/>
      <c r="AL516" s="181"/>
      <c r="AM516" s="183"/>
      <c r="AN516" s="183"/>
      <c r="AO516" s="183"/>
      <c r="AP516" s="181"/>
      <c r="AQ516" s="620"/>
      <c r="AR516" s="227"/>
      <c r="AS516" s="160" t="s">
        <v>236</v>
      </c>
      <c r="AT516" s="161"/>
      <c r="AU516" s="227"/>
      <c r="AV516" s="227"/>
      <c r="AW516" s="160" t="s">
        <v>181</v>
      </c>
      <c r="AX516" s="222"/>
    </row>
    <row r="517" spans="1:50" ht="23.25" hidden="1" customHeight="1" x14ac:dyDescent="0.15">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x14ac:dyDescent="0.15">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x14ac:dyDescent="0.15">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9" t="s">
        <v>14</v>
      </c>
      <c r="AC519" s="609"/>
      <c r="AD519" s="609"/>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x14ac:dyDescent="0.15">
      <c r="A520" s="216"/>
      <c r="B520" s="213"/>
      <c r="C520" s="207"/>
      <c r="D520" s="213"/>
      <c r="E520" s="370" t="s">
        <v>245</v>
      </c>
      <c r="F520" s="371"/>
      <c r="G520" s="372" t="s">
        <v>242</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243</v>
      </c>
      <c r="AF520" s="365"/>
      <c r="AG520" s="365"/>
      <c r="AH520" s="366"/>
      <c r="AI520" s="367" t="s">
        <v>419</v>
      </c>
      <c r="AJ520" s="367"/>
      <c r="AK520" s="367"/>
      <c r="AL520" s="186"/>
      <c r="AM520" s="367" t="s">
        <v>432</v>
      </c>
      <c r="AN520" s="367"/>
      <c r="AO520" s="367"/>
      <c r="AP520" s="186"/>
      <c r="AQ520" s="186" t="s">
        <v>235</v>
      </c>
      <c r="AR520" s="157"/>
      <c r="AS520" s="157"/>
      <c r="AT520" s="158"/>
      <c r="AU520" s="163" t="s">
        <v>134</v>
      </c>
      <c r="AV520" s="163"/>
      <c r="AW520" s="163"/>
      <c r="AX520" s="164"/>
    </row>
    <row r="521" spans="1:50" ht="18.75" hidden="1" customHeight="1" x14ac:dyDescent="0.15">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236</v>
      </c>
      <c r="AH521" s="161"/>
      <c r="AI521" s="183"/>
      <c r="AJ521" s="183"/>
      <c r="AK521" s="183"/>
      <c r="AL521" s="181"/>
      <c r="AM521" s="183"/>
      <c r="AN521" s="183"/>
      <c r="AO521" s="183"/>
      <c r="AP521" s="181"/>
      <c r="AQ521" s="620"/>
      <c r="AR521" s="227"/>
      <c r="AS521" s="160" t="s">
        <v>236</v>
      </c>
      <c r="AT521" s="161"/>
      <c r="AU521" s="227"/>
      <c r="AV521" s="227"/>
      <c r="AW521" s="160" t="s">
        <v>181</v>
      </c>
      <c r="AX521" s="222"/>
    </row>
    <row r="522" spans="1:50" ht="23.25" hidden="1" customHeight="1" x14ac:dyDescent="0.15">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x14ac:dyDescent="0.15">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x14ac:dyDescent="0.15">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9" t="s">
        <v>14</v>
      </c>
      <c r="AC524" s="609"/>
      <c r="AD524" s="609"/>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x14ac:dyDescent="0.15">
      <c r="A525" s="216"/>
      <c r="B525" s="213"/>
      <c r="C525" s="207"/>
      <c r="D525" s="213"/>
      <c r="E525" s="370" t="s">
        <v>245</v>
      </c>
      <c r="F525" s="371"/>
      <c r="G525" s="372" t="s">
        <v>242</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243</v>
      </c>
      <c r="AF525" s="365"/>
      <c r="AG525" s="365"/>
      <c r="AH525" s="366"/>
      <c r="AI525" s="367" t="s">
        <v>419</v>
      </c>
      <c r="AJ525" s="367"/>
      <c r="AK525" s="367"/>
      <c r="AL525" s="186"/>
      <c r="AM525" s="367" t="s">
        <v>432</v>
      </c>
      <c r="AN525" s="367"/>
      <c r="AO525" s="367"/>
      <c r="AP525" s="186"/>
      <c r="AQ525" s="186" t="s">
        <v>235</v>
      </c>
      <c r="AR525" s="157"/>
      <c r="AS525" s="157"/>
      <c r="AT525" s="158"/>
      <c r="AU525" s="163" t="s">
        <v>134</v>
      </c>
      <c r="AV525" s="163"/>
      <c r="AW525" s="163"/>
      <c r="AX525" s="164"/>
    </row>
    <row r="526" spans="1:50" ht="18.75" hidden="1" customHeight="1" x14ac:dyDescent="0.15">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236</v>
      </c>
      <c r="AH526" s="161"/>
      <c r="AI526" s="183"/>
      <c r="AJ526" s="183"/>
      <c r="AK526" s="183"/>
      <c r="AL526" s="181"/>
      <c r="AM526" s="183"/>
      <c r="AN526" s="183"/>
      <c r="AO526" s="183"/>
      <c r="AP526" s="181"/>
      <c r="AQ526" s="620"/>
      <c r="AR526" s="227"/>
      <c r="AS526" s="160" t="s">
        <v>236</v>
      </c>
      <c r="AT526" s="161"/>
      <c r="AU526" s="227"/>
      <c r="AV526" s="227"/>
      <c r="AW526" s="160" t="s">
        <v>181</v>
      </c>
      <c r="AX526" s="222"/>
    </row>
    <row r="527" spans="1:50" ht="23.25" hidden="1" customHeight="1" x14ac:dyDescent="0.15">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x14ac:dyDescent="0.15">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x14ac:dyDescent="0.15">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9" t="s">
        <v>14</v>
      </c>
      <c r="AC529" s="609"/>
      <c r="AD529" s="609"/>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x14ac:dyDescent="0.15">
      <c r="A530" s="216"/>
      <c r="B530" s="213"/>
      <c r="C530" s="207"/>
      <c r="D530" s="213"/>
      <c r="E530" s="370" t="s">
        <v>245</v>
      </c>
      <c r="F530" s="371"/>
      <c r="G530" s="372" t="s">
        <v>242</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243</v>
      </c>
      <c r="AF530" s="365"/>
      <c r="AG530" s="365"/>
      <c r="AH530" s="366"/>
      <c r="AI530" s="367" t="s">
        <v>419</v>
      </c>
      <c r="AJ530" s="367"/>
      <c r="AK530" s="367"/>
      <c r="AL530" s="186"/>
      <c r="AM530" s="367" t="s">
        <v>432</v>
      </c>
      <c r="AN530" s="367"/>
      <c r="AO530" s="367"/>
      <c r="AP530" s="186"/>
      <c r="AQ530" s="186" t="s">
        <v>235</v>
      </c>
      <c r="AR530" s="157"/>
      <c r="AS530" s="157"/>
      <c r="AT530" s="158"/>
      <c r="AU530" s="163" t="s">
        <v>134</v>
      </c>
      <c r="AV530" s="163"/>
      <c r="AW530" s="163"/>
      <c r="AX530" s="164"/>
    </row>
    <row r="531" spans="1:50" ht="18.75" hidden="1" customHeight="1" x14ac:dyDescent="0.15">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236</v>
      </c>
      <c r="AH531" s="161"/>
      <c r="AI531" s="183"/>
      <c r="AJ531" s="183"/>
      <c r="AK531" s="183"/>
      <c r="AL531" s="181"/>
      <c r="AM531" s="183"/>
      <c r="AN531" s="183"/>
      <c r="AO531" s="183"/>
      <c r="AP531" s="181"/>
      <c r="AQ531" s="620"/>
      <c r="AR531" s="227"/>
      <c r="AS531" s="160" t="s">
        <v>236</v>
      </c>
      <c r="AT531" s="161"/>
      <c r="AU531" s="227"/>
      <c r="AV531" s="227"/>
      <c r="AW531" s="160" t="s">
        <v>181</v>
      </c>
      <c r="AX531" s="222"/>
    </row>
    <row r="532" spans="1:50" ht="23.25" hidden="1" customHeight="1" x14ac:dyDescent="0.15">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x14ac:dyDescent="0.15">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x14ac:dyDescent="0.15">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9" t="s">
        <v>14</v>
      </c>
      <c r="AC534" s="609"/>
      <c r="AD534" s="609"/>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4" hidden="1" customHeight="1" x14ac:dyDescent="0.15">
      <c r="A535" s="216"/>
      <c r="B535" s="213"/>
      <c r="C535" s="207"/>
      <c r="D535" s="213"/>
      <c r="E535" s="149" t="s">
        <v>416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x14ac:dyDescent="0.15">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x14ac:dyDescent="0.15">
      <c r="A538" s="216"/>
      <c r="B538" s="213"/>
      <c r="C538" s="207"/>
      <c r="D538" s="213"/>
      <c r="E538" s="201" t="s">
        <v>411</v>
      </c>
      <c r="F538" s="202"/>
      <c r="G538" s="933" t="s">
        <v>255</v>
      </c>
      <c r="H538" s="150"/>
      <c r="I538" s="150"/>
      <c r="J538" s="934"/>
      <c r="K538" s="935"/>
      <c r="L538" s="935"/>
      <c r="M538" s="935"/>
      <c r="N538" s="935"/>
      <c r="O538" s="935"/>
      <c r="P538" s="935"/>
      <c r="Q538" s="935"/>
      <c r="R538" s="935"/>
      <c r="S538" s="935"/>
      <c r="T538" s="93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37"/>
    </row>
    <row r="539" spans="1:50" ht="18.75" hidden="1" customHeight="1" x14ac:dyDescent="0.15">
      <c r="A539" s="216"/>
      <c r="B539" s="213"/>
      <c r="C539" s="207"/>
      <c r="D539" s="213"/>
      <c r="E539" s="370" t="s">
        <v>244</v>
      </c>
      <c r="F539" s="371"/>
      <c r="G539" s="372" t="s">
        <v>241</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243</v>
      </c>
      <c r="AF539" s="365"/>
      <c r="AG539" s="365"/>
      <c r="AH539" s="366"/>
      <c r="AI539" s="367" t="s">
        <v>419</v>
      </c>
      <c r="AJ539" s="367"/>
      <c r="AK539" s="367"/>
      <c r="AL539" s="186"/>
      <c r="AM539" s="367" t="s">
        <v>432</v>
      </c>
      <c r="AN539" s="367"/>
      <c r="AO539" s="367"/>
      <c r="AP539" s="186"/>
      <c r="AQ539" s="186" t="s">
        <v>235</v>
      </c>
      <c r="AR539" s="157"/>
      <c r="AS539" s="157"/>
      <c r="AT539" s="158"/>
      <c r="AU539" s="163" t="s">
        <v>134</v>
      </c>
      <c r="AV539" s="163"/>
      <c r="AW539" s="163"/>
      <c r="AX539" s="164"/>
    </row>
    <row r="540" spans="1:50" ht="18.75" hidden="1" customHeight="1" x14ac:dyDescent="0.15">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236</v>
      </c>
      <c r="AH540" s="161"/>
      <c r="AI540" s="183"/>
      <c r="AJ540" s="183"/>
      <c r="AK540" s="183"/>
      <c r="AL540" s="181"/>
      <c r="AM540" s="183"/>
      <c r="AN540" s="183"/>
      <c r="AO540" s="183"/>
      <c r="AP540" s="181"/>
      <c r="AQ540" s="620"/>
      <c r="AR540" s="227"/>
      <c r="AS540" s="160" t="s">
        <v>236</v>
      </c>
      <c r="AT540" s="161"/>
      <c r="AU540" s="227"/>
      <c r="AV540" s="227"/>
      <c r="AW540" s="160" t="s">
        <v>181</v>
      </c>
      <c r="AX540" s="222"/>
    </row>
    <row r="541" spans="1:50" ht="23.25" hidden="1" customHeight="1" x14ac:dyDescent="0.15">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x14ac:dyDescent="0.15">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x14ac:dyDescent="0.15">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9" t="s">
        <v>182</v>
      </c>
      <c r="AC543" s="609"/>
      <c r="AD543" s="609"/>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x14ac:dyDescent="0.15">
      <c r="A544" s="216"/>
      <c r="B544" s="213"/>
      <c r="C544" s="207"/>
      <c r="D544" s="213"/>
      <c r="E544" s="370" t="s">
        <v>244</v>
      </c>
      <c r="F544" s="371"/>
      <c r="G544" s="372" t="s">
        <v>241</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243</v>
      </c>
      <c r="AF544" s="365"/>
      <c r="AG544" s="365"/>
      <c r="AH544" s="366"/>
      <c r="AI544" s="367" t="s">
        <v>419</v>
      </c>
      <c r="AJ544" s="367"/>
      <c r="AK544" s="367"/>
      <c r="AL544" s="186"/>
      <c r="AM544" s="367" t="s">
        <v>432</v>
      </c>
      <c r="AN544" s="367"/>
      <c r="AO544" s="367"/>
      <c r="AP544" s="186"/>
      <c r="AQ544" s="186" t="s">
        <v>235</v>
      </c>
      <c r="AR544" s="157"/>
      <c r="AS544" s="157"/>
      <c r="AT544" s="158"/>
      <c r="AU544" s="163" t="s">
        <v>134</v>
      </c>
      <c r="AV544" s="163"/>
      <c r="AW544" s="163"/>
      <c r="AX544" s="164"/>
    </row>
    <row r="545" spans="1:50" ht="18.75" hidden="1" customHeight="1" x14ac:dyDescent="0.15">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236</v>
      </c>
      <c r="AH545" s="161"/>
      <c r="AI545" s="183"/>
      <c r="AJ545" s="183"/>
      <c r="AK545" s="183"/>
      <c r="AL545" s="181"/>
      <c r="AM545" s="183"/>
      <c r="AN545" s="183"/>
      <c r="AO545" s="183"/>
      <c r="AP545" s="181"/>
      <c r="AQ545" s="620"/>
      <c r="AR545" s="227"/>
      <c r="AS545" s="160" t="s">
        <v>236</v>
      </c>
      <c r="AT545" s="161"/>
      <c r="AU545" s="227"/>
      <c r="AV545" s="227"/>
      <c r="AW545" s="160" t="s">
        <v>181</v>
      </c>
      <c r="AX545" s="222"/>
    </row>
    <row r="546" spans="1:50" ht="23.25" hidden="1" customHeight="1" x14ac:dyDescent="0.15">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x14ac:dyDescent="0.15">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x14ac:dyDescent="0.15">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9" t="s">
        <v>182</v>
      </c>
      <c r="AC548" s="609"/>
      <c r="AD548" s="609"/>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x14ac:dyDescent="0.15">
      <c r="A549" s="216"/>
      <c r="B549" s="213"/>
      <c r="C549" s="207"/>
      <c r="D549" s="213"/>
      <c r="E549" s="370" t="s">
        <v>244</v>
      </c>
      <c r="F549" s="371"/>
      <c r="G549" s="372" t="s">
        <v>241</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243</v>
      </c>
      <c r="AF549" s="365"/>
      <c r="AG549" s="365"/>
      <c r="AH549" s="366"/>
      <c r="AI549" s="367" t="s">
        <v>419</v>
      </c>
      <c r="AJ549" s="367"/>
      <c r="AK549" s="367"/>
      <c r="AL549" s="186"/>
      <c r="AM549" s="367" t="s">
        <v>432</v>
      </c>
      <c r="AN549" s="367"/>
      <c r="AO549" s="367"/>
      <c r="AP549" s="186"/>
      <c r="AQ549" s="186" t="s">
        <v>235</v>
      </c>
      <c r="AR549" s="157"/>
      <c r="AS549" s="157"/>
      <c r="AT549" s="158"/>
      <c r="AU549" s="163" t="s">
        <v>134</v>
      </c>
      <c r="AV549" s="163"/>
      <c r="AW549" s="163"/>
      <c r="AX549" s="164"/>
    </row>
    <row r="550" spans="1:50" ht="18.75" hidden="1" customHeight="1" x14ac:dyDescent="0.15">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236</v>
      </c>
      <c r="AH550" s="161"/>
      <c r="AI550" s="183"/>
      <c r="AJ550" s="183"/>
      <c r="AK550" s="183"/>
      <c r="AL550" s="181"/>
      <c r="AM550" s="183"/>
      <c r="AN550" s="183"/>
      <c r="AO550" s="183"/>
      <c r="AP550" s="181"/>
      <c r="AQ550" s="620"/>
      <c r="AR550" s="227"/>
      <c r="AS550" s="160" t="s">
        <v>236</v>
      </c>
      <c r="AT550" s="161"/>
      <c r="AU550" s="227"/>
      <c r="AV550" s="227"/>
      <c r="AW550" s="160" t="s">
        <v>181</v>
      </c>
      <c r="AX550" s="222"/>
    </row>
    <row r="551" spans="1:50" ht="23.25" hidden="1" customHeight="1" x14ac:dyDescent="0.15">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x14ac:dyDescent="0.15">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x14ac:dyDescent="0.15">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9" t="s">
        <v>182</v>
      </c>
      <c r="AC553" s="609"/>
      <c r="AD553" s="609"/>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x14ac:dyDescent="0.15">
      <c r="A554" s="216"/>
      <c r="B554" s="213"/>
      <c r="C554" s="207"/>
      <c r="D554" s="213"/>
      <c r="E554" s="370" t="s">
        <v>244</v>
      </c>
      <c r="F554" s="371"/>
      <c r="G554" s="372" t="s">
        <v>241</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243</v>
      </c>
      <c r="AF554" s="365"/>
      <c r="AG554" s="365"/>
      <c r="AH554" s="366"/>
      <c r="AI554" s="367" t="s">
        <v>419</v>
      </c>
      <c r="AJ554" s="367"/>
      <c r="AK554" s="367"/>
      <c r="AL554" s="186"/>
      <c r="AM554" s="367" t="s">
        <v>432</v>
      </c>
      <c r="AN554" s="367"/>
      <c r="AO554" s="367"/>
      <c r="AP554" s="186"/>
      <c r="AQ554" s="186" t="s">
        <v>235</v>
      </c>
      <c r="AR554" s="157"/>
      <c r="AS554" s="157"/>
      <c r="AT554" s="158"/>
      <c r="AU554" s="163" t="s">
        <v>134</v>
      </c>
      <c r="AV554" s="163"/>
      <c r="AW554" s="163"/>
      <c r="AX554" s="164"/>
    </row>
    <row r="555" spans="1:50" ht="18.75" hidden="1" customHeight="1" x14ac:dyDescent="0.15">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236</v>
      </c>
      <c r="AH555" s="161"/>
      <c r="AI555" s="183"/>
      <c r="AJ555" s="183"/>
      <c r="AK555" s="183"/>
      <c r="AL555" s="181"/>
      <c r="AM555" s="183"/>
      <c r="AN555" s="183"/>
      <c r="AO555" s="183"/>
      <c r="AP555" s="181"/>
      <c r="AQ555" s="620"/>
      <c r="AR555" s="227"/>
      <c r="AS555" s="160" t="s">
        <v>236</v>
      </c>
      <c r="AT555" s="161"/>
      <c r="AU555" s="227"/>
      <c r="AV555" s="227"/>
      <c r="AW555" s="160" t="s">
        <v>181</v>
      </c>
      <c r="AX555" s="222"/>
    </row>
    <row r="556" spans="1:50" ht="23.25" hidden="1" customHeight="1" x14ac:dyDescent="0.15">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x14ac:dyDescent="0.15">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x14ac:dyDescent="0.15">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9" t="s">
        <v>182</v>
      </c>
      <c r="AC558" s="609"/>
      <c r="AD558" s="609"/>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x14ac:dyDescent="0.15">
      <c r="A559" s="216"/>
      <c r="B559" s="213"/>
      <c r="C559" s="207"/>
      <c r="D559" s="213"/>
      <c r="E559" s="370" t="s">
        <v>244</v>
      </c>
      <c r="F559" s="371"/>
      <c r="G559" s="372" t="s">
        <v>241</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243</v>
      </c>
      <c r="AF559" s="365"/>
      <c r="AG559" s="365"/>
      <c r="AH559" s="366"/>
      <c r="AI559" s="367" t="s">
        <v>419</v>
      </c>
      <c r="AJ559" s="367"/>
      <c r="AK559" s="367"/>
      <c r="AL559" s="186"/>
      <c r="AM559" s="367" t="s">
        <v>432</v>
      </c>
      <c r="AN559" s="367"/>
      <c r="AO559" s="367"/>
      <c r="AP559" s="186"/>
      <c r="AQ559" s="186" t="s">
        <v>235</v>
      </c>
      <c r="AR559" s="157"/>
      <c r="AS559" s="157"/>
      <c r="AT559" s="158"/>
      <c r="AU559" s="163" t="s">
        <v>134</v>
      </c>
      <c r="AV559" s="163"/>
      <c r="AW559" s="163"/>
      <c r="AX559" s="164"/>
    </row>
    <row r="560" spans="1:50" ht="18.75" hidden="1" customHeight="1" x14ac:dyDescent="0.15">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236</v>
      </c>
      <c r="AH560" s="161"/>
      <c r="AI560" s="183"/>
      <c r="AJ560" s="183"/>
      <c r="AK560" s="183"/>
      <c r="AL560" s="181"/>
      <c r="AM560" s="183"/>
      <c r="AN560" s="183"/>
      <c r="AO560" s="183"/>
      <c r="AP560" s="181"/>
      <c r="AQ560" s="620"/>
      <c r="AR560" s="227"/>
      <c r="AS560" s="160" t="s">
        <v>236</v>
      </c>
      <c r="AT560" s="161"/>
      <c r="AU560" s="227"/>
      <c r="AV560" s="227"/>
      <c r="AW560" s="160" t="s">
        <v>181</v>
      </c>
      <c r="AX560" s="222"/>
    </row>
    <row r="561" spans="1:50" ht="23.25" hidden="1" customHeight="1" x14ac:dyDescent="0.15">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x14ac:dyDescent="0.15">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x14ac:dyDescent="0.15">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9" t="s">
        <v>182</v>
      </c>
      <c r="AC563" s="609"/>
      <c r="AD563" s="609"/>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x14ac:dyDescent="0.15">
      <c r="A564" s="216"/>
      <c r="B564" s="213"/>
      <c r="C564" s="207"/>
      <c r="D564" s="213"/>
      <c r="E564" s="370" t="s">
        <v>245</v>
      </c>
      <c r="F564" s="371"/>
      <c r="G564" s="372" t="s">
        <v>242</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243</v>
      </c>
      <c r="AF564" s="365"/>
      <c r="AG564" s="365"/>
      <c r="AH564" s="366"/>
      <c r="AI564" s="367" t="s">
        <v>419</v>
      </c>
      <c r="AJ564" s="367"/>
      <c r="AK564" s="367"/>
      <c r="AL564" s="186"/>
      <c r="AM564" s="367" t="s">
        <v>432</v>
      </c>
      <c r="AN564" s="367"/>
      <c r="AO564" s="367"/>
      <c r="AP564" s="186"/>
      <c r="AQ564" s="186" t="s">
        <v>235</v>
      </c>
      <c r="AR564" s="157"/>
      <c r="AS564" s="157"/>
      <c r="AT564" s="158"/>
      <c r="AU564" s="163" t="s">
        <v>134</v>
      </c>
      <c r="AV564" s="163"/>
      <c r="AW564" s="163"/>
      <c r="AX564" s="164"/>
    </row>
    <row r="565" spans="1:50" ht="18.75" hidden="1" customHeight="1" x14ac:dyDescent="0.15">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236</v>
      </c>
      <c r="AH565" s="161"/>
      <c r="AI565" s="183"/>
      <c r="AJ565" s="183"/>
      <c r="AK565" s="183"/>
      <c r="AL565" s="181"/>
      <c r="AM565" s="183"/>
      <c r="AN565" s="183"/>
      <c r="AO565" s="183"/>
      <c r="AP565" s="181"/>
      <c r="AQ565" s="620"/>
      <c r="AR565" s="227"/>
      <c r="AS565" s="160" t="s">
        <v>236</v>
      </c>
      <c r="AT565" s="161"/>
      <c r="AU565" s="227"/>
      <c r="AV565" s="227"/>
      <c r="AW565" s="160" t="s">
        <v>181</v>
      </c>
      <c r="AX565" s="222"/>
    </row>
    <row r="566" spans="1:50" ht="23.25" hidden="1" customHeight="1" x14ac:dyDescent="0.15">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x14ac:dyDescent="0.15">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x14ac:dyDescent="0.15">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9" t="s">
        <v>14</v>
      </c>
      <c r="AC568" s="609"/>
      <c r="AD568" s="609"/>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x14ac:dyDescent="0.15">
      <c r="A569" s="216"/>
      <c r="B569" s="213"/>
      <c r="C569" s="207"/>
      <c r="D569" s="213"/>
      <c r="E569" s="370" t="s">
        <v>245</v>
      </c>
      <c r="F569" s="371"/>
      <c r="G569" s="372" t="s">
        <v>242</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243</v>
      </c>
      <c r="AF569" s="365"/>
      <c r="AG569" s="365"/>
      <c r="AH569" s="366"/>
      <c r="AI569" s="367" t="s">
        <v>419</v>
      </c>
      <c r="AJ569" s="367"/>
      <c r="AK569" s="367"/>
      <c r="AL569" s="186"/>
      <c r="AM569" s="367" t="s">
        <v>432</v>
      </c>
      <c r="AN569" s="367"/>
      <c r="AO569" s="367"/>
      <c r="AP569" s="186"/>
      <c r="AQ569" s="186" t="s">
        <v>235</v>
      </c>
      <c r="AR569" s="157"/>
      <c r="AS569" s="157"/>
      <c r="AT569" s="158"/>
      <c r="AU569" s="163" t="s">
        <v>134</v>
      </c>
      <c r="AV569" s="163"/>
      <c r="AW569" s="163"/>
      <c r="AX569" s="164"/>
    </row>
    <row r="570" spans="1:50" ht="18.75" hidden="1" customHeight="1" x14ac:dyDescent="0.15">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236</v>
      </c>
      <c r="AH570" s="161"/>
      <c r="AI570" s="183"/>
      <c r="AJ570" s="183"/>
      <c r="AK570" s="183"/>
      <c r="AL570" s="181"/>
      <c r="AM570" s="183"/>
      <c r="AN570" s="183"/>
      <c r="AO570" s="183"/>
      <c r="AP570" s="181"/>
      <c r="AQ570" s="620"/>
      <c r="AR570" s="227"/>
      <c r="AS570" s="160" t="s">
        <v>236</v>
      </c>
      <c r="AT570" s="161"/>
      <c r="AU570" s="227"/>
      <c r="AV570" s="227"/>
      <c r="AW570" s="160" t="s">
        <v>181</v>
      </c>
      <c r="AX570" s="222"/>
    </row>
    <row r="571" spans="1:50" ht="23.25" hidden="1" customHeight="1" x14ac:dyDescent="0.15">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x14ac:dyDescent="0.15">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x14ac:dyDescent="0.15">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9" t="s">
        <v>14</v>
      </c>
      <c r="AC573" s="609"/>
      <c r="AD573" s="609"/>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x14ac:dyDescent="0.15">
      <c r="A574" s="216"/>
      <c r="B574" s="213"/>
      <c r="C574" s="207"/>
      <c r="D574" s="213"/>
      <c r="E574" s="370" t="s">
        <v>245</v>
      </c>
      <c r="F574" s="371"/>
      <c r="G574" s="372" t="s">
        <v>242</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243</v>
      </c>
      <c r="AF574" s="365"/>
      <c r="AG574" s="365"/>
      <c r="AH574" s="366"/>
      <c r="AI574" s="367" t="s">
        <v>419</v>
      </c>
      <c r="AJ574" s="367"/>
      <c r="AK574" s="367"/>
      <c r="AL574" s="186"/>
      <c r="AM574" s="367" t="s">
        <v>432</v>
      </c>
      <c r="AN574" s="367"/>
      <c r="AO574" s="367"/>
      <c r="AP574" s="186"/>
      <c r="AQ574" s="186" t="s">
        <v>235</v>
      </c>
      <c r="AR574" s="157"/>
      <c r="AS574" s="157"/>
      <c r="AT574" s="158"/>
      <c r="AU574" s="163" t="s">
        <v>134</v>
      </c>
      <c r="AV574" s="163"/>
      <c r="AW574" s="163"/>
      <c r="AX574" s="164"/>
    </row>
    <row r="575" spans="1:50" ht="18.75" hidden="1" customHeight="1" x14ac:dyDescent="0.15">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236</v>
      </c>
      <c r="AH575" s="161"/>
      <c r="AI575" s="183"/>
      <c r="AJ575" s="183"/>
      <c r="AK575" s="183"/>
      <c r="AL575" s="181"/>
      <c r="AM575" s="183"/>
      <c r="AN575" s="183"/>
      <c r="AO575" s="183"/>
      <c r="AP575" s="181"/>
      <c r="AQ575" s="620"/>
      <c r="AR575" s="227"/>
      <c r="AS575" s="160" t="s">
        <v>236</v>
      </c>
      <c r="AT575" s="161"/>
      <c r="AU575" s="227"/>
      <c r="AV575" s="227"/>
      <c r="AW575" s="160" t="s">
        <v>181</v>
      </c>
      <c r="AX575" s="222"/>
    </row>
    <row r="576" spans="1:50" ht="23.25" hidden="1" customHeight="1" x14ac:dyDescent="0.15">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x14ac:dyDescent="0.15">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x14ac:dyDescent="0.15">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9" t="s">
        <v>14</v>
      </c>
      <c r="AC578" s="609"/>
      <c r="AD578" s="609"/>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x14ac:dyDescent="0.15">
      <c r="A579" s="216"/>
      <c r="B579" s="213"/>
      <c r="C579" s="207"/>
      <c r="D579" s="213"/>
      <c r="E579" s="370" t="s">
        <v>245</v>
      </c>
      <c r="F579" s="371"/>
      <c r="G579" s="372" t="s">
        <v>242</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243</v>
      </c>
      <c r="AF579" s="365"/>
      <c r="AG579" s="365"/>
      <c r="AH579" s="366"/>
      <c r="AI579" s="367" t="s">
        <v>419</v>
      </c>
      <c r="AJ579" s="367"/>
      <c r="AK579" s="367"/>
      <c r="AL579" s="186"/>
      <c r="AM579" s="367" t="s">
        <v>432</v>
      </c>
      <c r="AN579" s="367"/>
      <c r="AO579" s="367"/>
      <c r="AP579" s="186"/>
      <c r="AQ579" s="186" t="s">
        <v>235</v>
      </c>
      <c r="AR579" s="157"/>
      <c r="AS579" s="157"/>
      <c r="AT579" s="158"/>
      <c r="AU579" s="163" t="s">
        <v>134</v>
      </c>
      <c r="AV579" s="163"/>
      <c r="AW579" s="163"/>
      <c r="AX579" s="164"/>
    </row>
    <row r="580" spans="1:50" ht="18.75" hidden="1" customHeight="1" x14ac:dyDescent="0.15">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236</v>
      </c>
      <c r="AH580" s="161"/>
      <c r="AI580" s="183"/>
      <c r="AJ580" s="183"/>
      <c r="AK580" s="183"/>
      <c r="AL580" s="181"/>
      <c r="AM580" s="183"/>
      <c r="AN580" s="183"/>
      <c r="AO580" s="183"/>
      <c r="AP580" s="181"/>
      <c r="AQ580" s="620"/>
      <c r="AR580" s="227"/>
      <c r="AS580" s="160" t="s">
        <v>236</v>
      </c>
      <c r="AT580" s="161"/>
      <c r="AU580" s="227"/>
      <c r="AV580" s="227"/>
      <c r="AW580" s="160" t="s">
        <v>181</v>
      </c>
      <c r="AX580" s="222"/>
    </row>
    <row r="581" spans="1:50" ht="23.25" hidden="1" customHeight="1" x14ac:dyDescent="0.15">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x14ac:dyDescent="0.15">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x14ac:dyDescent="0.15">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9" t="s">
        <v>14</v>
      </c>
      <c r="AC583" s="609"/>
      <c r="AD583" s="609"/>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x14ac:dyDescent="0.15">
      <c r="A584" s="216"/>
      <c r="B584" s="213"/>
      <c r="C584" s="207"/>
      <c r="D584" s="213"/>
      <c r="E584" s="370" t="s">
        <v>245</v>
      </c>
      <c r="F584" s="371"/>
      <c r="G584" s="372" t="s">
        <v>242</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243</v>
      </c>
      <c r="AF584" s="365"/>
      <c r="AG584" s="365"/>
      <c r="AH584" s="366"/>
      <c r="AI584" s="367" t="s">
        <v>419</v>
      </c>
      <c r="AJ584" s="367"/>
      <c r="AK584" s="367"/>
      <c r="AL584" s="186"/>
      <c r="AM584" s="367" t="s">
        <v>432</v>
      </c>
      <c r="AN584" s="367"/>
      <c r="AO584" s="367"/>
      <c r="AP584" s="186"/>
      <c r="AQ584" s="186" t="s">
        <v>235</v>
      </c>
      <c r="AR584" s="157"/>
      <c r="AS584" s="157"/>
      <c r="AT584" s="158"/>
      <c r="AU584" s="163" t="s">
        <v>134</v>
      </c>
      <c r="AV584" s="163"/>
      <c r="AW584" s="163"/>
      <c r="AX584" s="164"/>
    </row>
    <row r="585" spans="1:50" ht="18.75" hidden="1" customHeight="1" x14ac:dyDescent="0.15">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236</v>
      </c>
      <c r="AH585" s="161"/>
      <c r="AI585" s="183"/>
      <c r="AJ585" s="183"/>
      <c r="AK585" s="183"/>
      <c r="AL585" s="181"/>
      <c r="AM585" s="183"/>
      <c r="AN585" s="183"/>
      <c r="AO585" s="183"/>
      <c r="AP585" s="181"/>
      <c r="AQ585" s="620"/>
      <c r="AR585" s="227"/>
      <c r="AS585" s="160" t="s">
        <v>236</v>
      </c>
      <c r="AT585" s="161"/>
      <c r="AU585" s="227"/>
      <c r="AV585" s="227"/>
      <c r="AW585" s="160" t="s">
        <v>181</v>
      </c>
      <c r="AX585" s="222"/>
    </row>
    <row r="586" spans="1:50" ht="23.25" hidden="1" customHeight="1" x14ac:dyDescent="0.15">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x14ac:dyDescent="0.15">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x14ac:dyDescent="0.15">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9" t="s">
        <v>14</v>
      </c>
      <c r="AC588" s="609"/>
      <c r="AD588" s="609"/>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4" hidden="1" customHeight="1" x14ac:dyDescent="0.15">
      <c r="A589" s="216"/>
      <c r="B589" s="213"/>
      <c r="C589" s="207"/>
      <c r="D589" s="213"/>
      <c r="E589" s="149" t="s">
        <v>416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x14ac:dyDescent="0.15">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x14ac:dyDescent="0.15">
      <c r="A592" s="216"/>
      <c r="B592" s="213"/>
      <c r="C592" s="207"/>
      <c r="D592" s="213"/>
      <c r="E592" s="201" t="s">
        <v>410</v>
      </c>
      <c r="F592" s="202"/>
      <c r="G592" s="933" t="s">
        <v>255</v>
      </c>
      <c r="H592" s="150"/>
      <c r="I592" s="150"/>
      <c r="J592" s="934"/>
      <c r="K592" s="935"/>
      <c r="L592" s="935"/>
      <c r="M592" s="935"/>
      <c r="N592" s="935"/>
      <c r="O592" s="935"/>
      <c r="P592" s="935"/>
      <c r="Q592" s="935"/>
      <c r="R592" s="935"/>
      <c r="S592" s="935"/>
      <c r="T592" s="93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37"/>
    </row>
    <row r="593" spans="1:50" ht="18.75" hidden="1" customHeight="1" x14ac:dyDescent="0.15">
      <c r="A593" s="216"/>
      <c r="B593" s="213"/>
      <c r="C593" s="207"/>
      <c r="D593" s="213"/>
      <c r="E593" s="370" t="s">
        <v>244</v>
      </c>
      <c r="F593" s="371"/>
      <c r="G593" s="372" t="s">
        <v>241</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243</v>
      </c>
      <c r="AF593" s="365"/>
      <c r="AG593" s="365"/>
      <c r="AH593" s="366"/>
      <c r="AI593" s="367" t="s">
        <v>419</v>
      </c>
      <c r="AJ593" s="367"/>
      <c r="AK593" s="367"/>
      <c r="AL593" s="186"/>
      <c r="AM593" s="367" t="s">
        <v>432</v>
      </c>
      <c r="AN593" s="367"/>
      <c r="AO593" s="367"/>
      <c r="AP593" s="186"/>
      <c r="AQ593" s="186" t="s">
        <v>235</v>
      </c>
      <c r="AR593" s="157"/>
      <c r="AS593" s="157"/>
      <c r="AT593" s="158"/>
      <c r="AU593" s="163" t="s">
        <v>134</v>
      </c>
      <c r="AV593" s="163"/>
      <c r="AW593" s="163"/>
      <c r="AX593" s="164"/>
    </row>
    <row r="594" spans="1:50" ht="18.75" hidden="1" customHeight="1" x14ac:dyDescent="0.15">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236</v>
      </c>
      <c r="AH594" s="161"/>
      <c r="AI594" s="183"/>
      <c r="AJ594" s="183"/>
      <c r="AK594" s="183"/>
      <c r="AL594" s="181"/>
      <c r="AM594" s="183"/>
      <c r="AN594" s="183"/>
      <c r="AO594" s="183"/>
      <c r="AP594" s="181"/>
      <c r="AQ594" s="620"/>
      <c r="AR594" s="227"/>
      <c r="AS594" s="160" t="s">
        <v>236</v>
      </c>
      <c r="AT594" s="161"/>
      <c r="AU594" s="227"/>
      <c r="AV594" s="227"/>
      <c r="AW594" s="160" t="s">
        <v>181</v>
      </c>
      <c r="AX594" s="222"/>
    </row>
    <row r="595" spans="1:50" ht="23.25" hidden="1" customHeight="1" x14ac:dyDescent="0.15">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x14ac:dyDescent="0.15">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x14ac:dyDescent="0.15">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9" t="s">
        <v>182</v>
      </c>
      <c r="AC597" s="609"/>
      <c r="AD597" s="609"/>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x14ac:dyDescent="0.15">
      <c r="A598" s="216"/>
      <c r="B598" s="213"/>
      <c r="C598" s="207"/>
      <c r="D598" s="213"/>
      <c r="E598" s="370" t="s">
        <v>244</v>
      </c>
      <c r="F598" s="371"/>
      <c r="G598" s="372" t="s">
        <v>241</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243</v>
      </c>
      <c r="AF598" s="365"/>
      <c r="AG598" s="365"/>
      <c r="AH598" s="366"/>
      <c r="AI598" s="367" t="s">
        <v>419</v>
      </c>
      <c r="AJ598" s="367"/>
      <c r="AK598" s="367"/>
      <c r="AL598" s="186"/>
      <c r="AM598" s="367" t="s">
        <v>432</v>
      </c>
      <c r="AN598" s="367"/>
      <c r="AO598" s="367"/>
      <c r="AP598" s="186"/>
      <c r="AQ598" s="186" t="s">
        <v>235</v>
      </c>
      <c r="AR598" s="157"/>
      <c r="AS598" s="157"/>
      <c r="AT598" s="158"/>
      <c r="AU598" s="163" t="s">
        <v>134</v>
      </c>
      <c r="AV598" s="163"/>
      <c r="AW598" s="163"/>
      <c r="AX598" s="164"/>
    </row>
    <row r="599" spans="1:50" ht="18.75" hidden="1" customHeight="1" x14ac:dyDescent="0.15">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236</v>
      </c>
      <c r="AH599" s="161"/>
      <c r="AI599" s="183"/>
      <c r="AJ599" s="183"/>
      <c r="AK599" s="183"/>
      <c r="AL599" s="181"/>
      <c r="AM599" s="183"/>
      <c r="AN599" s="183"/>
      <c r="AO599" s="183"/>
      <c r="AP599" s="181"/>
      <c r="AQ599" s="620"/>
      <c r="AR599" s="227"/>
      <c r="AS599" s="160" t="s">
        <v>236</v>
      </c>
      <c r="AT599" s="161"/>
      <c r="AU599" s="227"/>
      <c r="AV599" s="227"/>
      <c r="AW599" s="160" t="s">
        <v>181</v>
      </c>
      <c r="AX599" s="222"/>
    </row>
    <row r="600" spans="1:50" ht="23.25" hidden="1" customHeight="1" x14ac:dyDescent="0.15">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x14ac:dyDescent="0.15">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x14ac:dyDescent="0.15">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9" t="s">
        <v>182</v>
      </c>
      <c r="AC602" s="609"/>
      <c r="AD602" s="609"/>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x14ac:dyDescent="0.15">
      <c r="A603" s="216"/>
      <c r="B603" s="213"/>
      <c r="C603" s="207"/>
      <c r="D603" s="213"/>
      <c r="E603" s="370" t="s">
        <v>244</v>
      </c>
      <c r="F603" s="371"/>
      <c r="G603" s="372" t="s">
        <v>241</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243</v>
      </c>
      <c r="AF603" s="365"/>
      <c r="AG603" s="365"/>
      <c r="AH603" s="366"/>
      <c r="AI603" s="367" t="s">
        <v>419</v>
      </c>
      <c r="AJ603" s="367"/>
      <c r="AK603" s="367"/>
      <c r="AL603" s="186"/>
      <c r="AM603" s="367" t="s">
        <v>432</v>
      </c>
      <c r="AN603" s="367"/>
      <c r="AO603" s="367"/>
      <c r="AP603" s="186"/>
      <c r="AQ603" s="186" t="s">
        <v>235</v>
      </c>
      <c r="AR603" s="157"/>
      <c r="AS603" s="157"/>
      <c r="AT603" s="158"/>
      <c r="AU603" s="163" t="s">
        <v>134</v>
      </c>
      <c r="AV603" s="163"/>
      <c r="AW603" s="163"/>
      <c r="AX603" s="164"/>
    </row>
    <row r="604" spans="1:50" ht="18.75" hidden="1" customHeight="1" x14ac:dyDescent="0.15">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236</v>
      </c>
      <c r="AH604" s="161"/>
      <c r="AI604" s="183"/>
      <c r="AJ604" s="183"/>
      <c r="AK604" s="183"/>
      <c r="AL604" s="181"/>
      <c r="AM604" s="183"/>
      <c r="AN604" s="183"/>
      <c r="AO604" s="183"/>
      <c r="AP604" s="181"/>
      <c r="AQ604" s="620"/>
      <c r="AR604" s="227"/>
      <c r="AS604" s="160" t="s">
        <v>236</v>
      </c>
      <c r="AT604" s="161"/>
      <c r="AU604" s="227"/>
      <c r="AV604" s="227"/>
      <c r="AW604" s="160" t="s">
        <v>181</v>
      </c>
      <c r="AX604" s="222"/>
    </row>
    <row r="605" spans="1:50" ht="23.25" hidden="1" customHeight="1" x14ac:dyDescent="0.15">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x14ac:dyDescent="0.15">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x14ac:dyDescent="0.15">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9" t="s">
        <v>182</v>
      </c>
      <c r="AC607" s="609"/>
      <c r="AD607" s="609"/>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x14ac:dyDescent="0.15">
      <c r="A608" s="216"/>
      <c r="B608" s="213"/>
      <c r="C608" s="207"/>
      <c r="D608" s="213"/>
      <c r="E608" s="370" t="s">
        <v>244</v>
      </c>
      <c r="F608" s="371"/>
      <c r="G608" s="372" t="s">
        <v>241</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243</v>
      </c>
      <c r="AF608" s="365"/>
      <c r="AG608" s="365"/>
      <c r="AH608" s="366"/>
      <c r="AI608" s="367" t="s">
        <v>419</v>
      </c>
      <c r="AJ608" s="367"/>
      <c r="AK608" s="367"/>
      <c r="AL608" s="186"/>
      <c r="AM608" s="367" t="s">
        <v>432</v>
      </c>
      <c r="AN608" s="367"/>
      <c r="AO608" s="367"/>
      <c r="AP608" s="186"/>
      <c r="AQ608" s="186" t="s">
        <v>235</v>
      </c>
      <c r="AR608" s="157"/>
      <c r="AS608" s="157"/>
      <c r="AT608" s="158"/>
      <c r="AU608" s="163" t="s">
        <v>134</v>
      </c>
      <c r="AV608" s="163"/>
      <c r="AW608" s="163"/>
      <c r="AX608" s="164"/>
    </row>
    <row r="609" spans="1:50" ht="18.75" hidden="1" customHeight="1" x14ac:dyDescent="0.15">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236</v>
      </c>
      <c r="AH609" s="161"/>
      <c r="AI609" s="183"/>
      <c r="AJ609" s="183"/>
      <c r="AK609" s="183"/>
      <c r="AL609" s="181"/>
      <c r="AM609" s="183"/>
      <c r="AN609" s="183"/>
      <c r="AO609" s="183"/>
      <c r="AP609" s="181"/>
      <c r="AQ609" s="620"/>
      <c r="AR609" s="227"/>
      <c r="AS609" s="160" t="s">
        <v>236</v>
      </c>
      <c r="AT609" s="161"/>
      <c r="AU609" s="227"/>
      <c r="AV609" s="227"/>
      <c r="AW609" s="160" t="s">
        <v>181</v>
      </c>
      <c r="AX609" s="222"/>
    </row>
    <row r="610" spans="1:50" ht="23.25" hidden="1" customHeight="1" x14ac:dyDescent="0.15">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x14ac:dyDescent="0.15">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x14ac:dyDescent="0.15">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9" t="s">
        <v>182</v>
      </c>
      <c r="AC612" s="609"/>
      <c r="AD612" s="609"/>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x14ac:dyDescent="0.15">
      <c r="A613" s="216"/>
      <c r="B613" s="213"/>
      <c r="C613" s="207"/>
      <c r="D613" s="213"/>
      <c r="E613" s="370" t="s">
        <v>244</v>
      </c>
      <c r="F613" s="371"/>
      <c r="G613" s="372" t="s">
        <v>241</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243</v>
      </c>
      <c r="AF613" s="365"/>
      <c r="AG613" s="365"/>
      <c r="AH613" s="366"/>
      <c r="AI613" s="367" t="s">
        <v>419</v>
      </c>
      <c r="AJ613" s="367"/>
      <c r="AK613" s="367"/>
      <c r="AL613" s="186"/>
      <c r="AM613" s="367" t="s">
        <v>432</v>
      </c>
      <c r="AN613" s="367"/>
      <c r="AO613" s="367"/>
      <c r="AP613" s="186"/>
      <c r="AQ613" s="186" t="s">
        <v>235</v>
      </c>
      <c r="AR613" s="157"/>
      <c r="AS613" s="157"/>
      <c r="AT613" s="158"/>
      <c r="AU613" s="163" t="s">
        <v>134</v>
      </c>
      <c r="AV613" s="163"/>
      <c r="AW613" s="163"/>
      <c r="AX613" s="164"/>
    </row>
    <row r="614" spans="1:50" ht="18.75" hidden="1" customHeight="1" x14ac:dyDescent="0.15">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236</v>
      </c>
      <c r="AH614" s="161"/>
      <c r="AI614" s="183"/>
      <c r="AJ614" s="183"/>
      <c r="AK614" s="183"/>
      <c r="AL614" s="181"/>
      <c r="AM614" s="183"/>
      <c r="AN614" s="183"/>
      <c r="AO614" s="183"/>
      <c r="AP614" s="181"/>
      <c r="AQ614" s="620"/>
      <c r="AR614" s="227"/>
      <c r="AS614" s="160" t="s">
        <v>236</v>
      </c>
      <c r="AT614" s="161"/>
      <c r="AU614" s="227"/>
      <c r="AV614" s="227"/>
      <c r="AW614" s="160" t="s">
        <v>181</v>
      </c>
      <c r="AX614" s="222"/>
    </row>
    <row r="615" spans="1:50" ht="23.25" hidden="1" customHeight="1" x14ac:dyDescent="0.15">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x14ac:dyDescent="0.15">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x14ac:dyDescent="0.15">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9" t="s">
        <v>182</v>
      </c>
      <c r="AC617" s="609"/>
      <c r="AD617" s="609"/>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x14ac:dyDescent="0.15">
      <c r="A618" s="216"/>
      <c r="B618" s="213"/>
      <c r="C618" s="207"/>
      <c r="D618" s="213"/>
      <c r="E618" s="370" t="s">
        <v>245</v>
      </c>
      <c r="F618" s="371"/>
      <c r="G618" s="372" t="s">
        <v>242</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243</v>
      </c>
      <c r="AF618" s="365"/>
      <c r="AG618" s="365"/>
      <c r="AH618" s="366"/>
      <c r="AI618" s="367" t="s">
        <v>419</v>
      </c>
      <c r="AJ618" s="367"/>
      <c r="AK618" s="367"/>
      <c r="AL618" s="186"/>
      <c r="AM618" s="367" t="s">
        <v>432</v>
      </c>
      <c r="AN618" s="367"/>
      <c r="AO618" s="367"/>
      <c r="AP618" s="186"/>
      <c r="AQ618" s="186" t="s">
        <v>235</v>
      </c>
      <c r="AR618" s="157"/>
      <c r="AS618" s="157"/>
      <c r="AT618" s="158"/>
      <c r="AU618" s="163" t="s">
        <v>134</v>
      </c>
      <c r="AV618" s="163"/>
      <c r="AW618" s="163"/>
      <c r="AX618" s="164"/>
    </row>
    <row r="619" spans="1:50" ht="18.75" hidden="1" customHeight="1" x14ac:dyDescent="0.15">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236</v>
      </c>
      <c r="AH619" s="161"/>
      <c r="AI619" s="183"/>
      <c r="AJ619" s="183"/>
      <c r="AK619" s="183"/>
      <c r="AL619" s="181"/>
      <c r="AM619" s="183"/>
      <c r="AN619" s="183"/>
      <c r="AO619" s="183"/>
      <c r="AP619" s="181"/>
      <c r="AQ619" s="620"/>
      <c r="AR619" s="227"/>
      <c r="AS619" s="160" t="s">
        <v>236</v>
      </c>
      <c r="AT619" s="161"/>
      <c r="AU619" s="227"/>
      <c r="AV619" s="227"/>
      <c r="AW619" s="160" t="s">
        <v>181</v>
      </c>
      <c r="AX619" s="222"/>
    </row>
    <row r="620" spans="1:50" ht="23.25" hidden="1" customHeight="1" x14ac:dyDescent="0.15">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x14ac:dyDescent="0.15">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x14ac:dyDescent="0.15">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9" t="s">
        <v>14</v>
      </c>
      <c r="AC622" s="609"/>
      <c r="AD622" s="609"/>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x14ac:dyDescent="0.15">
      <c r="A623" s="216"/>
      <c r="B623" s="213"/>
      <c r="C623" s="207"/>
      <c r="D623" s="213"/>
      <c r="E623" s="370" t="s">
        <v>245</v>
      </c>
      <c r="F623" s="371"/>
      <c r="G623" s="372" t="s">
        <v>242</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243</v>
      </c>
      <c r="AF623" s="365"/>
      <c r="AG623" s="365"/>
      <c r="AH623" s="366"/>
      <c r="AI623" s="367" t="s">
        <v>419</v>
      </c>
      <c r="AJ623" s="367"/>
      <c r="AK623" s="367"/>
      <c r="AL623" s="186"/>
      <c r="AM623" s="367" t="s">
        <v>432</v>
      </c>
      <c r="AN623" s="367"/>
      <c r="AO623" s="367"/>
      <c r="AP623" s="186"/>
      <c r="AQ623" s="186" t="s">
        <v>235</v>
      </c>
      <c r="AR623" s="157"/>
      <c r="AS623" s="157"/>
      <c r="AT623" s="158"/>
      <c r="AU623" s="163" t="s">
        <v>134</v>
      </c>
      <c r="AV623" s="163"/>
      <c r="AW623" s="163"/>
      <c r="AX623" s="164"/>
    </row>
    <row r="624" spans="1:50" ht="18.75" hidden="1" customHeight="1" x14ac:dyDescent="0.15">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236</v>
      </c>
      <c r="AH624" s="161"/>
      <c r="AI624" s="183"/>
      <c r="AJ624" s="183"/>
      <c r="AK624" s="183"/>
      <c r="AL624" s="181"/>
      <c r="AM624" s="183"/>
      <c r="AN624" s="183"/>
      <c r="AO624" s="183"/>
      <c r="AP624" s="181"/>
      <c r="AQ624" s="620"/>
      <c r="AR624" s="227"/>
      <c r="AS624" s="160" t="s">
        <v>236</v>
      </c>
      <c r="AT624" s="161"/>
      <c r="AU624" s="227"/>
      <c r="AV624" s="227"/>
      <c r="AW624" s="160" t="s">
        <v>181</v>
      </c>
      <c r="AX624" s="222"/>
    </row>
    <row r="625" spans="1:50" ht="23.25" hidden="1" customHeight="1" x14ac:dyDescent="0.15">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x14ac:dyDescent="0.15">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x14ac:dyDescent="0.15">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9" t="s">
        <v>14</v>
      </c>
      <c r="AC627" s="609"/>
      <c r="AD627" s="609"/>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x14ac:dyDescent="0.15">
      <c r="A628" s="216"/>
      <c r="B628" s="213"/>
      <c r="C628" s="207"/>
      <c r="D628" s="213"/>
      <c r="E628" s="370" t="s">
        <v>245</v>
      </c>
      <c r="F628" s="371"/>
      <c r="G628" s="372" t="s">
        <v>242</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243</v>
      </c>
      <c r="AF628" s="365"/>
      <c r="AG628" s="365"/>
      <c r="AH628" s="366"/>
      <c r="AI628" s="367" t="s">
        <v>419</v>
      </c>
      <c r="AJ628" s="367"/>
      <c r="AK628" s="367"/>
      <c r="AL628" s="186"/>
      <c r="AM628" s="367" t="s">
        <v>432</v>
      </c>
      <c r="AN628" s="367"/>
      <c r="AO628" s="367"/>
      <c r="AP628" s="186"/>
      <c r="AQ628" s="186" t="s">
        <v>235</v>
      </c>
      <c r="AR628" s="157"/>
      <c r="AS628" s="157"/>
      <c r="AT628" s="158"/>
      <c r="AU628" s="163" t="s">
        <v>134</v>
      </c>
      <c r="AV628" s="163"/>
      <c r="AW628" s="163"/>
      <c r="AX628" s="164"/>
    </row>
    <row r="629" spans="1:50" ht="18.75" hidden="1" customHeight="1" x14ac:dyDescent="0.15">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236</v>
      </c>
      <c r="AH629" s="161"/>
      <c r="AI629" s="183"/>
      <c r="AJ629" s="183"/>
      <c r="AK629" s="183"/>
      <c r="AL629" s="181"/>
      <c r="AM629" s="183"/>
      <c r="AN629" s="183"/>
      <c r="AO629" s="183"/>
      <c r="AP629" s="181"/>
      <c r="AQ629" s="620"/>
      <c r="AR629" s="227"/>
      <c r="AS629" s="160" t="s">
        <v>236</v>
      </c>
      <c r="AT629" s="161"/>
      <c r="AU629" s="227"/>
      <c r="AV629" s="227"/>
      <c r="AW629" s="160" t="s">
        <v>181</v>
      </c>
      <c r="AX629" s="222"/>
    </row>
    <row r="630" spans="1:50" ht="23.25" hidden="1" customHeight="1" x14ac:dyDescent="0.15">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x14ac:dyDescent="0.15">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x14ac:dyDescent="0.15">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9" t="s">
        <v>14</v>
      </c>
      <c r="AC632" s="609"/>
      <c r="AD632" s="609"/>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x14ac:dyDescent="0.15">
      <c r="A633" s="216"/>
      <c r="B633" s="213"/>
      <c r="C633" s="207"/>
      <c r="D633" s="213"/>
      <c r="E633" s="370" t="s">
        <v>245</v>
      </c>
      <c r="F633" s="371"/>
      <c r="G633" s="372" t="s">
        <v>242</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243</v>
      </c>
      <c r="AF633" s="365"/>
      <c r="AG633" s="365"/>
      <c r="AH633" s="366"/>
      <c r="AI633" s="367" t="s">
        <v>419</v>
      </c>
      <c r="AJ633" s="367"/>
      <c r="AK633" s="367"/>
      <c r="AL633" s="186"/>
      <c r="AM633" s="367" t="s">
        <v>432</v>
      </c>
      <c r="AN633" s="367"/>
      <c r="AO633" s="367"/>
      <c r="AP633" s="186"/>
      <c r="AQ633" s="186" t="s">
        <v>235</v>
      </c>
      <c r="AR633" s="157"/>
      <c r="AS633" s="157"/>
      <c r="AT633" s="158"/>
      <c r="AU633" s="163" t="s">
        <v>134</v>
      </c>
      <c r="AV633" s="163"/>
      <c r="AW633" s="163"/>
      <c r="AX633" s="164"/>
    </row>
    <row r="634" spans="1:50" ht="18.75" hidden="1" customHeight="1" x14ac:dyDescent="0.15">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236</v>
      </c>
      <c r="AH634" s="161"/>
      <c r="AI634" s="183"/>
      <c r="AJ634" s="183"/>
      <c r="AK634" s="183"/>
      <c r="AL634" s="181"/>
      <c r="AM634" s="183"/>
      <c r="AN634" s="183"/>
      <c r="AO634" s="183"/>
      <c r="AP634" s="181"/>
      <c r="AQ634" s="620"/>
      <c r="AR634" s="227"/>
      <c r="AS634" s="160" t="s">
        <v>236</v>
      </c>
      <c r="AT634" s="161"/>
      <c r="AU634" s="227"/>
      <c r="AV634" s="227"/>
      <c r="AW634" s="160" t="s">
        <v>181</v>
      </c>
      <c r="AX634" s="222"/>
    </row>
    <row r="635" spans="1:50" ht="23.25" hidden="1" customHeight="1" x14ac:dyDescent="0.15">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x14ac:dyDescent="0.15">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x14ac:dyDescent="0.15">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9" t="s">
        <v>14</v>
      </c>
      <c r="AC637" s="609"/>
      <c r="AD637" s="609"/>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x14ac:dyDescent="0.15">
      <c r="A638" s="216"/>
      <c r="B638" s="213"/>
      <c r="C638" s="207"/>
      <c r="D638" s="213"/>
      <c r="E638" s="370" t="s">
        <v>245</v>
      </c>
      <c r="F638" s="371"/>
      <c r="G638" s="372" t="s">
        <v>242</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243</v>
      </c>
      <c r="AF638" s="365"/>
      <c r="AG638" s="365"/>
      <c r="AH638" s="366"/>
      <c r="AI638" s="367" t="s">
        <v>419</v>
      </c>
      <c r="AJ638" s="367"/>
      <c r="AK638" s="367"/>
      <c r="AL638" s="186"/>
      <c r="AM638" s="367" t="s">
        <v>432</v>
      </c>
      <c r="AN638" s="367"/>
      <c r="AO638" s="367"/>
      <c r="AP638" s="186"/>
      <c r="AQ638" s="186" t="s">
        <v>235</v>
      </c>
      <c r="AR638" s="157"/>
      <c r="AS638" s="157"/>
      <c r="AT638" s="158"/>
      <c r="AU638" s="163" t="s">
        <v>134</v>
      </c>
      <c r="AV638" s="163"/>
      <c r="AW638" s="163"/>
      <c r="AX638" s="164"/>
    </row>
    <row r="639" spans="1:50" ht="18.75" hidden="1" customHeight="1" x14ac:dyDescent="0.15">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236</v>
      </c>
      <c r="AH639" s="161"/>
      <c r="AI639" s="183"/>
      <c r="AJ639" s="183"/>
      <c r="AK639" s="183"/>
      <c r="AL639" s="181"/>
      <c r="AM639" s="183"/>
      <c r="AN639" s="183"/>
      <c r="AO639" s="183"/>
      <c r="AP639" s="181"/>
      <c r="AQ639" s="620"/>
      <c r="AR639" s="227"/>
      <c r="AS639" s="160" t="s">
        <v>236</v>
      </c>
      <c r="AT639" s="161"/>
      <c r="AU639" s="227"/>
      <c r="AV639" s="227"/>
      <c r="AW639" s="160" t="s">
        <v>181</v>
      </c>
      <c r="AX639" s="222"/>
    </row>
    <row r="640" spans="1:50" ht="23.25" hidden="1" customHeight="1" x14ac:dyDescent="0.15">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x14ac:dyDescent="0.15">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x14ac:dyDescent="0.15">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9" t="s">
        <v>14</v>
      </c>
      <c r="AC642" s="609"/>
      <c r="AD642" s="609"/>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4" hidden="1" customHeight="1" x14ac:dyDescent="0.15">
      <c r="A643" s="216"/>
      <c r="B643" s="213"/>
      <c r="C643" s="207"/>
      <c r="D643" s="213"/>
      <c r="E643" s="149" t="s">
        <v>416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x14ac:dyDescent="0.15">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x14ac:dyDescent="0.15">
      <c r="A646" s="216"/>
      <c r="B646" s="213"/>
      <c r="C646" s="207"/>
      <c r="D646" s="213"/>
      <c r="E646" s="201" t="s">
        <v>411</v>
      </c>
      <c r="F646" s="202"/>
      <c r="G646" s="933" t="s">
        <v>255</v>
      </c>
      <c r="H646" s="150"/>
      <c r="I646" s="150"/>
      <c r="J646" s="934"/>
      <c r="K646" s="935"/>
      <c r="L646" s="935"/>
      <c r="M646" s="935"/>
      <c r="N646" s="935"/>
      <c r="O646" s="935"/>
      <c r="P646" s="935"/>
      <c r="Q646" s="935"/>
      <c r="R646" s="935"/>
      <c r="S646" s="935"/>
      <c r="T646" s="93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37"/>
    </row>
    <row r="647" spans="1:50" ht="18.75" hidden="1" customHeight="1" x14ac:dyDescent="0.15">
      <c r="A647" s="216"/>
      <c r="B647" s="213"/>
      <c r="C647" s="207"/>
      <c r="D647" s="213"/>
      <c r="E647" s="370" t="s">
        <v>244</v>
      </c>
      <c r="F647" s="371"/>
      <c r="G647" s="372" t="s">
        <v>241</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243</v>
      </c>
      <c r="AF647" s="365"/>
      <c r="AG647" s="365"/>
      <c r="AH647" s="366"/>
      <c r="AI647" s="367" t="s">
        <v>419</v>
      </c>
      <c r="AJ647" s="367"/>
      <c r="AK647" s="367"/>
      <c r="AL647" s="186"/>
      <c r="AM647" s="367" t="s">
        <v>432</v>
      </c>
      <c r="AN647" s="367"/>
      <c r="AO647" s="367"/>
      <c r="AP647" s="186"/>
      <c r="AQ647" s="186" t="s">
        <v>235</v>
      </c>
      <c r="AR647" s="157"/>
      <c r="AS647" s="157"/>
      <c r="AT647" s="158"/>
      <c r="AU647" s="163" t="s">
        <v>134</v>
      </c>
      <c r="AV647" s="163"/>
      <c r="AW647" s="163"/>
      <c r="AX647" s="164"/>
    </row>
    <row r="648" spans="1:50" ht="18.75" hidden="1" customHeight="1" x14ac:dyDescent="0.15">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236</v>
      </c>
      <c r="AH648" s="161"/>
      <c r="AI648" s="183"/>
      <c r="AJ648" s="183"/>
      <c r="AK648" s="183"/>
      <c r="AL648" s="181"/>
      <c r="AM648" s="183"/>
      <c r="AN648" s="183"/>
      <c r="AO648" s="183"/>
      <c r="AP648" s="181"/>
      <c r="AQ648" s="620"/>
      <c r="AR648" s="227"/>
      <c r="AS648" s="160" t="s">
        <v>236</v>
      </c>
      <c r="AT648" s="161"/>
      <c r="AU648" s="227"/>
      <c r="AV648" s="227"/>
      <c r="AW648" s="160" t="s">
        <v>181</v>
      </c>
      <c r="AX648" s="222"/>
    </row>
    <row r="649" spans="1:50" ht="23.25" hidden="1" customHeight="1" x14ac:dyDescent="0.15">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x14ac:dyDescent="0.15">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x14ac:dyDescent="0.15">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9" t="s">
        <v>182</v>
      </c>
      <c r="AC651" s="609"/>
      <c r="AD651" s="609"/>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x14ac:dyDescent="0.15">
      <c r="A652" s="216"/>
      <c r="B652" s="213"/>
      <c r="C652" s="207"/>
      <c r="D652" s="213"/>
      <c r="E652" s="370" t="s">
        <v>244</v>
      </c>
      <c r="F652" s="371"/>
      <c r="G652" s="372" t="s">
        <v>241</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243</v>
      </c>
      <c r="AF652" s="365"/>
      <c r="AG652" s="365"/>
      <c r="AH652" s="366"/>
      <c r="AI652" s="367" t="s">
        <v>419</v>
      </c>
      <c r="AJ652" s="367"/>
      <c r="AK652" s="367"/>
      <c r="AL652" s="186"/>
      <c r="AM652" s="367" t="s">
        <v>432</v>
      </c>
      <c r="AN652" s="367"/>
      <c r="AO652" s="367"/>
      <c r="AP652" s="186"/>
      <c r="AQ652" s="186" t="s">
        <v>235</v>
      </c>
      <c r="AR652" s="157"/>
      <c r="AS652" s="157"/>
      <c r="AT652" s="158"/>
      <c r="AU652" s="163" t="s">
        <v>134</v>
      </c>
      <c r="AV652" s="163"/>
      <c r="AW652" s="163"/>
      <c r="AX652" s="164"/>
    </row>
    <row r="653" spans="1:50" ht="18.75" hidden="1" customHeight="1" x14ac:dyDescent="0.15">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236</v>
      </c>
      <c r="AH653" s="161"/>
      <c r="AI653" s="183"/>
      <c r="AJ653" s="183"/>
      <c r="AK653" s="183"/>
      <c r="AL653" s="181"/>
      <c r="AM653" s="183"/>
      <c r="AN653" s="183"/>
      <c r="AO653" s="183"/>
      <c r="AP653" s="181"/>
      <c r="AQ653" s="620"/>
      <c r="AR653" s="227"/>
      <c r="AS653" s="160" t="s">
        <v>236</v>
      </c>
      <c r="AT653" s="161"/>
      <c r="AU653" s="227"/>
      <c r="AV653" s="227"/>
      <c r="AW653" s="160" t="s">
        <v>181</v>
      </c>
      <c r="AX653" s="222"/>
    </row>
    <row r="654" spans="1:50" ht="23.25" hidden="1" customHeight="1" x14ac:dyDescent="0.15">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x14ac:dyDescent="0.15">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x14ac:dyDescent="0.15">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9" t="s">
        <v>182</v>
      </c>
      <c r="AC656" s="609"/>
      <c r="AD656" s="609"/>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x14ac:dyDescent="0.15">
      <c r="A657" s="216"/>
      <c r="B657" s="213"/>
      <c r="C657" s="207"/>
      <c r="D657" s="213"/>
      <c r="E657" s="370" t="s">
        <v>244</v>
      </c>
      <c r="F657" s="371"/>
      <c r="G657" s="372" t="s">
        <v>241</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243</v>
      </c>
      <c r="AF657" s="365"/>
      <c r="AG657" s="365"/>
      <c r="AH657" s="366"/>
      <c r="AI657" s="367" t="s">
        <v>419</v>
      </c>
      <c r="AJ657" s="367"/>
      <c r="AK657" s="367"/>
      <c r="AL657" s="186"/>
      <c r="AM657" s="367" t="s">
        <v>432</v>
      </c>
      <c r="AN657" s="367"/>
      <c r="AO657" s="367"/>
      <c r="AP657" s="186"/>
      <c r="AQ657" s="186" t="s">
        <v>235</v>
      </c>
      <c r="AR657" s="157"/>
      <c r="AS657" s="157"/>
      <c r="AT657" s="158"/>
      <c r="AU657" s="163" t="s">
        <v>134</v>
      </c>
      <c r="AV657" s="163"/>
      <c r="AW657" s="163"/>
      <c r="AX657" s="164"/>
    </row>
    <row r="658" spans="1:50" ht="18.75" hidden="1" customHeight="1" x14ac:dyDescent="0.15">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236</v>
      </c>
      <c r="AH658" s="161"/>
      <c r="AI658" s="183"/>
      <c r="AJ658" s="183"/>
      <c r="AK658" s="183"/>
      <c r="AL658" s="181"/>
      <c r="AM658" s="183"/>
      <c r="AN658" s="183"/>
      <c r="AO658" s="183"/>
      <c r="AP658" s="181"/>
      <c r="AQ658" s="620"/>
      <c r="AR658" s="227"/>
      <c r="AS658" s="160" t="s">
        <v>236</v>
      </c>
      <c r="AT658" s="161"/>
      <c r="AU658" s="227"/>
      <c r="AV658" s="227"/>
      <c r="AW658" s="160" t="s">
        <v>181</v>
      </c>
      <c r="AX658" s="222"/>
    </row>
    <row r="659" spans="1:50" ht="23.25" hidden="1" customHeight="1" x14ac:dyDescent="0.15">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x14ac:dyDescent="0.15">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x14ac:dyDescent="0.15">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9" t="s">
        <v>182</v>
      </c>
      <c r="AC661" s="609"/>
      <c r="AD661" s="609"/>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x14ac:dyDescent="0.15">
      <c r="A662" s="216"/>
      <c r="B662" s="213"/>
      <c r="C662" s="207"/>
      <c r="D662" s="213"/>
      <c r="E662" s="370" t="s">
        <v>244</v>
      </c>
      <c r="F662" s="371"/>
      <c r="G662" s="372" t="s">
        <v>241</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243</v>
      </c>
      <c r="AF662" s="365"/>
      <c r="AG662" s="365"/>
      <c r="AH662" s="366"/>
      <c r="AI662" s="367" t="s">
        <v>419</v>
      </c>
      <c r="AJ662" s="367"/>
      <c r="AK662" s="367"/>
      <c r="AL662" s="186"/>
      <c r="AM662" s="367" t="s">
        <v>432</v>
      </c>
      <c r="AN662" s="367"/>
      <c r="AO662" s="367"/>
      <c r="AP662" s="186"/>
      <c r="AQ662" s="186" t="s">
        <v>235</v>
      </c>
      <c r="AR662" s="157"/>
      <c r="AS662" s="157"/>
      <c r="AT662" s="158"/>
      <c r="AU662" s="163" t="s">
        <v>134</v>
      </c>
      <c r="AV662" s="163"/>
      <c r="AW662" s="163"/>
      <c r="AX662" s="164"/>
    </row>
    <row r="663" spans="1:50" ht="18.75" hidden="1" customHeight="1" x14ac:dyDescent="0.15">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236</v>
      </c>
      <c r="AH663" s="161"/>
      <c r="AI663" s="183"/>
      <c r="AJ663" s="183"/>
      <c r="AK663" s="183"/>
      <c r="AL663" s="181"/>
      <c r="AM663" s="183"/>
      <c r="AN663" s="183"/>
      <c r="AO663" s="183"/>
      <c r="AP663" s="181"/>
      <c r="AQ663" s="620"/>
      <c r="AR663" s="227"/>
      <c r="AS663" s="160" t="s">
        <v>236</v>
      </c>
      <c r="AT663" s="161"/>
      <c r="AU663" s="227"/>
      <c r="AV663" s="227"/>
      <c r="AW663" s="160" t="s">
        <v>181</v>
      </c>
      <c r="AX663" s="222"/>
    </row>
    <row r="664" spans="1:50" ht="23.25" hidden="1" customHeight="1" x14ac:dyDescent="0.15">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x14ac:dyDescent="0.15">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x14ac:dyDescent="0.15">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9" t="s">
        <v>182</v>
      </c>
      <c r="AC666" s="609"/>
      <c r="AD666" s="609"/>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x14ac:dyDescent="0.15">
      <c r="A667" s="216"/>
      <c r="B667" s="213"/>
      <c r="C667" s="207"/>
      <c r="D667" s="213"/>
      <c r="E667" s="370" t="s">
        <v>244</v>
      </c>
      <c r="F667" s="371"/>
      <c r="G667" s="372" t="s">
        <v>241</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243</v>
      </c>
      <c r="AF667" s="365"/>
      <c r="AG667" s="365"/>
      <c r="AH667" s="366"/>
      <c r="AI667" s="367" t="s">
        <v>419</v>
      </c>
      <c r="AJ667" s="367"/>
      <c r="AK667" s="367"/>
      <c r="AL667" s="186"/>
      <c r="AM667" s="367" t="s">
        <v>432</v>
      </c>
      <c r="AN667" s="367"/>
      <c r="AO667" s="367"/>
      <c r="AP667" s="186"/>
      <c r="AQ667" s="186" t="s">
        <v>235</v>
      </c>
      <c r="AR667" s="157"/>
      <c r="AS667" s="157"/>
      <c r="AT667" s="158"/>
      <c r="AU667" s="163" t="s">
        <v>134</v>
      </c>
      <c r="AV667" s="163"/>
      <c r="AW667" s="163"/>
      <c r="AX667" s="164"/>
    </row>
    <row r="668" spans="1:50" ht="18.75" hidden="1" customHeight="1" x14ac:dyDescent="0.15">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236</v>
      </c>
      <c r="AH668" s="161"/>
      <c r="AI668" s="183"/>
      <c r="AJ668" s="183"/>
      <c r="AK668" s="183"/>
      <c r="AL668" s="181"/>
      <c r="AM668" s="183"/>
      <c r="AN668" s="183"/>
      <c r="AO668" s="183"/>
      <c r="AP668" s="181"/>
      <c r="AQ668" s="620"/>
      <c r="AR668" s="227"/>
      <c r="AS668" s="160" t="s">
        <v>236</v>
      </c>
      <c r="AT668" s="161"/>
      <c r="AU668" s="227"/>
      <c r="AV668" s="227"/>
      <c r="AW668" s="160" t="s">
        <v>181</v>
      </c>
      <c r="AX668" s="222"/>
    </row>
    <row r="669" spans="1:50" ht="23.25" hidden="1" customHeight="1" x14ac:dyDescent="0.15">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x14ac:dyDescent="0.15">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x14ac:dyDescent="0.15">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9" t="s">
        <v>182</v>
      </c>
      <c r="AC671" s="609"/>
      <c r="AD671" s="609"/>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x14ac:dyDescent="0.15">
      <c r="A672" s="216"/>
      <c r="B672" s="213"/>
      <c r="C672" s="207"/>
      <c r="D672" s="213"/>
      <c r="E672" s="370" t="s">
        <v>245</v>
      </c>
      <c r="F672" s="371"/>
      <c r="G672" s="372" t="s">
        <v>242</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243</v>
      </c>
      <c r="AF672" s="365"/>
      <c r="AG672" s="365"/>
      <c r="AH672" s="366"/>
      <c r="AI672" s="367" t="s">
        <v>419</v>
      </c>
      <c r="AJ672" s="367"/>
      <c r="AK672" s="367"/>
      <c r="AL672" s="186"/>
      <c r="AM672" s="367" t="s">
        <v>432</v>
      </c>
      <c r="AN672" s="367"/>
      <c r="AO672" s="367"/>
      <c r="AP672" s="186"/>
      <c r="AQ672" s="186" t="s">
        <v>235</v>
      </c>
      <c r="AR672" s="157"/>
      <c r="AS672" s="157"/>
      <c r="AT672" s="158"/>
      <c r="AU672" s="163" t="s">
        <v>134</v>
      </c>
      <c r="AV672" s="163"/>
      <c r="AW672" s="163"/>
      <c r="AX672" s="164"/>
    </row>
    <row r="673" spans="1:50" ht="18.75" hidden="1" customHeight="1" x14ac:dyDescent="0.15">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236</v>
      </c>
      <c r="AH673" s="161"/>
      <c r="AI673" s="183"/>
      <c r="AJ673" s="183"/>
      <c r="AK673" s="183"/>
      <c r="AL673" s="181"/>
      <c r="AM673" s="183"/>
      <c r="AN673" s="183"/>
      <c r="AO673" s="183"/>
      <c r="AP673" s="181"/>
      <c r="AQ673" s="620"/>
      <c r="AR673" s="227"/>
      <c r="AS673" s="160" t="s">
        <v>236</v>
      </c>
      <c r="AT673" s="161"/>
      <c r="AU673" s="227"/>
      <c r="AV673" s="227"/>
      <c r="AW673" s="160" t="s">
        <v>181</v>
      </c>
      <c r="AX673" s="222"/>
    </row>
    <row r="674" spans="1:50" ht="23.25" hidden="1" customHeight="1" x14ac:dyDescent="0.15">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x14ac:dyDescent="0.15">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x14ac:dyDescent="0.15">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9" t="s">
        <v>14</v>
      </c>
      <c r="AC676" s="609"/>
      <c r="AD676" s="609"/>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x14ac:dyDescent="0.15">
      <c r="A677" s="216"/>
      <c r="B677" s="213"/>
      <c r="C677" s="207"/>
      <c r="D677" s="213"/>
      <c r="E677" s="370" t="s">
        <v>245</v>
      </c>
      <c r="F677" s="371"/>
      <c r="G677" s="372" t="s">
        <v>242</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243</v>
      </c>
      <c r="AF677" s="365"/>
      <c r="AG677" s="365"/>
      <c r="AH677" s="366"/>
      <c r="AI677" s="367" t="s">
        <v>419</v>
      </c>
      <c r="AJ677" s="367"/>
      <c r="AK677" s="367"/>
      <c r="AL677" s="186"/>
      <c r="AM677" s="367" t="s">
        <v>432</v>
      </c>
      <c r="AN677" s="367"/>
      <c r="AO677" s="367"/>
      <c r="AP677" s="186"/>
      <c r="AQ677" s="186" t="s">
        <v>235</v>
      </c>
      <c r="AR677" s="157"/>
      <c r="AS677" s="157"/>
      <c r="AT677" s="158"/>
      <c r="AU677" s="163" t="s">
        <v>134</v>
      </c>
      <c r="AV677" s="163"/>
      <c r="AW677" s="163"/>
      <c r="AX677" s="164"/>
    </row>
    <row r="678" spans="1:50" ht="18.75" hidden="1" customHeight="1" x14ac:dyDescent="0.15">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236</v>
      </c>
      <c r="AH678" s="161"/>
      <c r="AI678" s="183"/>
      <c r="AJ678" s="183"/>
      <c r="AK678" s="183"/>
      <c r="AL678" s="181"/>
      <c r="AM678" s="183"/>
      <c r="AN678" s="183"/>
      <c r="AO678" s="183"/>
      <c r="AP678" s="181"/>
      <c r="AQ678" s="620"/>
      <c r="AR678" s="227"/>
      <c r="AS678" s="160" t="s">
        <v>236</v>
      </c>
      <c r="AT678" s="161"/>
      <c r="AU678" s="227"/>
      <c r="AV678" s="227"/>
      <c r="AW678" s="160" t="s">
        <v>181</v>
      </c>
      <c r="AX678" s="222"/>
    </row>
    <row r="679" spans="1:50" ht="23.25" hidden="1" customHeight="1" x14ac:dyDescent="0.15">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x14ac:dyDescent="0.15">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x14ac:dyDescent="0.15">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9" t="s">
        <v>14</v>
      </c>
      <c r="AC681" s="609"/>
      <c r="AD681" s="609"/>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x14ac:dyDescent="0.15">
      <c r="A682" s="216"/>
      <c r="B682" s="213"/>
      <c r="C682" s="207"/>
      <c r="D682" s="213"/>
      <c r="E682" s="370" t="s">
        <v>245</v>
      </c>
      <c r="F682" s="371"/>
      <c r="G682" s="372" t="s">
        <v>242</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243</v>
      </c>
      <c r="AF682" s="365"/>
      <c r="AG682" s="365"/>
      <c r="AH682" s="366"/>
      <c r="AI682" s="367" t="s">
        <v>419</v>
      </c>
      <c r="AJ682" s="367"/>
      <c r="AK682" s="367"/>
      <c r="AL682" s="186"/>
      <c r="AM682" s="367" t="s">
        <v>432</v>
      </c>
      <c r="AN682" s="367"/>
      <c r="AO682" s="367"/>
      <c r="AP682" s="186"/>
      <c r="AQ682" s="186" t="s">
        <v>235</v>
      </c>
      <c r="AR682" s="157"/>
      <c r="AS682" s="157"/>
      <c r="AT682" s="158"/>
      <c r="AU682" s="163" t="s">
        <v>134</v>
      </c>
      <c r="AV682" s="163"/>
      <c r="AW682" s="163"/>
      <c r="AX682" s="164"/>
    </row>
    <row r="683" spans="1:50" ht="18.75" hidden="1" customHeight="1" x14ac:dyDescent="0.15">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236</v>
      </c>
      <c r="AH683" s="161"/>
      <c r="AI683" s="183"/>
      <c r="AJ683" s="183"/>
      <c r="AK683" s="183"/>
      <c r="AL683" s="181"/>
      <c r="AM683" s="183"/>
      <c r="AN683" s="183"/>
      <c r="AO683" s="183"/>
      <c r="AP683" s="181"/>
      <c r="AQ683" s="620"/>
      <c r="AR683" s="227"/>
      <c r="AS683" s="160" t="s">
        <v>236</v>
      </c>
      <c r="AT683" s="161"/>
      <c r="AU683" s="227"/>
      <c r="AV683" s="227"/>
      <c r="AW683" s="160" t="s">
        <v>181</v>
      </c>
      <c r="AX683" s="222"/>
    </row>
    <row r="684" spans="1:50" ht="23.25" hidden="1" customHeight="1" x14ac:dyDescent="0.15">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x14ac:dyDescent="0.15">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x14ac:dyDescent="0.15">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9" t="s">
        <v>14</v>
      </c>
      <c r="AC686" s="609"/>
      <c r="AD686" s="609"/>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x14ac:dyDescent="0.15">
      <c r="A687" s="216"/>
      <c r="B687" s="213"/>
      <c r="C687" s="207"/>
      <c r="D687" s="213"/>
      <c r="E687" s="370" t="s">
        <v>245</v>
      </c>
      <c r="F687" s="371"/>
      <c r="G687" s="372" t="s">
        <v>242</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243</v>
      </c>
      <c r="AF687" s="365"/>
      <c r="AG687" s="365"/>
      <c r="AH687" s="366"/>
      <c r="AI687" s="367" t="s">
        <v>419</v>
      </c>
      <c r="AJ687" s="367"/>
      <c r="AK687" s="367"/>
      <c r="AL687" s="186"/>
      <c r="AM687" s="367" t="s">
        <v>432</v>
      </c>
      <c r="AN687" s="367"/>
      <c r="AO687" s="367"/>
      <c r="AP687" s="186"/>
      <c r="AQ687" s="186" t="s">
        <v>235</v>
      </c>
      <c r="AR687" s="157"/>
      <c r="AS687" s="157"/>
      <c r="AT687" s="158"/>
      <c r="AU687" s="163" t="s">
        <v>134</v>
      </c>
      <c r="AV687" s="163"/>
      <c r="AW687" s="163"/>
      <c r="AX687" s="164"/>
    </row>
    <row r="688" spans="1:50" ht="18.75" hidden="1" customHeight="1" x14ac:dyDescent="0.15">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236</v>
      </c>
      <c r="AH688" s="161"/>
      <c r="AI688" s="183"/>
      <c r="AJ688" s="183"/>
      <c r="AK688" s="183"/>
      <c r="AL688" s="181"/>
      <c r="AM688" s="183"/>
      <c r="AN688" s="183"/>
      <c r="AO688" s="183"/>
      <c r="AP688" s="181"/>
      <c r="AQ688" s="620"/>
      <c r="AR688" s="227"/>
      <c r="AS688" s="160" t="s">
        <v>236</v>
      </c>
      <c r="AT688" s="161"/>
      <c r="AU688" s="227"/>
      <c r="AV688" s="227"/>
      <c r="AW688" s="160" t="s">
        <v>181</v>
      </c>
      <c r="AX688" s="222"/>
    </row>
    <row r="689" spans="1:50" ht="23.25" hidden="1" customHeight="1" x14ac:dyDescent="0.15">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x14ac:dyDescent="0.15">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x14ac:dyDescent="0.15">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9" t="s">
        <v>14</v>
      </c>
      <c r="AC691" s="609"/>
      <c r="AD691" s="609"/>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x14ac:dyDescent="0.15">
      <c r="A692" s="216"/>
      <c r="B692" s="213"/>
      <c r="C692" s="207"/>
      <c r="D692" s="213"/>
      <c r="E692" s="370" t="s">
        <v>245</v>
      </c>
      <c r="F692" s="371"/>
      <c r="G692" s="372" t="s">
        <v>242</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243</v>
      </c>
      <c r="AF692" s="365"/>
      <c r="AG692" s="365"/>
      <c r="AH692" s="366"/>
      <c r="AI692" s="367" t="s">
        <v>419</v>
      </c>
      <c r="AJ692" s="367"/>
      <c r="AK692" s="367"/>
      <c r="AL692" s="186"/>
      <c r="AM692" s="367" t="s">
        <v>432</v>
      </c>
      <c r="AN692" s="367"/>
      <c r="AO692" s="367"/>
      <c r="AP692" s="186"/>
      <c r="AQ692" s="186" t="s">
        <v>235</v>
      </c>
      <c r="AR692" s="157"/>
      <c r="AS692" s="157"/>
      <c r="AT692" s="158"/>
      <c r="AU692" s="163" t="s">
        <v>134</v>
      </c>
      <c r="AV692" s="163"/>
      <c r="AW692" s="163"/>
      <c r="AX692" s="164"/>
    </row>
    <row r="693" spans="1:50" ht="18.75" hidden="1" customHeight="1" x14ac:dyDescent="0.15">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236</v>
      </c>
      <c r="AH693" s="161"/>
      <c r="AI693" s="183"/>
      <c r="AJ693" s="183"/>
      <c r="AK693" s="183"/>
      <c r="AL693" s="181"/>
      <c r="AM693" s="183"/>
      <c r="AN693" s="183"/>
      <c r="AO693" s="183"/>
      <c r="AP693" s="181"/>
      <c r="AQ693" s="620"/>
      <c r="AR693" s="227"/>
      <c r="AS693" s="160" t="s">
        <v>236</v>
      </c>
      <c r="AT693" s="161"/>
      <c r="AU693" s="227"/>
      <c r="AV693" s="227"/>
      <c r="AW693" s="160" t="s">
        <v>181</v>
      </c>
      <c r="AX693" s="222"/>
    </row>
    <row r="694" spans="1:50" ht="23.25" hidden="1" customHeight="1" x14ac:dyDescent="0.15">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x14ac:dyDescent="0.15">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x14ac:dyDescent="0.15">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9" t="s">
        <v>14</v>
      </c>
      <c r="AC696" s="609"/>
      <c r="AD696" s="609"/>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4" hidden="1" customHeight="1" x14ac:dyDescent="0.15">
      <c r="A697" s="216"/>
      <c r="B697" s="213"/>
      <c r="C697" s="207"/>
      <c r="D697" s="213"/>
      <c r="E697" s="149" t="s">
        <v>416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x14ac:dyDescent="0.2">
      <c r="A699" s="217"/>
      <c r="B699" s="218"/>
      <c r="C699" s="966"/>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6" t="s">
        <v>31</v>
      </c>
      <c r="AH701" s="410"/>
      <c r="AI701" s="410"/>
      <c r="AJ701" s="410"/>
      <c r="AK701" s="410"/>
      <c r="AL701" s="410"/>
      <c r="AM701" s="410"/>
      <c r="AN701" s="410"/>
      <c r="AO701" s="410"/>
      <c r="AP701" s="410"/>
      <c r="AQ701" s="410"/>
      <c r="AR701" s="410"/>
      <c r="AS701" s="410"/>
      <c r="AT701" s="410"/>
      <c r="AU701" s="410"/>
      <c r="AV701" s="410"/>
      <c r="AW701" s="410"/>
      <c r="AX701" s="857"/>
    </row>
    <row r="702" spans="1:50" ht="27" customHeight="1" x14ac:dyDescent="0.15">
      <c r="A702" s="904" t="s">
        <v>140</v>
      </c>
      <c r="B702" s="90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3" t="s">
        <v>569</v>
      </c>
      <c r="AE702" s="374"/>
      <c r="AF702" s="374"/>
      <c r="AG702" s="413" t="s">
        <v>585</v>
      </c>
      <c r="AH702" s="414"/>
      <c r="AI702" s="414"/>
      <c r="AJ702" s="414"/>
      <c r="AK702" s="414"/>
      <c r="AL702" s="414"/>
      <c r="AM702" s="414"/>
      <c r="AN702" s="414"/>
      <c r="AO702" s="414"/>
      <c r="AP702" s="414"/>
      <c r="AQ702" s="414"/>
      <c r="AR702" s="414"/>
      <c r="AS702" s="414"/>
      <c r="AT702" s="414"/>
      <c r="AU702" s="414"/>
      <c r="AV702" s="414"/>
      <c r="AW702" s="414"/>
      <c r="AX702" s="415"/>
    </row>
    <row r="703" spans="1:50" ht="39.950000000000003" customHeight="1" x14ac:dyDescent="0.15">
      <c r="A703" s="906"/>
      <c r="B703" s="907"/>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2"/>
      <c r="AD703" s="354" t="s">
        <v>569</v>
      </c>
      <c r="AE703" s="355"/>
      <c r="AF703" s="355"/>
      <c r="AG703" s="128" t="s">
        <v>586</v>
      </c>
      <c r="AH703" s="129"/>
      <c r="AI703" s="129"/>
      <c r="AJ703" s="129"/>
      <c r="AK703" s="129"/>
      <c r="AL703" s="129"/>
      <c r="AM703" s="129"/>
      <c r="AN703" s="129"/>
      <c r="AO703" s="129"/>
      <c r="AP703" s="129"/>
      <c r="AQ703" s="129"/>
      <c r="AR703" s="129"/>
      <c r="AS703" s="129"/>
      <c r="AT703" s="129"/>
      <c r="AU703" s="129"/>
      <c r="AV703" s="129"/>
      <c r="AW703" s="129"/>
      <c r="AX703" s="130"/>
    </row>
    <row r="704" spans="1:50" ht="39.950000000000003" customHeight="1" x14ac:dyDescent="0.15">
      <c r="A704" s="908"/>
      <c r="B704" s="909"/>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2" t="s">
        <v>569</v>
      </c>
      <c r="AE704" s="813"/>
      <c r="AF704" s="813"/>
      <c r="AG704" s="194" t="s">
        <v>587</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x14ac:dyDescent="0.15">
      <c r="A705" s="670" t="s">
        <v>39</v>
      </c>
      <c r="B705" s="671"/>
      <c r="C705" s="853" t="s">
        <v>41</v>
      </c>
      <c r="D705" s="8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5"/>
      <c r="AD705" s="744" t="s">
        <v>588</v>
      </c>
      <c r="AE705" s="745"/>
      <c r="AF705" s="745"/>
      <c r="AG705" s="152"/>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x14ac:dyDescent="0.15">
      <c r="A706" s="672"/>
      <c r="B706" s="673"/>
      <c r="C706" s="824"/>
      <c r="D706" s="825"/>
      <c r="E706" s="760" t="s">
        <v>386</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4" t="s">
        <v>589</v>
      </c>
      <c r="AE706" s="355"/>
      <c r="AF706" s="693"/>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x14ac:dyDescent="0.15">
      <c r="A707" s="672"/>
      <c r="B707" s="673"/>
      <c r="C707" s="826"/>
      <c r="D707" s="827"/>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9" t="s">
        <v>589</v>
      </c>
      <c r="AE707" s="870"/>
      <c r="AF707" s="870"/>
      <c r="AG707" s="194"/>
      <c r="AH707" s="135"/>
      <c r="AI707" s="135"/>
      <c r="AJ707" s="135"/>
      <c r="AK707" s="135"/>
      <c r="AL707" s="135"/>
      <c r="AM707" s="135"/>
      <c r="AN707" s="135"/>
      <c r="AO707" s="135"/>
      <c r="AP707" s="135"/>
      <c r="AQ707" s="135"/>
      <c r="AR707" s="135"/>
      <c r="AS707" s="135"/>
      <c r="AT707" s="135"/>
      <c r="AU707" s="135"/>
      <c r="AV707" s="135"/>
      <c r="AW707" s="135"/>
      <c r="AX707" s="195"/>
    </row>
    <row r="708" spans="1:50" ht="35.1" customHeight="1" x14ac:dyDescent="0.15">
      <c r="A708" s="672"/>
      <c r="B708" s="674"/>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4" t="s">
        <v>569</v>
      </c>
      <c r="AE708" s="635"/>
      <c r="AF708" s="635"/>
      <c r="AG708" s="772" t="s">
        <v>590</v>
      </c>
      <c r="AH708" s="773"/>
      <c r="AI708" s="773"/>
      <c r="AJ708" s="773"/>
      <c r="AK708" s="773"/>
      <c r="AL708" s="773"/>
      <c r="AM708" s="773"/>
      <c r="AN708" s="773"/>
      <c r="AO708" s="773"/>
      <c r="AP708" s="773"/>
      <c r="AQ708" s="773"/>
      <c r="AR708" s="773"/>
      <c r="AS708" s="773"/>
      <c r="AT708" s="773"/>
      <c r="AU708" s="773"/>
      <c r="AV708" s="773"/>
      <c r="AW708" s="773"/>
      <c r="AX708" s="774"/>
    </row>
    <row r="709" spans="1:50" ht="35.1" customHeight="1" x14ac:dyDescent="0.15">
      <c r="A709" s="672"/>
      <c r="B709" s="674"/>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4" t="s">
        <v>569</v>
      </c>
      <c r="AE709" s="355"/>
      <c r="AF709" s="355"/>
      <c r="AG709" s="128" t="s">
        <v>591</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72"/>
      <c r="B710" s="674"/>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4" t="s">
        <v>588</v>
      </c>
      <c r="AE710" s="355"/>
      <c r="AF710" s="355"/>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x14ac:dyDescent="0.15">
      <c r="A711" s="672"/>
      <c r="B711" s="674"/>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3"/>
      <c r="AD711" s="354" t="s">
        <v>569</v>
      </c>
      <c r="AE711" s="355"/>
      <c r="AF711" s="355"/>
      <c r="AG711" s="128" t="s">
        <v>592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72"/>
      <c r="B712" s="674"/>
      <c r="C712" s="421" t="s">
        <v>350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3"/>
      <c r="AD712" s="812" t="s">
        <v>588</v>
      </c>
      <c r="AE712" s="813"/>
      <c r="AF712" s="813"/>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2"/>
      <c r="B713" s="674"/>
      <c r="C713" s="1015" t="s">
        <v>351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54" t="s">
        <v>588</v>
      </c>
      <c r="AE713" s="355"/>
      <c r="AF713" s="693"/>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x14ac:dyDescent="0.15">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9" t="s">
        <v>588</v>
      </c>
      <c r="AE714" s="840"/>
      <c r="AF714" s="841"/>
      <c r="AG714" s="766"/>
      <c r="AH714" s="767"/>
      <c r="AI714" s="767"/>
      <c r="AJ714" s="767"/>
      <c r="AK714" s="767"/>
      <c r="AL714" s="767"/>
      <c r="AM714" s="767"/>
      <c r="AN714" s="767"/>
      <c r="AO714" s="767"/>
      <c r="AP714" s="767"/>
      <c r="AQ714" s="767"/>
      <c r="AR714" s="767"/>
      <c r="AS714" s="767"/>
      <c r="AT714" s="767"/>
      <c r="AU714" s="767"/>
      <c r="AV714" s="767"/>
      <c r="AW714" s="767"/>
      <c r="AX714" s="768"/>
    </row>
    <row r="715" spans="1:50" ht="60" customHeight="1" x14ac:dyDescent="0.15">
      <c r="A715" s="670" t="s">
        <v>40</v>
      </c>
      <c r="B715" s="814"/>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569</v>
      </c>
      <c r="AE715" s="635"/>
      <c r="AF715" s="686"/>
      <c r="AG715" s="772" t="s">
        <v>593</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588</v>
      </c>
      <c r="AE716" s="657"/>
      <c r="AF716" s="657"/>
      <c r="AG716" s="128"/>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x14ac:dyDescent="0.15">
      <c r="A717" s="672"/>
      <c r="B717" s="674"/>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4" t="s">
        <v>588</v>
      </c>
      <c r="AE717" s="355"/>
      <c r="AF717" s="355"/>
      <c r="AG717" s="128"/>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x14ac:dyDescent="0.15">
      <c r="A718" s="675"/>
      <c r="B718" s="676"/>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4" t="s">
        <v>588</v>
      </c>
      <c r="AE718" s="355"/>
      <c r="AF718" s="355"/>
      <c r="AG718" s="154"/>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x14ac:dyDescent="0.15">
      <c r="A719" s="806" t="s">
        <v>58</v>
      </c>
      <c r="B719" s="807"/>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588</v>
      </c>
      <c r="AE719" s="635"/>
      <c r="AF719" s="635"/>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x14ac:dyDescent="0.15">
      <c r="A720" s="808"/>
      <c r="B720" s="809"/>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x14ac:dyDescent="0.15">
      <c r="A721" s="808"/>
      <c r="B721" s="809"/>
      <c r="C721" s="322"/>
      <c r="D721" s="323"/>
      <c r="E721" s="323"/>
      <c r="F721" s="324"/>
      <c r="G721" s="313"/>
      <c r="H721" s="314"/>
      <c r="I721" s="82" t="str">
        <f>IF(OR(G721="　", G721=""), "", "-")</f>
        <v/>
      </c>
      <c r="J721" s="317"/>
      <c r="K721" s="317"/>
      <c r="L721" s="82" t="str">
        <f>IF(M721="","","-")</f>
        <v/>
      </c>
      <c r="M721" s="83"/>
      <c r="N721" s="330"/>
      <c r="O721" s="331"/>
      <c r="P721" s="331"/>
      <c r="Q721" s="331"/>
      <c r="R721" s="331"/>
      <c r="S721" s="331"/>
      <c r="T721" s="331"/>
      <c r="U721" s="331"/>
      <c r="V721" s="331"/>
      <c r="W721" s="331"/>
      <c r="X721" s="331"/>
      <c r="Y721" s="331"/>
      <c r="Z721" s="331"/>
      <c r="AA721" s="331"/>
      <c r="AB721" s="331"/>
      <c r="AC721" s="331"/>
      <c r="AD721" s="331"/>
      <c r="AE721" s="331"/>
      <c r="AF721" s="332"/>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hidden="1" customHeight="1" x14ac:dyDescent="0.15">
      <c r="A722" s="808"/>
      <c r="B722" s="809"/>
      <c r="C722" s="322"/>
      <c r="D722" s="323"/>
      <c r="E722" s="323"/>
      <c r="F722" s="324"/>
      <c r="G722" s="313"/>
      <c r="H722" s="314"/>
      <c r="I722" s="82" t="str">
        <f t="shared" ref="I722:I725" si="4">IF(OR(G722="　", G722=""), "", "-")</f>
        <v/>
      </c>
      <c r="J722" s="317"/>
      <c r="K722" s="317"/>
      <c r="L722" s="82" t="str">
        <f t="shared" ref="L722:L725" si="5">IF(M722="","","-")</f>
        <v/>
      </c>
      <c r="M722" s="83"/>
      <c r="N722" s="330"/>
      <c r="O722" s="331"/>
      <c r="P722" s="331"/>
      <c r="Q722" s="331"/>
      <c r="R722" s="331"/>
      <c r="S722" s="331"/>
      <c r="T722" s="331"/>
      <c r="U722" s="331"/>
      <c r="V722" s="331"/>
      <c r="W722" s="331"/>
      <c r="X722" s="331"/>
      <c r="Y722" s="331"/>
      <c r="Z722" s="331"/>
      <c r="AA722" s="331"/>
      <c r="AB722" s="331"/>
      <c r="AC722" s="331"/>
      <c r="AD722" s="331"/>
      <c r="AE722" s="331"/>
      <c r="AF722" s="332"/>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hidden="1" customHeight="1" x14ac:dyDescent="0.15">
      <c r="A723" s="808"/>
      <c r="B723" s="809"/>
      <c r="C723" s="322"/>
      <c r="D723" s="323"/>
      <c r="E723" s="323"/>
      <c r="F723" s="324"/>
      <c r="G723" s="313"/>
      <c r="H723" s="314"/>
      <c r="I723" s="82" t="str">
        <f t="shared" si="4"/>
        <v/>
      </c>
      <c r="J723" s="317"/>
      <c r="K723" s="317"/>
      <c r="L723" s="82" t="str">
        <f t="shared" si="5"/>
        <v/>
      </c>
      <c r="M723" s="83"/>
      <c r="N723" s="330"/>
      <c r="O723" s="331"/>
      <c r="P723" s="331"/>
      <c r="Q723" s="331"/>
      <c r="R723" s="331"/>
      <c r="S723" s="331"/>
      <c r="T723" s="331"/>
      <c r="U723" s="331"/>
      <c r="V723" s="331"/>
      <c r="W723" s="331"/>
      <c r="X723" s="331"/>
      <c r="Y723" s="331"/>
      <c r="Z723" s="331"/>
      <c r="AA723" s="331"/>
      <c r="AB723" s="331"/>
      <c r="AC723" s="331"/>
      <c r="AD723" s="331"/>
      <c r="AE723" s="331"/>
      <c r="AF723" s="332"/>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hidden="1" customHeight="1" x14ac:dyDescent="0.15">
      <c r="A724" s="808"/>
      <c r="B724" s="809"/>
      <c r="C724" s="322"/>
      <c r="D724" s="323"/>
      <c r="E724" s="323"/>
      <c r="F724" s="324"/>
      <c r="G724" s="313"/>
      <c r="H724" s="314"/>
      <c r="I724" s="82" t="str">
        <f t="shared" si="4"/>
        <v/>
      </c>
      <c r="J724" s="317"/>
      <c r="K724" s="317"/>
      <c r="L724" s="82" t="str">
        <f t="shared" si="5"/>
        <v/>
      </c>
      <c r="M724" s="83"/>
      <c r="N724" s="330"/>
      <c r="O724" s="331"/>
      <c r="P724" s="331"/>
      <c r="Q724" s="331"/>
      <c r="R724" s="331"/>
      <c r="S724" s="331"/>
      <c r="T724" s="331"/>
      <c r="U724" s="331"/>
      <c r="V724" s="331"/>
      <c r="W724" s="331"/>
      <c r="X724" s="331"/>
      <c r="Y724" s="331"/>
      <c r="Z724" s="331"/>
      <c r="AA724" s="331"/>
      <c r="AB724" s="331"/>
      <c r="AC724" s="331"/>
      <c r="AD724" s="331"/>
      <c r="AE724" s="331"/>
      <c r="AF724" s="332"/>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hidden="1" customHeight="1" x14ac:dyDescent="0.15">
      <c r="A725" s="810"/>
      <c r="B725" s="811"/>
      <c r="C725" s="351"/>
      <c r="D725" s="352"/>
      <c r="E725" s="352"/>
      <c r="F725" s="353"/>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x14ac:dyDescent="0.15">
      <c r="A726" s="670" t="s">
        <v>48</v>
      </c>
      <c r="B726" s="832"/>
      <c r="C726" s="847" t="s">
        <v>53</v>
      </c>
      <c r="D726" s="871"/>
      <c r="E726" s="871"/>
      <c r="F726" s="872"/>
      <c r="G726" s="607" t="s">
        <v>594</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33"/>
      <c r="B727" s="834"/>
      <c r="C727" s="778" t="s">
        <v>57</v>
      </c>
      <c r="D727" s="779"/>
      <c r="E727" s="779"/>
      <c r="F727" s="780"/>
      <c r="G727" s="605" t="s">
        <v>595</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4" t="s">
        <v>621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138</v>
      </c>
      <c r="B731" s="830"/>
      <c r="C731" s="830"/>
      <c r="D731" s="830"/>
      <c r="E731" s="831"/>
      <c r="F731" s="759" t="s">
        <v>622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t="s">
        <v>138</v>
      </c>
      <c r="B733" s="704"/>
      <c r="C733" s="704"/>
      <c r="D733" s="704"/>
      <c r="E733" s="705"/>
      <c r="F733" s="667" t="s">
        <v>624</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0" t="s">
        <v>623</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22" t="s">
        <v>409</v>
      </c>
      <c r="B737" s="237"/>
      <c r="C737" s="237"/>
      <c r="D737" s="238"/>
      <c r="E737" s="1023" t="s">
        <v>414</v>
      </c>
      <c r="F737" s="1023"/>
      <c r="G737" s="1023"/>
      <c r="H737" s="1023"/>
      <c r="I737" s="1023"/>
      <c r="J737" s="1023"/>
      <c r="K737" s="1023"/>
      <c r="L737" s="1023"/>
      <c r="M737" s="1023"/>
      <c r="N737" s="393" t="s">
        <v>404</v>
      </c>
      <c r="O737" s="393"/>
      <c r="P737" s="393"/>
      <c r="Q737" s="393"/>
      <c r="R737" s="1023" t="s">
        <v>414</v>
      </c>
      <c r="S737" s="1023"/>
      <c r="T737" s="1023"/>
      <c r="U737" s="1023"/>
      <c r="V737" s="1023"/>
      <c r="W737" s="1023"/>
      <c r="X737" s="1023"/>
      <c r="Y737" s="1023"/>
      <c r="Z737" s="1023"/>
      <c r="AA737" s="393" t="s">
        <v>403</v>
      </c>
      <c r="AB737" s="393"/>
      <c r="AC737" s="393"/>
      <c r="AD737" s="393"/>
      <c r="AE737" s="1023" t="s">
        <v>414</v>
      </c>
      <c r="AF737" s="1023"/>
      <c r="AG737" s="1023"/>
      <c r="AH737" s="1023"/>
      <c r="AI737" s="1023"/>
      <c r="AJ737" s="1023"/>
      <c r="AK737" s="1023"/>
      <c r="AL737" s="1023"/>
      <c r="AM737" s="1023"/>
      <c r="AN737" s="393" t="s">
        <v>402</v>
      </c>
      <c r="AO737" s="393"/>
      <c r="AP737" s="393"/>
      <c r="AQ737" s="393"/>
      <c r="AR737" s="1029" t="s">
        <v>571</v>
      </c>
      <c r="AS737" s="1030"/>
      <c r="AT737" s="1030"/>
      <c r="AU737" s="1030"/>
      <c r="AV737" s="1030"/>
      <c r="AW737" s="1030"/>
      <c r="AX737" s="1031"/>
      <c r="AY737" s="88"/>
      <c r="AZ737" s="88"/>
    </row>
    <row r="738" spans="1:52" ht="24.75" customHeight="1" x14ac:dyDescent="0.15">
      <c r="A738" s="1022" t="s">
        <v>401</v>
      </c>
      <c r="B738" s="237"/>
      <c r="C738" s="237"/>
      <c r="D738" s="238"/>
      <c r="E738" s="1023" t="s">
        <v>414</v>
      </c>
      <c r="F738" s="1023"/>
      <c r="G738" s="1023"/>
      <c r="H738" s="1023"/>
      <c r="I738" s="1023"/>
      <c r="J738" s="1023"/>
      <c r="K738" s="1023"/>
      <c r="L738" s="1023"/>
      <c r="M738" s="1023"/>
      <c r="N738" s="393" t="s">
        <v>400</v>
      </c>
      <c r="O738" s="393"/>
      <c r="P738" s="393"/>
      <c r="Q738" s="393"/>
      <c r="R738" s="1023" t="s">
        <v>414</v>
      </c>
      <c r="S738" s="1023"/>
      <c r="T738" s="1023"/>
      <c r="U738" s="1023"/>
      <c r="V738" s="1023"/>
      <c r="W738" s="1023"/>
      <c r="X738" s="1023"/>
      <c r="Y738" s="1023"/>
      <c r="Z738" s="1023"/>
      <c r="AA738" s="393" t="s">
        <v>399</v>
      </c>
      <c r="AB738" s="393"/>
      <c r="AC738" s="393"/>
      <c r="AD738" s="393"/>
      <c r="AE738" s="1023" t="s">
        <v>414</v>
      </c>
      <c r="AF738" s="1023"/>
      <c r="AG738" s="1023"/>
      <c r="AH738" s="1023"/>
      <c r="AI738" s="1023"/>
      <c r="AJ738" s="1023"/>
      <c r="AK738" s="1023"/>
      <c r="AL738" s="1023"/>
      <c r="AM738" s="1023"/>
      <c r="AN738" s="393" t="s">
        <v>398</v>
      </c>
      <c r="AO738" s="393"/>
      <c r="AP738" s="393"/>
      <c r="AQ738" s="393"/>
      <c r="AR738" s="1029" t="s">
        <v>597</v>
      </c>
      <c r="AS738" s="1030"/>
      <c r="AT738" s="1030"/>
      <c r="AU738" s="1030"/>
      <c r="AV738" s="1030"/>
      <c r="AW738" s="1030"/>
      <c r="AX738" s="1031"/>
    </row>
    <row r="739" spans="1:52" ht="24.75" customHeight="1" x14ac:dyDescent="0.15">
      <c r="A739" s="1022" t="s">
        <v>397</v>
      </c>
      <c r="B739" s="237"/>
      <c r="C739" s="237"/>
      <c r="D739" s="238"/>
      <c r="E739" s="1023" t="s">
        <v>596</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421</v>
      </c>
      <c r="B740" s="1005"/>
      <c r="C740" s="1005"/>
      <c r="D740" s="1006"/>
      <c r="E740" s="1007" t="s">
        <v>567</v>
      </c>
      <c r="F740" s="1008"/>
      <c r="G740" s="1008"/>
      <c r="H740" s="92" t="str">
        <f>IF(E740="", "", "(")</f>
        <v>(</v>
      </c>
      <c r="I740" s="1008"/>
      <c r="J740" s="1008"/>
      <c r="K740" s="92" t="str">
        <f>IF(OR(I740="　", I740=""), "", "-")</f>
        <v/>
      </c>
      <c r="L740" s="1009">
        <v>282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5" customHeight="1" x14ac:dyDescent="0.15">
      <c r="A741" s="644" t="s">
        <v>389</v>
      </c>
      <c r="B741" s="645"/>
      <c r="C741" s="645"/>
      <c r="D741" s="645"/>
      <c r="E741" s="645"/>
      <c r="F741" s="6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x14ac:dyDescent="0.2">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8" t="s">
        <v>391</v>
      </c>
      <c r="B780" s="659"/>
      <c r="C780" s="659"/>
      <c r="D780" s="659"/>
      <c r="E780" s="659"/>
      <c r="F780" s="660"/>
      <c r="G780" s="625" t="s">
        <v>600</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366</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3"/>
    </row>
    <row r="781" spans="1:50" ht="24.75" customHeight="1" x14ac:dyDescent="0.15">
      <c r="A781" s="661"/>
      <c r="B781" s="662"/>
      <c r="C781" s="662"/>
      <c r="D781" s="662"/>
      <c r="E781" s="662"/>
      <c r="F781" s="663"/>
      <c r="G781" s="847"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8"/>
      <c r="AC781" s="847"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61"/>
      <c r="B782" s="662"/>
      <c r="C782" s="662"/>
      <c r="D782" s="662"/>
      <c r="E782" s="662"/>
      <c r="F782" s="663"/>
      <c r="G782" s="700" t="s">
        <v>598</v>
      </c>
      <c r="H782" s="701"/>
      <c r="I782" s="701"/>
      <c r="J782" s="701"/>
      <c r="K782" s="702"/>
      <c r="L782" s="694" t="s">
        <v>599</v>
      </c>
      <c r="M782" s="695"/>
      <c r="N782" s="695"/>
      <c r="O782" s="695"/>
      <c r="P782" s="695"/>
      <c r="Q782" s="695"/>
      <c r="R782" s="695"/>
      <c r="S782" s="695"/>
      <c r="T782" s="695"/>
      <c r="U782" s="695"/>
      <c r="V782" s="695"/>
      <c r="W782" s="695"/>
      <c r="X782" s="696"/>
      <c r="Y782" s="835">
        <v>0</v>
      </c>
      <c r="Z782" s="836"/>
      <c r="AA782" s="836"/>
      <c r="AB782" s="837"/>
      <c r="AC782" s="867"/>
      <c r="AD782" s="701"/>
      <c r="AE782" s="701"/>
      <c r="AF782" s="701"/>
      <c r="AG782" s="702"/>
      <c r="AH782" s="694"/>
      <c r="AI782" s="695"/>
      <c r="AJ782" s="695"/>
      <c r="AK782" s="695"/>
      <c r="AL782" s="695"/>
      <c r="AM782" s="695"/>
      <c r="AN782" s="695"/>
      <c r="AO782" s="695"/>
      <c r="AP782" s="695"/>
      <c r="AQ782" s="695"/>
      <c r="AR782" s="695"/>
      <c r="AS782" s="695"/>
      <c r="AT782" s="696"/>
      <c r="AU782" s="418"/>
      <c r="AV782" s="419"/>
      <c r="AW782" s="419"/>
      <c r="AX782" s="420"/>
    </row>
    <row r="783" spans="1:50" ht="24.75"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x14ac:dyDescent="0.15">
      <c r="A791" s="661"/>
      <c r="B791" s="662"/>
      <c r="C791" s="662"/>
      <c r="D791" s="662"/>
      <c r="E791" s="662"/>
      <c r="F791" s="663"/>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x14ac:dyDescent="0.15">
      <c r="A792" s="661"/>
      <c r="B792" s="662"/>
      <c r="C792" s="662"/>
      <c r="D792" s="662"/>
      <c r="E792" s="662"/>
      <c r="F792" s="663"/>
      <c r="G792" s="858" t="s">
        <v>20</v>
      </c>
      <c r="H792" s="859"/>
      <c r="I792" s="859"/>
      <c r="J792" s="859"/>
      <c r="K792" s="859"/>
      <c r="L792" s="860"/>
      <c r="M792" s="861"/>
      <c r="N792" s="861"/>
      <c r="O792" s="861"/>
      <c r="P792" s="861"/>
      <c r="Q792" s="861"/>
      <c r="R792" s="861"/>
      <c r="S792" s="861"/>
      <c r="T792" s="861"/>
      <c r="U792" s="861"/>
      <c r="V792" s="861"/>
      <c r="W792" s="861"/>
      <c r="X792" s="862"/>
      <c r="Y792" s="863">
        <f>SUM(Y782:AB791)</f>
        <v>0</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24.75" hidden="1" customHeight="1" x14ac:dyDescent="0.15">
      <c r="A793" s="661"/>
      <c r="B793" s="662"/>
      <c r="C793" s="662"/>
      <c r="D793" s="662"/>
      <c r="E793" s="662"/>
      <c r="F793" s="663"/>
      <c r="G793" s="625" t="s">
        <v>322</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321</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3"/>
    </row>
    <row r="794" spans="1:50" ht="24.75" hidden="1" customHeight="1" x14ac:dyDescent="0.15">
      <c r="A794" s="661"/>
      <c r="B794" s="662"/>
      <c r="C794" s="662"/>
      <c r="D794" s="662"/>
      <c r="E794" s="662"/>
      <c r="F794" s="663"/>
      <c r="G794" s="847"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8"/>
      <c r="AC794" s="847"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hidden="1" customHeight="1" x14ac:dyDescent="0.15">
      <c r="A795" s="661"/>
      <c r="B795" s="662"/>
      <c r="C795" s="662"/>
      <c r="D795" s="662"/>
      <c r="E795" s="662"/>
      <c r="F795" s="663"/>
      <c r="G795" s="867"/>
      <c r="H795" s="701"/>
      <c r="I795" s="701"/>
      <c r="J795" s="701"/>
      <c r="K795" s="702"/>
      <c r="L795" s="694"/>
      <c r="M795" s="695"/>
      <c r="N795" s="695"/>
      <c r="O795" s="695"/>
      <c r="P795" s="695"/>
      <c r="Q795" s="695"/>
      <c r="R795" s="695"/>
      <c r="S795" s="695"/>
      <c r="T795" s="695"/>
      <c r="U795" s="695"/>
      <c r="V795" s="695"/>
      <c r="W795" s="695"/>
      <c r="X795" s="696"/>
      <c r="Y795" s="418"/>
      <c r="Z795" s="419"/>
      <c r="AA795" s="419"/>
      <c r="AB795" s="868"/>
      <c r="AC795" s="867"/>
      <c r="AD795" s="701"/>
      <c r="AE795" s="701"/>
      <c r="AF795" s="701"/>
      <c r="AG795" s="702"/>
      <c r="AH795" s="694"/>
      <c r="AI795" s="695"/>
      <c r="AJ795" s="695"/>
      <c r="AK795" s="695"/>
      <c r="AL795" s="695"/>
      <c r="AM795" s="695"/>
      <c r="AN795" s="695"/>
      <c r="AO795" s="695"/>
      <c r="AP795" s="695"/>
      <c r="AQ795" s="695"/>
      <c r="AR795" s="695"/>
      <c r="AS795" s="695"/>
      <c r="AT795" s="696"/>
      <c r="AU795" s="418"/>
      <c r="AV795" s="419"/>
      <c r="AW795" s="419"/>
      <c r="AX795" s="420"/>
    </row>
    <row r="796" spans="1:50" ht="24.75" hidden="1"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1"/>
      <c r="B804" s="662"/>
      <c r="C804" s="662"/>
      <c r="D804" s="662"/>
      <c r="E804" s="662"/>
      <c r="F804" s="663"/>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hidden="1" customHeight="1" thickBot="1" x14ac:dyDescent="0.2">
      <c r="A805" s="661"/>
      <c r="B805" s="662"/>
      <c r="C805" s="662"/>
      <c r="D805" s="662"/>
      <c r="E805" s="662"/>
      <c r="F805" s="663"/>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0</v>
      </c>
      <c r="AV805" s="864"/>
      <c r="AW805" s="864"/>
      <c r="AX805" s="866"/>
    </row>
    <row r="806" spans="1:50" ht="24.75" hidden="1" customHeight="1" x14ac:dyDescent="0.15">
      <c r="A806" s="661"/>
      <c r="B806" s="662"/>
      <c r="C806" s="662"/>
      <c r="D806" s="662"/>
      <c r="E806" s="662"/>
      <c r="F806" s="663"/>
      <c r="G806" s="625" t="s">
        <v>323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324</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3"/>
    </row>
    <row r="807" spans="1:50" ht="24.75" hidden="1" customHeight="1" x14ac:dyDescent="0.15">
      <c r="A807" s="661"/>
      <c r="B807" s="662"/>
      <c r="C807" s="662"/>
      <c r="D807" s="662"/>
      <c r="E807" s="662"/>
      <c r="F807" s="663"/>
      <c r="G807" s="847"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8"/>
      <c r="AC807" s="847"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x14ac:dyDescent="0.15">
      <c r="A808" s="661"/>
      <c r="B808" s="662"/>
      <c r="C808" s="662"/>
      <c r="D808" s="662"/>
      <c r="E808" s="662"/>
      <c r="F808" s="663"/>
      <c r="G808" s="867"/>
      <c r="H808" s="701"/>
      <c r="I808" s="701"/>
      <c r="J808" s="701"/>
      <c r="K808" s="702"/>
      <c r="L808" s="694"/>
      <c r="M808" s="695"/>
      <c r="N808" s="695"/>
      <c r="O808" s="695"/>
      <c r="P808" s="695"/>
      <c r="Q808" s="695"/>
      <c r="R808" s="695"/>
      <c r="S808" s="695"/>
      <c r="T808" s="695"/>
      <c r="U808" s="695"/>
      <c r="V808" s="695"/>
      <c r="W808" s="695"/>
      <c r="X808" s="696"/>
      <c r="Y808" s="418"/>
      <c r="Z808" s="419"/>
      <c r="AA808" s="419"/>
      <c r="AB808" s="868"/>
      <c r="AC808" s="867"/>
      <c r="AD808" s="701"/>
      <c r="AE808" s="701"/>
      <c r="AF808" s="701"/>
      <c r="AG808" s="702"/>
      <c r="AH808" s="694"/>
      <c r="AI808" s="695"/>
      <c r="AJ808" s="695"/>
      <c r="AK808" s="695"/>
      <c r="AL808" s="695"/>
      <c r="AM808" s="695"/>
      <c r="AN808" s="695"/>
      <c r="AO808" s="695"/>
      <c r="AP808" s="695"/>
      <c r="AQ808" s="695"/>
      <c r="AR808" s="695"/>
      <c r="AS808" s="695"/>
      <c r="AT808" s="696"/>
      <c r="AU808" s="418"/>
      <c r="AV808" s="419"/>
      <c r="AW808" s="419"/>
      <c r="AX808" s="420"/>
    </row>
    <row r="809" spans="1:50" ht="24.75" hidden="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x14ac:dyDescent="0.15">
      <c r="A817" s="661"/>
      <c r="B817" s="662"/>
      <c r="C817" s="662"/>
      <c r="D817" s="662"/>
      <c r="E817" s="662"/>
      <c r="F817" s="663"/>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x14ac:dyDescent="0.2">
      <c r="A818" s="661"/>
      <c r="B818" s="662"/>
      <c r="C818" s="662"/>
      <c r="D818" s="662"/>
      <c r="E818" s="662"/>
      <c r="F818" s="663"/>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x14ac:dyDescent="0.15">
      <c r="A819" s="661"/>
      <c r="B819" s="662"/>
      <c r="C819" s="662"/>
      <c r="D819" s="662"/>
      <c r="E819" s="662"/>
      <c r="F819" s="663"/>
      <c r="G819" s="625" t="s">
        <v>269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183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3"/>
    </row>
    <row r="820" spans="1:50" ht="24.75" hidden="1" customHeight="1" x14ac:dyDescent="0.15">
      <c r="A820" s="661"/>
      <c r="B820" s="662"/>
      <c r="C820" s="662"/>
      <c r="D820" s="662"/>
      <c r="E820" s="662"/>
      <c r="F820" s="663"/>
      <c r="G820" s="847"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8"/>
      <c r="AC820" s="847"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x14ac:dyDescent="0.15">
      <c r="A821" s="661"/>
      <c r="B821" s="662"/>
      <c r="C821" s="662"/>
      <c r="D821" s="662"/>
      <c r="E821" s="662"/>
      <c r="F821" s="663"/>
      <c r="G821" s="867"/>
      <c r="H821" s="701"/>
      <c r="I821" s="701"/>
      <c r="J821" s="701"/>
      <c r="K821" s="702"/>
      <c r="L821" s="694"/>
      <c r="M821" s="695"/>
      <c r="N821" s="695"/>
      <c r="O821" s="695"/>
      <c r="P821" s="695"/>
      <c r="Q821" s="695"/>
      <c r="R821" s="695"/>
      <c r="S821" s="695"/>
      <c r="T821" s="695"/>
      <c r="U821" s="695"/>
      <c r="V821" s="695"/>
      <c r="W821" s="695"/>
      <c r="X821" s="696"/>
      <c r="Y821" s="418"/>
      <c r="Z821" s="419"/>
      <c r="AA821" s="419"/>
      <c r="AB821" s="868"/>
      <c r="AC821" s="867"/>
      <c r="AD821" s="701"/>
      <c r="AE821" s="701"/>
      <c r="AF821" s="701"/>
      <c r="AG821" s="702"/>
      <c r="AH821" s="694"/>
      <c r="AI821" s="695"/>
      <c r="AJ821" s="695"/>
      <c r="AK821" s="695"/>
      <c r="AL821" s="695"/>
      <c r="AM821" s="695"/>
      <c r="AN821" s="695"/>
      <c r="AO821" s="695"/>
      <c r="AP821" s="695"/>
      <c r="AQ821" s="695"/>
      <c r="AR821" s="695"/>
      <c r="AS821" s="695"/>
      <c r="AT821" s="696"/>
      <c r="AU821" s="418"/>
      <c r="AV821" s="419"/>
      <c r="AW821" s="419"/>
      <c r="AX821" s="420"/>
    </row>
    <row r="822" spans="1:50" ht="24.75" hidden="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1"/>
      <c r="B831" s="662"/>
      <c r="C831" s="662"/>
      <c r="D831" s="662"/>
      <c r="E831" s="662"/>
      <c r="F831" s="663"/>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hidden="1"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306" t="s">
        <v>348</v>
      </c>
      <c r="AM832" s="307"/>
      <c r="AN832" s="30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601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2"/>
      <c r="B837" s="392"/>
      <c r="C837" s="392" t="s">
        <v>26</v>
      </c>
      <c r="D837" s="392"/>
      <c r="E837" s="392"/>
      <c r="F837" s="392"/>
      <c r="G837" s="392"/>
      <c r="H837" s="392"/>
      <c r="I837" s="392"/>
      <c r="J837" s="176"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6" t="s">
        <v>342</v>
      </c>
      <c r="AD837" s="176"/>
      <c r="AE837" s="176"/>
      <c r="AF837" s="176"/>
      <c r="AG837" s="176"/>
      <c r="AH837" s="395" t="s">
        <v>372</v>
      </c>
      <c r="AI837" s="392"/>
      <c r="AJ837" s="392"/>
      <c r="AK837" s="392"/>
      <c r="AL837" s="392" t="s">
        <v>21</v>
      </c>
      <c r="AM837" s="392"/>
      <c r="AN837" s="392"/>
      <c r="AO837" s="397"/>
      <c r="AP837" s="398" t="s">
        <v>301</v>
      </c>
      <c r="AQ837" s="398"/>
      <c r="AR837" s="398"/>
      <c r="AS837" s="398"/>
      <c r="AT837" s="398"/>
      <c r="AU837" s="398"/>
      <c r="AV837" s="398"/>
      <c r="AW837" s="398"/>
      <c r="AX837" s="398"/>
    </row>
    <row r="838" spans="1:50" ht="30" hidden="1" customHeight="1" x14ac:dyDescent="0.15">
      <c r="A838" s="404">
        <v>1</v>
      </c>
      <c r="B838" s="404">
        <v>1</v>
      </c>
      <c r="C838" s="389" t="s">
        <v>602</v>
      </c>
      <c r="D838" s="375"/>
      <c r="E838" s="375"/>
      <c r="F838" s="375"/>
      <c r="G838" s="375"/>
      <c r="H838" s="375"/>
      <c r="I838" s="375"/>
      <c r="J838" s="376" t="s">
        <v>414</v>
      </c>
      <c r="K838" s="377"/>
      <c r="L838" s="377"/>
      <c r="M838" s="377"/>
      <c r="N838" s="377"/>
      <c r="O838" s="377"/>
      <c r="P838" s="390" t="s">
        <v>603</v>
      </c>
      <c r="Q838" s="378"/>
      <c r="R838" s="378"/>
      <c r="S838" s="378"/>
      <c r="T838" s="378"/>
      <c r="U838" s="378"/>
      <c r="V838" s="378"/>
      <c r="W838" s="378"/>
      <c r="X838" s="378"/>
      <c r="Y838" s="379">
        <v>0</v>
      </c>
      <c r="Z838" s="380"/>
      <c r="AA838" s="380"/>
      <c r="AB838" s="381"/>
      <c r="AC838" s="391" t="s">
        <v>80</v>
      </c>
      <c r="AD838" s="399"/>
      <c r="AE838" s="399"/>
      <c r="AF838" s="399"/>
      <c r="AG838" s="399"/>
      <c r="AH838" s="400" t="s">
        <v>414</v>
      </c>
      <c r="AI838" s="401"/>
      <c r="AJ838" s="401"/>
      <c r="AK838" s="401"/>
      <c r="AL838" s="385" t="s">
        <v>414</v>
      </c>
      <c r="AM838" s="386"/>
      <c r="AN838" s="386"/>
      <c r="AO838" s="387"/>
      <c r="AP838" s="388" t="s">
        <v>414</v>
      </c>
      <c r="AQ838" s="388"/>
      <c r="AR838" s="388"/>
      <c r="AS838" s="388"/>
      <c r="AT838" s="388"/>
      <c r="AU838" s="388"/>
      <c r="AV838" s="388"/>
      <c r="AW838" s="388"/>
      <c r="AX838" s="388"/>
    </row>
    <row r="839" spans="1:50" ht="30" hidden="1" customHeight="1" x14ac:dyDescent="0.15">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hidden="1" customHeight="1" x14ac:dyDescent="0.15">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x14ac:dyDescent="0.15">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x14ac:dyDescent="0.15">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x14ac:dyDescent="0.15">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2"/>
      <c r="B870" s="392"/>
      <c r="C870" s="392" t="s">
        <v>26</v>
      </c>
      <c r="D870" s="392"/>
      <c r="E870" s="392"/>
      <c r="F870" s="392"/>
      <c r="G870" s="392"/>
      <c r="H870" s="392"/>
      <c r="I870" s="392"/>
      <c r="J870" s="176"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6" t="s">
        <v>342</v>
      </c>
      <c r="AD870" s="176"/>
      <c r="AE870" s="176"/>
      <c r="AF870" s="176"/>
      <c r="AG870" s="176"/>
      <c r="AH870" s="395" t="s">
        <v>372</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x14ac:dyDescent="0.15">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x14ac:dyDescent="0.15">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x14ac:dyDescent="0.15">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x14ac:dyDescent="0.15">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x14ac:dyDescent="0.15">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2"/>
      <c r="B903" s="392"/>
      <c r="C903" s="392" t="s">
        <v>26</v>
      </c>
      <c r="D903" s="392"/>
      <c r="E903" s="392"/>
      <c r="F903" s="392"/>
      <c r="G903" s="392"/>
      <c r="H903" s="392"/>
      <c r="I903" s="392"/>
      <c r="J903" s="176"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6" t="s">
        <v>342</v>
      </c>
      <c r="AD903" s="176"/>
      <c r="AE903" s="176"/>
      <c r="AF903" s="176"/>
      <c r="AG903" s="176"/>
      <c r="AH903" s="395" t="s">
        <v>372</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x14ac:dyDescent="0.15">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x14ac:dyDescent="0.15">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x14ac:dyDescent="0.15">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x14ac:dyDescent="0.15">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x14ac:dyDescent="0.15">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2"/>
      <c r="B936" s="392"/>
      <c r="C936" s="392" t="s">
        <v>26</v>
      </c>
      <c r="D936" s="392"/>
      <c r="E936" s="392"/>
      <c r="F936" s="392"/>
      <c r="G936" s="392"/>
      <c r="H936" s="392"/>
      <c r="I936" s="392"/>
      <c r="J936" s="176"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6" t="s">
        <v>342</v>
      </c>
      <c r="AD936" s="176"/>
      <c r="AE936" s="176"/>
      <c r="AF936" s="176"/>
      <c r="AG936" s="176"/>
      <c r="AH936" s="395" t="s">
        <v>372</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x14ac:dyDescent="0.15">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x14ac:dyDescent="0.15">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x14ac:dyDescent="0.15">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x14ac:dyDescent="0.15">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x14ac:dyDescent="0.15">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2"/>
      <c r="B969" s="392"/>
      <c r="C969" s="392" t="s">
        <v>26</v>
      </c>
      <c r="D969" s="392"/>
      <c r="E969" s="392"/>
      <c r="F969" s="392"/>
      <c r="G969" s="392"/>
      <c r="H969" s="392"/>
      <c r="I969" s="392"/>
      <c r="J969" s="176"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6" t="s">
        <v>342</v>
      </c>
      <c r="AD969" s="176"/>
      <c r="AE969" s="176"/>
      <c r="AF969" s="176"/>
      <c r="AG969" s="176"/>
      <c r="AH969" s="395" t="s">
        <v>372</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x14ac:dyDescent="0.15">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x14ac:dyDescent="0.15">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x14ac:dyDescent="0.15">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x14ac:dyDescent="0.15">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x14ac:dyDescent="0.15">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2"/>
      <c r="B1002" s="392"/>
      <c r="C1002" s="392" t="s">
        <v>26</v>
      </c>
      <c r="D1002" s="392"/>
      <c r="E1002" s="392"/>
      <c r="F1002" s="392"/>
      <c r="G1002" s="392"/>
      <c r="H1002" s="392"/>
      <c r="I1002" s="392"/>
      <c r="J1002" s="176"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6" t="s">
        <v>342</v>
      </c>
      <c r="AD1002" s="176"/>
      <c r="AE1002" s="176"/>
      <c r="AF1002" s="176"/>
      <c r="AG1002" s="176"/>
      <c r="AH1002" s="395" t="s">
        <v>372</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x14ac:dyDescent="0.15">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x14ac:dyDescent="0.15">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x14ac:dyDescent="0.15">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x14ac:dyDescent="0.15">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x14ac:dyDescent="0.15">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2"/>
      <c r="B1035" s="392"/>
      <c r="C1035" s="392" t="s">
        <v>26</v>
      </c>
      <c r="D1035" s="392"/>
      <c r="E1035" s="392"/>
      <c r="F1035" s="392"/>
      <c r="G1035" s="392"/>
      <c r="H1035" s="392"/>
      <c r="I1035" s="392"/>
      <c r="J1035" s="176"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6" t="s">
        <v>342</v>
      </c>
      <c r="AD1035" s="176"/>
      <c r="AE1035" s="176"/>
      <c r="AF1035" s="176"/>
      <c r="AG1035" s="176"/>
      <c r="AH1035" s="395" t="s">
        <v>372</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x14ac:dyDescent="0.15">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x14ac:dyDescent="0.15">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x14ac:dyDescent="0.15">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x14ac:dyDescent="0.15">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x14ac:dyDescent="0.15">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2"/>
      <c r="B1068" s="392"/>
      <c r="C1068" s="392" t="s">
        <v>26</v>
      </c>
      <c r="D1068" s="392"/>
      <c r="E1068" s="392"/>
      <c r="F1068" s="392"/>
      <c r="G1068" s="392"/>
      <c r="H1068" s="392"/>
      <c r="I1068" s="392"/>
      <c r="J1068" s="176"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6" t="s">
        <v>342</v>
      </c>
      <c r="AD1068" s="176"/>
      <c r="AE1068" s="176"/>
      <c r="AF1068" s="176"/>
      <c r="AG1068" s="176"/>
      <c r="AH1068" s="395" t="s">
        <v>372</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x14ac:dyDescent="0.15">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x14ac:dyDescent="0.15">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x14ac:dyDescent="0.15">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x14ac:dyDescent="0.15">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x14ac:dyDescent="0.15">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x14ac:dyDescent="0.15">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8" t="s">
        <v>348</v>
      </c>
      <c r="AM1099" s="309"/>
      <c r="AN1099" s="3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4"/>
      <c r="B1102" s="404"/>
      <c r="C1102" s="176" t="s">
        <v>266</v>
      </c>
      <c r="D1102" s="408"/>
      <c r="E1102" s="176" t="s">
        <v>265</v>
      </c>
      <c r="F1102" s="408"/>
      <c r="G1102" s="408"/>
      <c r="H1102" s="408"/>
      <c r="I1102" s="408"/>
      <c r="J1102" s="176" t="s">
        <v>300</v>
      </c>
      <c r="K1102" s="176"/>
      <c r="L1102" s="176"/>
      <c r="M1102" s="176"/>
      <c r="N1102" s="176"/>
      <c r="O1102" s="176"/>
      <c r="P1102" s="395" t="s">
        <v>27</v>
      </c>
      <c r="Q1102" s="395"/>
      <c r="R1102" s="395"/>
      <c r="S1102" s="395"/>
      <c r="T1102" s="395"/>
      <c r="U1102" s="395"/>
      <c r="V1102" s="395"/>
      <c r="W1102" s="395"/>
      <c r="X1102" s="395"/>
      <c r="Y1102" s="176" t="s">
        <v>302</v>
      </c>
      <c r="Z1102" s="408"/>
      <c r="AA1102" s="408"/>
      <c r="AB1102" s="408"/>
      <c r="AC1102" s="176" t="s">
        <v>248</v>
      </c>
      <c r="AD1102" s="176"/>
      <c r="AE1102" s="176"/>
      <c r="AF1102" s="176"/>
      <c r="AG1102" s="176"/>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x14ac:dyDescent="0.15">
      <c r="A1103" s="404">
        <v>1</v>
      </c>
      <c r="B1103" s="404">
        <v>1</v>
      </c>
      <c r="C1103" s="402"/>
      <c r="D1103" s="402"/>
      <c r="E1103" s="174" t="s">
        <v>414</v>
      </c>
      <c r="F1103" s="403"/>
      <c r="G1103" s="403"/>
      <c r="H1103" s="403"/>
      <c r="I1103" s="403"/>
      <c r="J1103" s="376" t="s">
        <v>414</v>
      </c>
      <c r="K1103" s="377"/>
      <c r="L1103" s="377"/>
      <c r="M1103" s="377"/>
      <c r="N1103" s="377"/>
      <c r="O1103" s="377"/>
      <c r="P1103" s="390" t="s">
        <v>414</v>
      </c>
      <c r="Q1103" s="378"/>
      <c r="R1103" s="378"/>
      <c r="S1103" s="378"/>
      <c r="T1103" s="378"/>
      <c r="U1103" s="378"/>
      <c r="V1103" s="378"/>
      <c r="W1103" s="378"/>
      <c r="X1103" s="378"/>
      <c r="Y1103" s="379" t="s">
        <v>414</v>
      </c>
      <c r="Z1103" s="380"/>
      <c r="AA1103" s="380"/>
      <c r="AB1103" s="381"/>
      <c r="AC1103" s="382"/>
      <c r="AD1103" s="382"/>
      <c r="AE1103" s="382"/>
      <c r="AF1103" s="382"/>
      <c r="AG1103" s="382"/>
      <c r="AH1103" s="383" t="s">
        <v>414</v>
      </c>
      <c r="AI1103" s="384"/>
      <c r="AJ1103" s="384"/>
      <c r="AK1103" s="384"/>
      <c r="AL1103" s="385" t="s">
        <v>414</v>
      </c>
      <c r="AM1103" s="386"/>
      <c r="AN1103" s="386"/>
      <c r="AO1103" s="387"/>
      <c r="AP1103" s="388" t="s">
        <v>414</v>
      </c>
      <c r="AQ1103" s="388"/>
      <c r="AR1103" s="388"/>
      <c r="AS1103" s="388"/>
      <c r="AT1103" s="388"/>
      <c r="AU1103" s="388"/>
      <c r="AV1103" s="388"/>
      <c r="AW1103" s="388"/>
      <c r="AX1103" s="388"/>
    </row>
    <row r="1104" spans="1:50" ht="30" hidden="1" customHeight="1" x14ac:dyDescent="0.15">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18</v>
      </c>
      <c r="B1120" s="404">
        <v>1</v>
      </c>
      <c r="C1120" s="402"/>
      <c r="D1120" s="402"/>
      <c r="E1120" s="174"/>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x14ac:dyDescent="0.15">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3">
    <cfRule type="expression" dxfId="2801" priority="13889">
      <formula>IF(RIGHT(TEXT(Y783,"0.#"),1)=".",FALSE,TRUE)</formula>
    </cfRule>
    <cfRule type="expression" dxfId="2800" priority="13890">
      <formula>IF(RIGHT(TEXT(Y783,"0.#"),1)=".",TRUE,FALSE)</formula>
    </cfRule>
  </conditionalFormatting>
  <conditionalFormatting sqref="Y792">
    <cfRule type="expression" dxfId="2799" priority="13885">
      <formula>IF(RIGHT(TEXT(Y792,"0.#"),1)=".",FALSE,TRUE)</formula>
    </cfRule>
    <cfRule type="expression" dxfId="2798" priority="13886">
      <formula>IF(RIGHT(TEXT(Y792,"0.#"),1)=".",TRUE,FALSE)</formula>
    </cfRule>
  </conditionalFormatting>
  <conditionalFormatting sqref="Y823:Y830 Y821 Y810:Y817 Y808 Y797:Y804 Y795">
    <cfRule type="expression" dxfId="2797" priority="13667">
      <formula>IF(RIGHT(TEXT(Y795,"0.#"),1)=".",FALSE,TRUE)</formula>
    </cfRule>
    <cfRule type="expression" dxfId="2796" priority="13668">
      <formula>IF(RIGHT(TEXT(Y795,"0.#"),1)=".",TRUE,FALSE)</formula>
    </cfRule>
  </conditionalFormatting>
  <conditionalFormatting sqref="P15:V17 P13:V13 AR13:AX13 AR15:AX15">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4:Y791">
    <cfRule type="expression" dxfId="2789" priority="13691">
      <formula>IF(RIGHT(TEXT(Y784,"0.#"),1)=".",FALSE,TRUE)</formula>
    </cfRule>
    <cfRule type="expression" dxfId="2788" priority="13692">
      <formula>IF(RIGHT(TEXT(Y784,"0.#"),1)=".",TRUE,FALSE)</formula>
    </cfRule>
  </conditionalFormatting>
  <conditionalFormatting sqref="AU783">
    <cfRule type="expression" dxfId="2787" priority="13689">
      <formula>IF(RIGHT(TEXT(AU783,"0.#"),1)=".",FALSE,TRUE)</formula>
    </cfRule>
    <cfRule type="expression" dxfId="2786" priority="13690">
      <formula>IF(RIGHT(TEXT(AU783,"0.#"),1)=".",TRUE,FALSE)</formula>
    </cfRule>
  </conditionalFormatting>
  <conditionalFormatting sqref="AU792">
    <cfRule type="expression" dxfId="2785" priority="13687">
      <formula>IF(RIGHT(TEXT(AU792,"0.#"),1)=".",FALSE,TRUE)</formula>
    </cfRule>
    <cfRule type="expression" dxfId="2784" priority="13688">
      <formula>IF(RIGHT(TEXT(AU792,"0.#"),1)=".",TRUE,FALSE)</formula>
    </cfRule>
  </conditionalFormatting>
  <conditionalFormatting sqref="AU784:AU791 AU782">
    <cfRule type="expression" dxfId="2783" priority="13685">
      <formula>IF(RIGHT(TEXT(AU782,"0.#"),1)=".",FALSE,TRUE)</formula>
    </cfRule>
    <cfRule type="expression" dxfId="2782" priority="13686">
      <formula>IF(RIGHT(TEXT(AU782,"0.#"),1)=".",TRUE,FALSE)</formula>
    </cfRule>
  </conditionalFormatting>
  <conditionalFormatting sqref="Y822 Y809 Y796">
    <cfRule type="expression" dxfId="2781" priority="13671">
      <formula>IF(RIGHT(TEXT(Y796,"0.#"),1)=".",FALSE,TRUE)</formula>
    </cfRule>
    <cfRule type="expression" dxfId="2780" priority="13672">
      <formula>IF(RIGHT(TEXT(Y796,"0.#"),1)=".",TRUE,FALSE)</formula>
    </cfRule>
  </conditionalFormatting>
  <conditionalFormatting sqref="Y831 Y818 Y805">
    <cfRule type="expression" dxfId="2779" priority="13669">
      <formula>IF(RIGHT(TEXT(Y805,"0.#"),1)=".",FALSE,TRUE)</formula>
    </cfRule>
    <cfRule type="expression" dxfId="2778" priority="13670">
      <formula>IF(RIGHT(TEXT(Y805,"0.#"),1)=".",TRUE,FALSE)</formula>
    </cfRule>
  </conditionalFormatting>
  <conditionalFormatting sqref="AU822 AU809 AU796">
    <cfRule type="expression" dxfId="2777" priority="13665">
      <formula>IF(RIGHT(TEXT(AU796,"0.#"),1)=".",FALSE,TRUE)</formula>
    </cfRule>
    <cfRule type="expression" dxfId="2776" priority="13666">
      <formula>IF(RIGHT(TEXT(AU796,"0.#"),1)=".",TRUE,FALSE)</formula>
    </cfRule>
  </conditionalFormatting>
  <conditionalFormatting sqref="AU831 AU818 AU805">
    <cfRule type="expression" dxfId="2775" priority="13663">
      <formula>IF(RIGHT(TEXT(AU805,"0.#"),1)=".",FALSE,TRUE)</formula>
    </cfRule>
    <cfRule type="expression" dxfId="2774" priority="13664">
      <formula>IF(RIGHT(TEXT(AU805,"0.#"),1)=".",TRUE,FALSE)</formula>
    </cfRule>
  </conditionalFormatting>
  <conditionalFormatting sqref="AU823:AU830 AU821 AU810:AU817 AU808 AU797:AU804 AU795">
    <cfRule type="expression" dxfId="2773" priority="13661">
      <formula>IF(RIGHT(TEXT(AU795,"0.#"),1)=".",FALSE,TRUE)</formula>
    </cfRule>
    <cfRule type="expression" dxfId="2772" priority="13662">
      <formula>IF(RIGHT(TEXT(AU795,"0.#"),1)=".",TRUE,FALSE)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39:Y966">
    <cfRule type="expression" dxfId="2059" priority="2059">
      <formula>IF(RIGHT(TEXT(Y939,"0.#"),1)=".",FALSE,TRUE)</formula>
    </cfRule>
    <cfRule type="expression" dxfId="2058" priority="2060">
      <formula>IF(RIGHT(TEXT(Y939,"0.#"),1)=".",TRUE,FALSE)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W14:AQ14">
    <cfRule type="expression" dxfId="713" priority="13">
      <formula>IF(RIGHT(TEXT(W14,"0.#"),1)=".",FALSE,TRUE)</formula>
    </cfRule>
    <cfRule type="expression" dxfId="712" priority="14">
      <formula>IF(RIGHT(TEXT(W14,"0.#"),1)=".",TRUE,FALSE)</formula>
    </cfRule>
  </conditionalFormatting>
  <conditionalFormatting sqref="W15:AQ17 W13:AQ13">
    <cfRule type="expression" dxfId="711" priority="11">
      <formula>IF(RIGHT(TEXT(W13,"0.#"),1)=".",FALSE,TRUE)</formula>
    </cfRule>
    <cfRule type="expression" dxfId="710" priority="12">
      <formula>IF(RIGHT(TEXT(W13,"0.#"),1)=".",TRUE,FALSE)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W27">
    <cfRule type="expression" dxfId="707" priority="7">
      <formula>IF(RIGHT(TEXT(W24,"0.#"),1)=".",FALSE,TRUE)</formula>
    </cfRule>
    <cfRule type="expression" dxfId="706" priority="8">
      <formula>IF(RIGHT(TEXT(W24,"0.#"),1)=".",TRUE,FALSE)</formula>
    </cfRule>
  </conditionalFormatting>
  <conditionalFormatting sqref="AI134:AI135 AM134:AM135 AQ134:AQ135 AU134:AU135">
    <cfRule type="expression" dxfId="705" priority="5">
      <formula>IF(RIGHT(TEXT(AI134,"0.#"),1)=".",FALSE,TRUE)</formula>
    </cfRule>
    <cfRule type="expression" dxfId="704" priority="6">
      <formula>IF(RIGHT(TEXT(AI134,"0.#"),1)=".",TRUE,FALSE)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353</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61"/>
      <c r="Z2" s="861"/>
      <c r="AA2" s="862"/>
      <c r="AB2" s="1065" t="s">
        <v>11</v>
      </c>
      <c r="AC2" s="1066"/>
      <c r="AD2" s="1067"/>
      <c r="AE2" s="276" t="s">
        <v>398</v>
      </c>
      <c r="AF2" s="276"/>
      <c r="AG2" s="276"/>
      <c r="AH2" s="276"/>
      <c r="AI2" s="276" t="s">
        <v>396</v>
      </c>
      <c r="AJ2" s="276"/>
      <c r="AK2" s="276"/>
      <c r="AL2" s="276"/>
      <c r="AM2" s="276" t="s">
        <v>425</v>
      </c>
      <c r="AN2" s="276"/>
      <c r="AO2" s="276"/>
      <c r="AP2" s="270"/>
      <c r="AQ2" s="186" t="s">
        <v>235</v>
      </c>
      <c r="AR2" s="157"/>
      <c r="AS2" s="157"/>
      <c r="AT2" s="158"/>
      <c r="AU2" s="566" t="s">
        <v>134</v>
      </c>
      <c r="AV2" s="566"/>
      <c r="AW2" s="566"/>
      <c r="AX2" s="567"/>
    </row>
    <row r="3" spans="1:50" ht="18.75" customHeight="1" x14ac:dyDescent="0.15">
      <c r="A3" s="430"/>
      <c r="B3" s="431"/>
      <c r="C3" s="431"/>
      <c r="D3" s="431"/>
      <c r="E3" s="431"/>
      <c r="F3" s="432"/>
      <c r="G3" s="446"/>
      <c r="H3" s="428"/>
      <c r="I3" s="428"/>
      <c r="J3" s="428"/>
      <c r="K3" s="428"/>
      <c r="L3" s="428"/>
      <c r="M3" s="428"/>
      <c r="N3" s="428"/>
      <c r="O3" s="447"/>
      <c r="P3" s="468"/>
      <c r="Q3" s="428"/>
      <c r="R3" s="428"/>
      <c r="S3" s="428"/>
      <c r="T3" s="428"/>
      <c r="U3" s="428"/>
      <c r="V3" s="428"/>
      <c r="W3" s="428"/>
      <c r="X3" s="447"/>
      <c r="Y3" s="1062"/>
      <c r="Z3" s="1063"/>
      <c r="AA3" s="1064"/>
      <c r="AB3" s="1068"/>
      <c r="AC3" s="1069"/>
      <c r="AD3" s="1070"/>
      <c r="AE3" s="277"/>
      <c r="AF3" s="277"/>
      <c r="AG3" s="277"/>
      <c r="AH3" s="277"/>
      <c r="AI3" s="277"/>
      <c r="AJ3" s="277"/>
      <c r="AK3" s="277"/>
      <c r="AL3" s="277"/>
      <c r="AM3" s="277"/>
      <c r="AN3" s="277"/>
      <c r="AO3" s="277"/>
      <c r="AP3" s="273"/>
      <c r="AQ3" s="225"/>
      <c r="AR3" s="226"/>
      <c r="AS3" s="160" t="s">
        <v>236</v>
      </c>
      <c r="AT3" s="161"/>
      <c r="AU3" s="226"/>
      <c r="AV3" s="226"/>
      <c r="AW3" s="428" t="s">
        <v>181</v>
      </c>
      <c r="AX3" s="429"/>
    </row>
    <row r="4" spans="1:50" ht="22.5" customHeight="1" x14ac:dyDescent="0.15">
      <c r="A4" s="433"/>
      <c r="B4" s="431"/>
      <c r="C4" s="431"/>
      <c r="D4" s="431"/>
      <c r="E4" s="431"/>
      <c r="F4" s="432"/>
      <c r="G4" s="594"/>
      <c r="H4" s="1038"/>
      <c r="I4" s="1038"/>
      <c r="J4" s="1038"/>
      <c r="K4" s="1038"/>
      <c r="L4" s="1038"/>
      <c r="M4" s="1038"/>
      <c r="N4" s="1038"/>
      <c r="O4" s="1039"/>
      <c r="P4" s="132"/>
      <c r="Q4" s="1046"/>
      <c r="R4" s="1046"/>
      <c r="S4" s="1046"/>
      <c r="T4" s="1046"/>
      <c r="U4" s="1046"/>
      <c r="V4" s="1046"/>
      <c r="W4" s="1046"/>
      <c r="X4" s="1047"/>
      <c r="Y4" s="1056" t="s">
        <v>12</v>
      </c>
      <c r="Z4" s="1057"/>
      <c r="AA4" s="1058"/>
      <c r="AB4" s="494"/>
      <c r="AC4" s="1060"/>
      <c r="AD4" s="1060"/>
      <c r="AE4" s="244"/>
      <c r="AF4" s="245"/>
      <c r="AG4" s="245"/>
      <c r="AH4" s="245"/>
      <c r="AI4" s="244"/>
      <c r="AJ4" s="245"/>
      <c r="AK4" s="245"/>
      <c r="AL4" s="245"/>
      <c r="AM4" s="244"/>
      <c r="AN4" s="245"/>
      <c r="AO4" s="245"/>
      <c r="AP4" s="245"/>
      <c r="AQ4" s="368"/>
      <c r="AR4" s="234"/>
      <c r="AS4" s="234"/>
      <c r="AT4" s="369"/>
      <c r="AU4" s="245"/>
      <c r="AV4" s="245"/>
      <c r="AW4" s="245"/>
      <c r="AX4" s="247"/>
    </row>
    <row r="5" spans="1:50" ht="22.5" customHeight="1" x14ac:dyDescent="0.15">
      <c r="A5" s="434"/>
      <c r="B5" s="435"/>
      <c r="C5" s="435"/>
      <c r="D5" s="435"/>
      <c r="E5" s="435"/>
      <c r="F5" s="436"/>
      <c r="G5" s="1040"/>
      <c r="H5" s="1041"/>
      <c r="I5" s="1041"/>
      <c r="J5" s="1041"/>
      <c r="K5" s="1041"/>
      <c r="L5" s="1041"/>
      <c r="M5" s="1041"/>
      <c r="N5" s="1041"/>
      <c r="O5" s="1042"/>
      <c r="P5" s="1048"/>
      <c r="Q5" s="1048"/>
      <c r="R5" s="1048"/>
      <c r="S5" s="1048"/>
      <c r="T5" s="1048"/>
      <c r="U5" s="1048"/>
      <c r="V5" s="1048"/>
      <c r="W5" s="1048"/>
      <c r="X5" s="1049"/>
      <c r="Y5" s="448" t="s">
        <v>54</v>
      </c>
      <c r="Z5" s="1053"/>
      <c r="AA5" s="1054"/>
      <c r="AB5" s="556"/>
      <c r="AC5" s="1059"/>
      <c r="AD5" s="1059"/>
      <c r="AE5" s="244"/>
      <c r="AF5" s="245"/>
      <c r="AG5" s="245"/>
      <c r="AH5" s="245"/>
      <c r="AI5" s="244"/>
      <c r="AJ5" s="245"/>
      <c r="AK5" s="245"/>
      <c r="AL5" s="245"/>
      <c r="AM5" s="244"/>
      <c r="AN5" s="245"/>
      <c r="AO5" s="245"/>
      <c r="AP5" s="245"/>
      <c r="AQ5" s="368"/>
      <c r="AR5" s="234"/>
      <c r="AS5" s="234"/>
      <c r="AT5" s="369"/>
      <c r="AU5" s="245"/>
      <c r="AV5" s="245"/>
      <c r="AW5" s="245"/>
      <c r="AX5" s="247"/>
    </row>
    <row r="6" spans="1:50" ht="22.5" customHeight="1" x14ac:dyDescent="0.15">
      <c r="A6" s="434"/>
      <c r="B6" s="435"/>
      <c r="C6" s="435"/>
      <c r="D6" s="435"/>
      <c r="E6" s="435"/>
      <c r="F6" s="436"/>
      <c r="G6" s="1043"/>
      <c r="H6" s="1044"/>
      <c r="I6" s="1044"/>
      <c r="J6" s="1044"/>
      <c r="K6" s="1044"/>
      <c r="L6" s="1044"/>
      <c r="M6" s="1044"/>
      <c r="N6" s="1044"/>
      <c r="O6" s="1045"/>
      <c r="P6" s="1050"/>
      <c r="Q6" s="1050"/>
      <c r="R6" s="1050"/>
      <c r="S6" s="1050"/>
      <c r="T6" s="1050"/>
      <c r="U6" s="1050"/>
      <c r="V6" s="1050"/>
      <c r="W6" s="1050"/>
      <c r="X6" s="1051"/>
      <c r="Y6" s="1052" t="s">
        <v>13</v>
      </c>
      <c r="Z6" s="1053"/>
      <c r="AA6" s="1054"/>
      <c r="AB6" s="624" t="s">
        <v>182</v>
      </c>
      <c r="AC6" s="1055"/>
      <c r="AD6" s="1055"/>
      <c r="AE6" s="244"/>
      <c r="AF6" s="245"/>
      <c r="AG6" s="245"/>
      <c r="AH6" s="245"/>
      <c r="AI6" s="244"/>
      <c r="AJ6" s="245"/>
      <c r="AK6" s="245"/>
      <c r="AL6" s="245"/>
      <c r="AM6" s="244"/>
      <c r="AN6" s="245"/>
      <c r="AO6" s="245"/>
      <c r="AP6" s="245"/>
      <c r="AQ6" s="368"/>
      <c r="AR6" s="234"/>
      <c r="AS6" s="234"/>
      <c r="AT6" s="369"/>
      <c r="AU6" s="245"/>
      <c r="AV6" s="245"/>
      <c r="AW6" s="245"/>
      <c r="AX6" s="247"/>
    </row>
    <row r="7" spans="1:50" customFormat="1" ht="23.25" customHeight="1" x14ac:dyDescent="0.15">
      <c r="A7" s="252" t="s">
        <v>385</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30" t="s">
        <v>353</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61"/>
      <c r="Z9" s="861"/>
      <c r="AA9" s="862"/>
      <c r="AB9" s="1065" t="s">
        <v>11</v>
      </c>
      <c r="AC9" s="1066"/>
      <c r="AD9" s="1067"/>
      <c r="AE9" s="276" t="s">
        <v>398</v>
      </c>
      <c r="AF9" s="276"/>
      <c r="AG9" s="276"/>
      <c r="AH9" s="276"/>
      <c r="AI9" s="276" t="s">
        <v>396</v>
      </c>
      <c r="AJ9" s="276"/>
      <c r="AK9" s="276"/>
      <c r="AL9" s="276"/>
      <c r="AM9" s="276" t="s">
        <v>425</v>
      </c>
      <c r="AN9" s="276"/>
      <c r="AO9" s="276"/>
      <c r="AP9" s="270"/>
      <c r="AQ9" s="186" t="s">
        <v>235</v>
      </c>
      <c r="AR9" s="157"/>
      <c r="AS9" s="157"/>
      <c r="AT9" s="158"/>
      <c r="AU9" s="566" t="s">
        <v>134</v>
      </c>
      <c r="AV9" s="566"/>
      <c r="AW9" s="566"/>
      <c r="AX9" s="567"/>
    </row>
    <row r="10" spans="1:50" ht="18.75" customHeight="1" x14ac:dyDescent="0.15">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62"/>
      <c r="Z10" s="1063"/>
      <c r="AA10" s="1064"/>
      <c r="AB10" s="1068"/>
      <c r="AC10" s="1069"/>
      <c r="AD10" s="1070"/>
      <c r="AE10" s="277"/>
      <c r="AF10" s="277"/>
      <c r="AG10" s="277"/>
      <c r="AH10" s="277"/>
      <c r="AI10" s="277"/>
      <c r="AJ10" s="277"/>
      <c r="AK10" s="277"/>
      <c r="AL10" s="277"/>
      <c r="AM10" s="277"/>
      <c r="AN10" s="277"/>
      <c r="AO10" s="277"/>
      <c r="AP10" s="273"/>
      <c r="AQ10" s="225"/>
      <c r="AR10" s="226"/>
      <c r="AS10" s="160" t="s">
        <v>236</v>
      </c>
      <c r="AT10" s="161"/>
      <c r="AU10" s="226"/>
      <c r="AV10" s="226"/>
      <c r="AW10" s="428" t="s">
        <v>181</v>
      </c>
      <c r="AX10" s="429"/>
    </row>
    <row r="11" spans="1:50" ht="22.5" customHeight="1" x14ac:dyDescent="0.15">
      <c r="A11" s="433"/>
      <c r="B11" s="431"/>
      <c r="C11" s="431"/>
      <c r="D11" s="431"/>
      <c r="E11" s="431"/>
      <c r="F11" s="432"/>
      <c r="G11" s="594"/>
      <c r="H11" s="1038"/>
      <c r="I11" s="1038"/>
      <c r="J11" s="1038"/>
      <c r="K11" s="1038"/>
      <c r="L11" s="1038"/>
      <c r="M11" s="1038"/>
      <c r="N11" s="1038"/>
      <c r="O11" s="1039"/>
      <c r="P11" s="132"/>
      <c r="Q11" s="1046"/>
      <c r="R11" s="1046"/>
      <c r="S11" s="1046"/>
      <c r="T11" s="1046"/>
      <c r="U11" s="1046"/>
      <c r="V11" s="1046"/>
      <c r="W11" s="1046"/>
      <c r="X11" s="1047"/>
      <c r="Y11" s="1056" t="s">
        <v>12</v>
      </c>
      <c r="Z11" s="1057"/>
      <c r="AA11" s="1058"/>
      <c r="AB11" s="494"/>
      <c r="AC11" s="1060"/>
      <c r="AD11" s="1060"/>
      <c r="AE11" s="244"/>
      <c r="AF11" s="245"/>
      <c r="AG11" s="245"/>
      <c r="AH11" s="245"/>
      <c r="AI11" s="244"/>
      <c r="AJ11" s="245"/>
      <c r="AK11" s="245"/>
      <c r="AL11" s="245"/>
      <c r="AM11" s="244"/>
      <c r="AN11" s="245"/>
      <c r="AO11" s="245"/>
      <c r="AP11" s="245"/>
      <c r="AQ11" s="368"/>
      <c r="AR11" s="234"/>
      <c r="AS11" s="234"/>
      <c r="AT11" s="369"/>
      <c r="AU11" s="245"/>
      <c r="AV11" s="245"/>
      <c r="AW11" s="245"/>
      <c r="AX11" s="247"/>
    </row>
    <row r="12" spans="1:50" ht="22.5" customHeight="1" x14ac:dyDescent="0.15">
      <c r="A12" s="434"/>
      <c r="B12" s="435"/>
      <c r="C12" s="435"/>
      <c r="D12" s="435"/>
      <c r="E12" s="435"/>
      <c r="F12" s="436"/>
      <c r="G12" s="1040"/>
      <c r="H12" s="1041"/>
      <c r="I12" s="1041"/>
      <c r="J12" s="1041"/>
      <c r="K12" s="1041"/>
      <c r="L12" s="1041"/>
      <c r="M12" s="1041"/>
      <c r="N12" s="1041"/>
      <c r="O12" s="1042"/>
      <c r="P12" s="1048"/>
      <c r="Q12" s="1048"/>
      <c r="R12" s="1048"/>
      <c r="S12" s="1048"/>
      <c r="T12" s="1048"/>
      <c r="U12" s="1048"/>
      <c r="V12" s="1048"/>
      <c r="W12" s="1048"/>
      <c r="X12" s="1049"/>
      <c r="Y12" s="448" t="s">
        <v>54</v>
      </c>
      <c r="Z12" s="1053"/>
      <c r="AA12" s="1054"/>
      <c r="AB12" s="556"/>
      <c r="AC12" s="1059"/>
      <c r="AD12" s="1059"/>
      <c r="AE12" s="244"/>
      <c r="AF12" s="245"/>
      <c r="AG12" s="245"/>
      <c r="AH12" s="245"/>
      <c r="AI12" s="244"/>
      <c r="AJ12" s="245"/>
      <c r="AK12" s="245"/>
      <c r="AL12" s="245"/>
      <c r="AM12" s="244"/>
      <c r="AN12" s="245"/>
      <c r="AO12" s="245"/>
      <c r="AP12" s="245"/>
      <c r="AQ12" s="368"/>
      <c r="AR12" s="234"/>
      <c r="AS12" s="234"/>
      <c r="AT12" s="369"/>
      <c r="AU12" s="245"/>
      <c r="AV12" s="245"/>
      <c r="AW12" s="245"/>
      <c r="AX12" s="247"/>
    </row>
    <row r="13" spans="1:50" ht="22.5" customHeight="1" x14ac:dyDescent="0.15">
      <c r="A13" s="437"/>
      <c r="B13" s="438"/>
      <c r="C13" s="438"/>
      <c r="D13" s="438"/>
      <c r="E13" s="438"/>
      <c r="F13" s="439"/>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4" t="s">
        <v>182</v>
      </c>
      <c r="AC13" s="1055"/>
      <c r="AD13" s="1055"/>
      <c r="AE13" s="244"/>
      <c r="AF13" s="245"/>
      <c r="AG13" s="245"/>
      <c r="AH13" s="245"/>
      <c r="AI13" s="244"/>
      <c r="AJ13" s="245"/>
      <c r="AK13" s="245"/>
      <c r="AL13" s="245"/>
      <c r="AM13" s="244"/>
      <c r="AN13" s="245"/>
      <c r="AO13" s="245"/>
      <c r="AP13" s="245"/>
      <c r="AQ13" s="368"/>
      <c r="AR13" s="234"/>
      <c r="AS13" s="234"/>
      <c r="AT13" s="369"/>
      <c r="AU13" s="245"/>
      <c r="AV13" s="245"/>
      <c r="AW13" s="245"/>
      <c r="AX13" s="247"/>
    </row>
    <row r="14" spans="1:50" customFormat="1" ht="23.25" customHeight="1" x14ac:dyDescent="0.15">
      <c r="A14" s="252" t="s">
        <v>385</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30" t="s">
        <v>353</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61"/>
      <c r="Z16" s="861"/>
      <c r="AA16" s="862"/>
      <c r="AB16" s="1065" t="s">
        <v>11</v>
      </c>
      <c r="AC16" s="1066"/>
      <c r="AD16" s="1067"/>
      <c r="AE16" s="276" t="s">
        <v>398</v>
      </c>
      <c r="AF16" s="276"/>
      <c r="AG16" s="276"/>
      <c r="AH16" s="276"/>
      <c r="AI16" s="276" t="s">
        <v>396</v>
      </c>
      <c r="AJ16" s="276"/>
      <c r="AK16" s="276"/>
      <c r="AL16" s="276"/>
      <c r="AM16" s="276" t="s">
        <v>425</v>
      </c>
      <c r="AN16" s="276"/>
      <c r="AO16" s="276"/>
      <c r="AP16" s="270"/>
      <c r="AQ16" s="186" t="s">
        <v>235</v>
      </c>
      <c r="AR16" s="157"/>
      <c r="AS16" s="157"/>
      <c r="AT16" s="158"/>
      <c r="AU16" s="566" t="s">
        <v>134</v>
      </c>
      <c r="AV16" s="566"/>
      <c r="AW16" s="566"/>
      <c r="AX16" s="567"/>
    </row>
    <row r="17" spans="1:50" ht="18.75" customHeight="1" x14ac:dyDescent="0.15">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62"/>
      <c r="Z17" s="1063"/>
      <c r="AA17" s="1064"/>
      <c r="AB17" s="1068"/>
      <c r="AC17" s="1069"/>
      <c r="AD17" s="1070"/>
      <c r="AE17" s="277"/>
      <c r="AF17" s="277"/>
      <c r="AG17" s="277"/>
      <c r="AH17" s="277"/>
      <c r="AI17" s="277"/>
      <c r="AJ17" s="277"/>
      <c r="AK17" s="277"/>
      <c r="AL17" s="277"/>
      <c r="AM17" s="277"/>
      <c r="AN17" s="277"/>
      <c r="AO17" s="277"/>
      <c r="AP17" s="273"/>
      <c r="AQ17" s="225"/>
      <c r="AR17" s="226"/>
      <c r="AS17" s="160" t="s">
        <v>236</v>
      </c>
      <c r="AT17" s="161"/>
      <c r="AU17" s="226"/>
      <c r="AV17" s="226"/>
      <c r="AW17" s="428" t="s">
        <v>181</v>
      </c>
      <c r="AX17" s="429"/>
    </row>
    <row r="18" spans="1:50" ht="22.5" customHeight="1" x14ac:dyDescent="0.15">
      <c r="A18" s="433"/>
      <c r="B18" s="431"/>
      <c r="C18" s="431"/>
      <c r="D18" s="431"/>
      <c r="E18" s="431"/>
      <c r="F18" s="432"/>
      <c r="G18" s="594"/>
      <c r="H18" s="1038"/>
      <c r="I18" s="1038"/>
      <c r="J18" s="1038"/>
      <c r="K18" s="1038"/>
      <c r="L18" s="1038"/>
      <c r="M18" s="1038"/>
      <c r="N18" s="1038"/>
      <c r="O18" s="1039"/>
      <c r="P18" s="132"/>
      <c r="Q18" s="1046"/>
      <c r="R18" s="1046"/>
      <c r="S18" s="1046"/>
      <c r="T18" s="1046"/>
      <c r="U18" s="1046"/>
      <c r="V18" s="1046"/>
      <c r="W18" s="1046"/>
      <c r="X18" s="1047"/>
      <c r="Y18" s="1056" t="s">
        <v>12</v>
      </c>
      <c r="Z18" s="1057"/>
      <c r="AA18" s="1058"/>
      <c r="AB18" s="494"/>
      <c r="AC18" s="1060"/>
      <c r="AD18" s="1060"/>
      <c r="AE18" s="244"/>
      <c r="AF18" s="245"/>
      <c r="AG18" s="245"/>
      <c r="AH18" s="245"/>
      <c r="AI18" s="244"/>
      <c r="AJ18" s="245"/>
      <c r="AK18" s="245"/>
      <c r="AL18" s="245"/>
      <c r="AM18" s="244"/>
      <c r="AN18" s="245"/>
      <c r="AO18" s="245"/>
      <c r="AP18" s="245"/>
      <c r="AQ18" s="368"/>
      <c r="AR18" s="234"/>
      <c r="AS18" s="234"/>
      <c r="AT18" s="369"/>
      <c r="AU18" s="245"/>
      <c r="AV18" s="245"/>
      <c r="AW18" s="245"/>
      <c r="AX18" s="247"/>
    </row>
    <row r="19" spans="1:50" ht="22.5" customHeight="1" x14ac:dyDescent="0.15">
      <c r="A19" s="434"/>
      <c r="B19" s="435"/>
      <c r="C19" s="435"/>
      <c r="D19" s="435"/>
      <c r="E19" s="435"/>
      <c r="F19" s="436"/>
      <c r="G19" s="1040"/>
      <c r="H19" s="1041"/>
      <c r="I19" s="1041"/>
      <c r="J19" s="1041"/>
      <c r="K19" s="1041"/>
      <c r="L19" s="1041"/>
      <c r="M19" s="1041"/>
      <c r="N19" s="1041"/>
      <c r="O19" s="1042"/>
      <c r="P19" s="1048"/>
      <c r="Q19" s="1048"/>
      <c r="R19" s="1048"/>
      <c r="S19" s="1048"/>
      <c r="T19" s="1048"/>
      <c r="U19" s="1048"/>
      <c r="V19" s="1048"/>
      <c r="W19" s="1048"/>
      <c r="X19" s="1049"/>
      <c r="Y19" s="448" t="s">
        <v>54</v>
      </c>
      <c r="Z19" s="1053"/>
      <c r="AA19" s="1054"/>
      <c r="AB19" s="556"/>
      <c r="AC19" s="1059"/>
      <c r="AD19" s="1059"/>
      <c r="AE19" s="244"/>
      <c r="AF19" s="245"/>
      <c r="AG19" s="245"/>
      <c r="AH19" s="245"/>
      <c r="AI19" s="244"/>
      <c r="AJ19" s="245"/>
      <c r="AK19" s="245"/>
      <c r="AL19" s="245"/>
      <c r="AM19" s="244"/>
      <c r="AN19" s="245"/>
      <c r="AO19" s="245"/>
      <c r="AP19" s="245"/>
      <c r="AQ19" s="368"/>
      <c r="AR19" s="234"/>
      <c r="AS19" s="234"/>
      <c r="AT19" s="369"/>
      <c r="AU19" s="245"/>
      <c r="AV19" s="245"/>
      <c r="AW19" s="245"/>
      <c r="AX19" s="247"/>
    </row>
    <row r="20" spans="1:50" ht="22.5" customHeight="1" x14ac:dyDescent="0.15">
      <c r="A20" s="437"/>
      <c r="B20" s="438"/>
      <c r="C20" s="438"/>
      <c r="D20" s="438"/>
      <c r="E20" s="438"/>
      <c r="F20" s="439"/>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4" t="s">
        <v>182</v>
      </c>
      <c r="AC20" s="1055"/>
      <c r="AD20" s="1055"/>
      <c r="AE20" s="244"/>
      <c r="AF20" s="245"/>
      <c r="AG20" s="245"/>
      <c r="AH20" s="245"/>
      <c r="AI20" s="244"/>
      <c r="AJ20" s="245"/>
      <c r="AK20" s="245"/>
      <c r="AL20" s="245"/>
      <c r="AM20" s="244"/>
      <c r="AN20" s="245"/>
      <c r="AO20" s="245"/>
      <c r="AP20" s="245"/>
      <c r="AQ20" s="368"/>
      <c r="AR20" s="234"/>
      <c r="AS20" s="234"/>
      <c r="AT20" s="369"/>
      <c r="AU20" s="245"/>
      <c r="AV20" s="245"/>
      <c r="AW20" s="245"/>
      <c r="AX20" s="247"/>
    </row>
    <row r="21" spans="1:50" customFormat="1" ht="23.25" customHeight="1" x14ac:dyDescent="0.15">
      <c r="A21" s="252" t="s">
        <v>385</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30" t="s">
        <v>353</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61"/>
      <c r="Z23" s="861"/>
      <c r="AA23" s="862"/>
      <c r="AB23" s="1065" t="s">
        <v>11</v>
      </c>
      <c r="AC23" s="1066"/>
      <c r="AD23" s="1067"/>
      <c r="AE23" s="276" t="s">
        <v>398</v>
      </c>
      <c r="AF23" s="276"/>
      <c r="AG23" s="276"/>
      <c r="AH23" s="276"/>
      <c r="AI23" s="276" t="s">
        <v>396</v>
      </c>
      <c r="AJ23" s="276"/>
      <c r="AK23" s="276"/>
      <c r="AL23" s="276"/>
      <c r="AM23" s="276" t="s">
        <v>425</v>
      </c>
      <c r="AN23" s="276"/>
      <c r="AO23" s="276"/>
      <c r="AP23" s="270"/>
      <c r="AQ23" s="186" t="s">
        <v>235</v>
      </c>
      <c r="AR23" s="157"/>
      <c r="AS23" s="157"/>
      <c r="AT23" s="158"/>
      <c r="AU23" s="566" t="s">
        <v>134</v>
      </c>
      <c r="AV23" s="566"/>
      <c r="AW23" s="566"/>
      <c r="AX23" s="567"/>
    </row>
    <row r="24" spans="1:50" ht="18.75" customHeight="1" x14ac:dyDescent="0.15">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62"/>
      <c r="Z24" s="1063"/>
      <c r="AA24" s="1064"/>
      <c r="AB24" s="1068"/>
      <c r="AC24" s="1069"/>
      <c r="AD24" s="1070"/>
      <c r="AE24" s="277"/>
      <c r="AF24" s="277"/>
      <c r="AG24" s="277"/>
      <c r="AH24" s="277"/>
      <c r="AI24" s="277"/>
      <c r="AJ24" s="277"/>
      <c r="AK24" s="277"/>
      <c r="AL24" s="277"/>
      <c r="AM24" s="277"/>
      <c r="AN24" s="277"/>
      <c r="AO24" s="277"/>
      <c r="AP24" s="273"/>
      <c r="AQ24" s="225"/>
      <c r="AR24" s="226"/>
      <c r="AS24" s="160" t="s">
        <v>236</v>
      </c>
      <c r="AT24" s="161"/>
      <c r="AU24" s="226"/>
      <c r="AV24" s="226"/>
      <c r="AW24" s="428" t="s">
        <v>181</v>
      </c>
      <c r="AX24" s="429"/>
    </row>
    <row r="25" spans="1:50" ht="22.5" customHeight="1" x14ac:dyDescent="0.15">
      <c r="A25" s="433"/>
      <c r="B25" s="431"/>
      <c r="C25" s="431"/>
      <c r="D25" s="431"/>
      <c r="E25" s="431"/>
      <c r="F25" s="432"/>
      <c r="G25" s="594"/>
      <c r="H25" s="1038"/>
      <c r="I25" s="1038"/>
      <c r="J25" s="1038"/>
      <c r="K25" s="1038"/>
      <c r="L25" s="1038"/>
      <c r="M25" s="1038"/>
      <c r="N25" s="1038"/>
      <c r="O25" s="1039"/>
      <c r="P25" s="132"/>
      <c r="Q25" s="1046"/>
      <c r="R25" s="1046"/>
      <c r="S25" s="1046"/>
      <c r="T25" s="1046"/>
      <c r="U25" s="1046"/>
      <c r="V25" s="1046"/>
      <c r="W25" s="1046"/>
      <c r="X25" s="1047"/>
      <c r="Y25" s="1056" t="s">
        <v>12</v>
      </c>
      <c r="Z25" s="1057"/>
      <c r="AA25" s="1058"/>
      <c r="AB25" s="494"/>
      <c r="AC25" s="1060"/>
      <c r="AD25" s="1060"/>
      <c r="AE25" s="244"/>
      <c r="AF25" s="245"/>
      <c r="AG25" s="245"/>
      <c r="AH25" s="245"/>
      <c r="AI25" s="244"/>
      <c r="AJ25" s="245"/>
      <c r="AK25" s="245"/>
      <c r="AL25" s="245"/>
      <c r="AM25" s="244"/>
      <c r="AN25" s="245"/>
      <c r="AO25" s="245"/>
      <c r="AP25" s="245"/>
      <c r="AQ25" s="368"/>
      <c r="AR25" s="234"/>
      <c r="AS25" s="234"/>
      <c r="AT25" s="369"/>
      <c r="AU25" s="245"/>
      <c r="AV25" s="245"/>
      <c r="AW25" s="245"/>
      <c r="AX25" s="247"/>
    </row>
    <row r="26" spans="1:50" ht="22.5" customHeight="1" x14ac:dyDescent="0.15">
      <c r="A26" s="434"/>
      <c r="B26" s="435"/>
      <c r="C26" s="435"/>
      <c r="D26" s="435"/>
      <c r="E26" s="435"/>
      <c r="F26" s="436"/>
      <c r="G26" s="1040"/>
      <c r="H26" s="1041"/>
      <c r="I26" s="1041"/>
      <c r="J26" s="1041"/>
      <c r="K26" s="1041"/>
      <c r="L26" s="1041"/>
      <c r="M26" s="1041"/>
      <c r="N26" s="1041"/>
      <c r="O26" s="1042"/>
      <c r="P26" s="1048"/>
      <c r="Q26" s="1048"/>
      <c r="R26" s="1048"/>
      <c r="S26" s="1048"/>
      <c r="T26" s="1048"/>
      <c r="U26" s="1048"/>
      <c r="V26" s="1048"/>
      <c r="W26" s="1048"/>
      <c r="X26" s="1049"/>
      <c r="Y26" s="448" t="s">
        <v>54</v>
      </c>
      <c r="Z26" s="1053"/>
      <c r="AA26" s="1054"/>
      <c r="AB26" s="556"/>
      <c r="AC26" s="1059"/>
      <c r="AD26" s="1059"/>
      <c r="AE26" s="244"/>
      <c r="AF26" s="245"/>
      <c r="AG26" s="245"/>
      <c r="AH26" s="245"/>
      <c r="AI26" s="244"/>
      <c r="AJ26" s="245"/>
      <c r="AK26" s="245"/>
      <c r="AL26" s="245"/>
      <c r="AM26" s="244"/>
      <c r="AN26" s="245"/>
      <c r="AO26" s="245"/>
      <c r="AP26" s="245"/>
      <c r="AQ26" s="368"/>
      <c r="AR26" s="234"/>
      <c r="AS26" s="234"/>
      <c r="AT26" s="369"/>
      <c r="AU26" s="245"/>
      <c r="AV26" s="245"/>
      <c r="AW26" s="245"/>
      <c r="AX26" s="247"/>
    </row>
    <row r="27" spans="1:50" ht="22.5" customHeight="1" x14ac:dyDescent="0.15">
      <c r="A27" s="437"/>
      <c r="B27" s="438"/>
      <c r="C27" s="438"/>
      <c r="D27" s="438"/>
      <c r="E27" s="438"/>
      <c r="F27" s="439"/>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4" t="s">
        <v>182</v>
      </c>
      <c r="AC27" s="1055"/>
      <c r="AD27" s="1055"/>
      <c r="AE27" s="244"/>
      <c r="AF27" s="245"/>
      <c r="AG27" s="245"/>
      <c r="AH27" s="245"/>
      <c r="AI27" s="244"/>
      <c r="AJ27" s="245"/>
      <c r="AK27" s="245"/>
      <c r="AL27" s="245"/>
      <c r="AM27" s="244"/>
      <c r="AN27" s="245"/>
      <c r="AO27" s="245"/>
      <c r="AP27" s="245"/>
      <c r="AQ27" s="368"/>
      <c r="AR27" s="234"/>
      <c r="AS27" s="234"/>
      <c r="AT27" s="369"/>
      <c r="AU27" s="245"/>
      <c r="AV27" s="245"/>
      <c r="AW27" s="245"/>
      <c r="AX27" s="247"/>
    </row>
    <row r="28" spans="1:50" customFormat="1" ht="23.25" customHeight="1" x14ac:dyDescent="0.15">
      <c r="A28" s="252" t="s">
        <v>385</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30" t="s">
        <v>353</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61"/>
      <c r="Z30" s="861"/>
      <c r="AA30" s="862"/>
      <c r="AB30" s="1065" t="s">
        <v>11</v>
      </c>
      <c r="AC30" s="1066"/>
      <c r="AD30" s="1067"/>
      <c r="AE30" s="276" t="s">
        <v>398</v>
      </c>
      <c r="AF30" s="276"/>
      <c r="AG30" s="276"/>
      <c r="AH30" s="276"/>
      <c r="AI30" s="276" t="s">
        <v>396</v>
      </c>
      <c r="AJ30" s="276"/>
      <c r="AK30" s="276"/>
      <c r="AL30" s="276"/>
      <c r="AM30" s="276" t="s">
        <v>425</v>
      </c>
      <c r="AN30" s="276"/>
      <c r="AO30" s="276"/>
      <c r="AP30" s="270"/>
      <c r="AQ30" s="186" t="s">
        <v>235</v>
      </c>
      <c r="AR30" s="157"/>
      <c r="AS30" s="157"/>
      <c r="AT30" s="158"/>
      <c r="AU30" s="566" t="s">
        <v>134</v>
      </c>
      <c r="AV30" s="566"/>
      <c r="AW30" s="566"/>
      <c r="AX30" s="567"/>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62"/>
      <c r="Z31" s="1063"/>
      <c r="AA31" s="1064"/>
      <c r="AB31" s="1068"/>
      <c r="AC31" s="1069"/>
      <c r="AD31" s="1070"/>
      <c r="AE31" s="277"/>
      <c r="AF31" s="277"/>
      <c r="AG31" s="277"/>
      <c r="AH31" s="277"/>
      <c r="AI31" s="277"/>
      <c r="AJ31" s="277"/>
      <c r="AK31" s="277"/>
      <c r="AL31" s="277"/>
      <c r="AM31" s="277"/>
      <c r="AN31" s="277"/>
      <c r="AO31" s="277"/>
      <c r="AP31" s="273"/>
      <c r="AQ31" s="225"/>
      <c r="AR31" s="226"/>
      <c r="AS31" s="160" t="s">
        <v>236</v>
      </c>
      <c r="AT31" s="161"/>
      <c r="AU31" s="226"/>
      <c r="AV31" s="226"/>
      <c r="AW31" s="428" t="s">
        <v>181</v>
      </c>
      <c r="AX31" s="429"/>
    </row>
    <row r="32" spans="1:50" ht="22.5" customHeight="1" x14ac:dyDescent="0.15">
      <c r="A32" s="433"/>
      <c r="B32" s="431"/>
      <c r="C32" s="431"/>
      <c r="D32" s="431"/>
      <c r="E32" s="431"/>
      <c r="F32" s="432"/>
      <c r="G32" s="594"/>
      <c r="H32" s="1038"/>
      <c r="I32" s="1038"/>
      <c r="J32" s="1038"/>
      <c r="K32" s="1038"/>
      <c r="L32" s="1038"/>
      <c r="M32" s="1038"/>
      <c r="N32" s="1038"/>
      <c r="O32" s="1039"/>
      <c r="P32" s="132"/>
      <c r="Q32" s="1046"/>
      <c r="R32" s="1046"/>
      <c r="S32" s="1046"/>
      <c r="T32" s="1046"/>
      <c r="U32" s="1046"/>
      <c r="V32" s="1046"/>
      <c r="W32" s="1046"/>
      <c r="X32" s="1047"/>
      <c r="Y32" s="1056" t="s">
        <v>12</v>
      </c>
      <c r="Z32" s="1057"/>
      <c r="AA32" s="1058"/>
      <c r="AB32" s="494"/>
      <c r="AC32" s="1060"/>
      <c r="AD32" s="1060"/>
      <c r="AE32" s="244"/>
      <c r="AF32" s="245"/>
      <c r="AG32" s="245"/>
      <c r="AH32" s="245"/>
      <c r="AI32" s="244"/>
      <c r="AJ32" s="245"/>
      <c r="AK32" s="245"/>
      <c r="AL32" s="245"/>
      <c r="AM32" s="244"/>
      <c r="AN32" s="245"/>
      <c r="AO32" s="245"/>
      <c r="AP32" s="245"/>
      <c r="AQ32" s="368"/>
      <c r="AR32" s="234"/>
      <c r="AS32" s="234"/>
      <c r="AT32" s="369"/>
      <c r="AU32" s="245"/>
      <c r="AV32" s="245"/>
      <c r="AW32" s="245"/>
      <c r="AX32" s="247"/>
    </row>
    <row r="33" spans="1:50" ht="22.5" customHeight="1" x14ac:dyDescent="0.15">
      <c r="A33" s="434"/>
      <c r="B33" s="435"/>
      <c r="C33" s="435"/>
      <c r="D33" s="435"/>
      <c r="E33" s="435"/>
      <c r="F33" s="436"/>
      <c r="G33" s="1040"/>
      <c r="H33" s="1041"/>
      <c r="I33" s="1041"/>
      <c r="J33" s="1041"/>
      <c r="K33" s="1041"/>
      <c r="L33" s="1041"/>
      <c r="M33" s="1041"/>
      <c r="N33" s="1041"/>
      <c r="O33" s="1042"/>
      <c r="P33" s="1048"/>
      <c r="Q33" s="1048"/>
      <c r="R33" s="1048"/>
      <c r="S33" s="1048"/>
      <c r="T33" s="1048"/>
      <c r="U33" s="1048"/>
      <c r="V33" s="1048"/>
      <c r="W33" s="1048"/>
      <c r="X33" s="1049"/>
      <c r="Y33" s="448" t="s">
        <v>54</v>
      </c>
      <c r="Z33" s="1053"/>
      <c r="AA33" s="1054"/>
      <c r="AB33" s="556"/>
      <c r="AC33" s="1059"/>
      <c r="AD33" s="1059"/>
      <c r="AE33" s="244"/>
      <c r="AF33" s="245"/>
      <c r="AG33" s="245"/>
      <c r="AH33" s="245"/>
      <c r="AI33" s="244"/>
      <c r="AJ33" s="245"/>
      <c r="AK33" s="245"/>
      <c r="AL33" s="245"/>
      <c r="AM33" s="244"/>
      <c r="AN33" s="245"/>
      <c r="AO33" s="245"/>
      <c r="AP33" s="245"/>
      <c r="AQ33" s="368"/>
      <c r="AR33" s="234"/>
      <c r="AS33" s="234"/>
      <c r="AT33" s="369"/>
      <c r="AU33" s="245"/>
      <c r="AV33" s="245"/>
      <c r="AW33" s="245"/>
      <c r="AX33" s="247"/>
    </row>
    <row r="34" spans="1:50" ht="22.5" customHeight="1" x14ac:dyDescent="0.15">
      <c r="A34" s="437"/>
      <c r="B34" s="438"/>
      <c r="C34" s="438"/>
      <c r="D34" s="438"/>
      <c r="E34" s="438"/>
      <c r="F34" s="439"/>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4" t="s">
        <v>182</v>
      </c>
      <c r="AC34" s="1055"/>
      <c r="AD34" s="1055"/>
      <c r="AE34" s="244"/>
      <c r="AF34" s="245"/>
      <c r="AG34" s="245"/>
      <c r="AH34" s="245"/>
      <c r="AI34" s="244"/>
      <c r="AJ34" s="245"/>
      <c r="AK34" s="245"/>
      <c r="AL34" s="245"/>
      <c r="AM34" s="244"/>
      <c r="AN34" s="245"/>
      <c r="AO34" s="245"/>
      <c r="AP34" s="245"/>
      <c r="AQ34" s="368"/>
      <c r="AR34" s="234"/>
      <c r="AS34" s="234"/>
      <c r="AT34" s="369"/>
      <c r="AU34" s="245"/>
      <c r="AV34" s="245"/>
      <c r="AW34" s="245"/>
      <c r="AX34" s="247"/>
    </row>
    <row r="35" spans="1:50" customFormat="1" ht="23.25" customHeight="1" x14ac:dyDescent="0.15">
      <c r="A35" s="252" t="s">
        <v>385</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30" t="s">
        <v>353</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61"/>
      <c r="Z37" s="861"/>
      <c r="AA37" s="862"/>
      <c r="AB37" s="1065" t="s">
        <v>11</v>
      </c>
      <c r="AC37" s="1066"/>
      <c r="AD37" s="1067"/>
      <c r="AE37" s="276" t="s">
        <v>398</v>
      </c>
      <c r="AF37" s="276"/>
      <c r="AG37" s="276"/>
      <c r="AH37" s="276"/>
      <c r="AI37" s="276" t="s">
        <v>396</v>
      </c>
      <c r="AJ37" s="276"/>
      <c r="AK37" s="276"/>
      <c r="AL37" s="276"/>
      <c r="AM37" s="276" t="s">
        <v>425</v>
      </c>
      <c r="AN37" s="276"/>
      <c r="AO37" s="276"/>
      <c r="AP37" s="270"/>
      <c r="AQ37" s="186" t="s">
        <v>235</v>
      </c>
      <c r="AR37" s="157"/>
      <c r="AS37" s="157"/>
      <c r="AT37" s="158"/>
      <c r="AU37" s="566" t="s">
        <v>134</v>
      </c>
      <c r="AV37" s="566"/>
      <c r="AW37" s="566"/>
      <c r="AX37" s="567"/>
    </row>
    <row r="38" spans="1:50" ht="18.75"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62"/>
      <c r="Z38" s="1063"/>
      <c r="AA38" s="1064"/>
      <c r="AB38" s="1068"/>
      <c r="AC38" s="1069"/>
      <c r="AD38" s="1070"/>
      <c r="AE38" s="277"/>
      <c r="AF38" s="277"/>
      <c r="AG38" s="277"/>
      <c r="AH38" s="277"/>
      <c r="AI38" s="277"/>
      <c r="AJ38" s="277"/>
      <c r="AK38" s="277"/>
      <c r="AL38" s="277"/>
      <c r="AM38" s="277"/>
      <c r="AN38" s="277"/>
      <c r="AO38" s="277"/>
      <c r="AP38" s="273"/>
      <c r="AQ38" s="225"/>
      <c r="AR38" s="226"/>
      <c r="AS38" s="160" t="s">
        <v>236</v>
      </c>
      <c r="AT38" s="161"/>
      <c r="AU38" s="226"/>
      <c r="AV38" s="226"/>
      <c r="AW38" s="428" t="s">
        <v>181</v>
      </c>
      <c r="AX38" s="429"/>
    </row>
    <row r="39" spans="1:50" ht="22.5" customHeight="1" x14ac:dyDescent="0.15">
      <c r="A39" s="433"/>
      <c r="B39" s="431"/>
      <c r="C39" s="431"/>
      <c r="D39" s="431"/>
      <c r="E39" s="431"/>
      <c r="F39" s="432"/>
      <c r="G39" s="594"/>
      <c r="H39" s="1038"/>
      <c r="I39" s="1038"/>
      <c r="J39" s="1038"/>
      <c r="K39" s="1038"/>
      <c r="L39" s="1038"/>
      <c r="M39" s="1038"/>
      <c r="N39" s="1038"/>
      <c r="O39" s="1039"/>
      <c r="P39" s="132"/>
      <c r="Q39" s="1046"/>
      <c r="R39" s="1046"/>
      <c r="S39" s="1046"/>
      <c r="T39" s="1046"/>
      <c r="U39" s="1046"/>
      <c r="V39" s="1046"/>
      <c r="W39" s="1046"/>
      <c r="X39" s="1047"/>
      <c r="Y39" s="1056" t="s">
        <v>12</v>
      </c>
      <c r="Z39" s="1057"/>
      <c r="AA39" s="1058"/>
      <c r="AB39" s="494"/>
      <c r="AC39" s="1060"/>
      <c r="AD39" s="1060"/>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2.5" customHeight="1" x14ac:dyDescent="0.15">
      <c r="A40" s="434"/>
      <c r="B40" s="435"/>
      <c r="C40" s="435"/>
      <c r="D40" s="435"/>
      <c r="E40" s="435"/>
      <c r="F40" s="436"/>
      <c r="G40" s="1040"/>
      <c r="H40" s="1041"/>
      <c r="I40" s="1041"/>
      <c r="J40" s="1041"/>
      <c r="K40" s="1041"/>
      <c r="L40" s="1041"/>
      <c r="M40" s="1041"/>
      <c r="N40" s="1041"/>
      <c r="O40" s="1042"/>
      <c r="P40" s="1048"/>
      <c r="Q40" s="1048"/>
      <c r="R40" s="1048"/>
      <c r="S40" s="1048"/>
      <c r="T40" s="1048"/>
      <c r="U40" s="1048"/>
      <c r="V40" s="1048"/>
      <c r="W40" s="1048"/>
      <c r="X40" s="1049"/>
      <c r="Y40" s="448" t="s">
        <v>54</v>
      </c>
      <c r="Z40" s="1053"/>
      <c r="AA40" s="1054"/>
      <c r="AB40" s="556"/>
      <c r="AC40" s="1059"/>
      <c r="AD40" s="1059"/>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2.5" customHeight="1" x14ac:dyDescent="0.15">
      <c r="A41" s="437"/>
      <c r="B41" s="438"/>
      <c r="C41" s="438"/>
      <c r="D41" s="438"/>
      <c r="E41" s="438"/>
      <c r="F41" s="439"/>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4" t="s">
        <v>182</v>
      </c>
      <c r="AC41" s="1055"/>
      <c r="AD41" s="1055"/>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customFormat="1" ht="23.25" customHeight="1" x14ac:dyDescent="0.15">
      <c r="A42" s="252" t="s">
        <v>385</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430" t="s">
        <v>353</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61"/>
      <c r="Z44" s="861"/>
      <c r="AA44" s="862"/>
      <c r="AB44" s="1065" t="s">
        <v>11</v>
      </c>
      <c r="AC44" s="1066"/>
      <c r="AD44" s="1067"/>
      <c r="AE44" s="276" t="s">
        <v>398</v>
      </c>
      <c r="AF44" s="276"/>
      <c r="AG44" s="276"/>
      <c r="AH44" s="276"/>
      <c r="AI44" s="276" t="s">
        <v>396</v>
      </c>
      <c r="AJ44" s="276"/>
      <c r="AK44" s="276"/>
      <c r="AL44" s="276"/>
      <c r="AM44" s="276" t="s">
        <v>425</v>
      </c>
      <c r="AN44" s="276"/>
      <c r="AO44" s="276"/>
      <c r="AP44" s="270"/>
      <c r="AQ44" s="186" t="s">
        <v>235</v>
      </c>
      <c r="AR44" s="157"/>
      <c r="AS44" s="157"/>
      <c r="AT44" s="158"/>
      <c r="AU44" s="566" t="s">
        <v>134</v>
      </c>
      <c r="AV44" s="566"/>
      <c r="AW44" s="566"/>
      <c r="AX44" s="567"/>
    </row>
    <row r="45" spans="1:50" ht="18.75"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62"/>
      <c r="Z45" s="1063"/>
      <c r="AA45" s="1064"/>
      <c r="AB45" s="1068"/>
      <c r="AC45" s="1069"/>
      <c r="AD45" s="1070"/>
      <c r="AE45" s="277"/>
      <c r="AF45" s="277"/>
      <c r="AG45" s="277"/>
      <c r="AH45" s="277"/>
      <c r="AI45" s="277"/>
      <c r="AJ45" s="277"/>
      <c r="AK45" s="277"/>
      <c r="AL45" s="277"/>
      <c r="AM45" s="277"/>
      <c r="AN45" s="277"/>
      <c r="AO45" s="277"/>
      <c r="AP45" s="273"/>
      <c r="AQ45" s="225"/>
      <c r="AR45" s="226"/>
      <c r="AS45" s="160" t="s">
        <v>236</v>
      </c>
      <c r="AT45" s="161"/>
      <c r="AU45" s="226"/>
      <c r="AV45" s="226"/>
      <c r="AW45" s="428" t="s">
        <v>181</v>
      </c>
      <c r="AX45" s="429"/>
    </row>
    <row r="46" spans="1:50" ht="22.5" customHeight="1" x14ac:dyDescent="0.15">
      <c r="A46" s="433"/>
      <c r="B46" s="431"/>
      <c r="C46" s="431"/>
      <c r="D46" s="431"/>
      <c r="E46" s="431"/>
      <c r="F46" s="432"/>
      <c r="G46" s="594"/>
      <c r="H46" s="1038"/>
      <c r="I46" s="1038"/>
      <c r="J46" s="1038"/>
      <c r="K46" s="1038"/>
      <c r="L46" s="1038"/>
      <c r="M46" s="1038"/>
      <c r="N46" s="1038"/>
      <c r="O46" s="1039"/>
      <c r="P46" s="132"/>
      <c r="Q46" s="1046"/>
      <c r="R46" s="1046"/>
      <c r="S46" s="1046"/>
      <c r="T46" s="1046"/>
      <c r="U46" s="1046"/>
      <c r="V46" s="1046"/>
      <c r="W46" s="1046"/>
      <c r="X46" s="1047"/>
      <c r="Y46" s="1056" t="s">
        <v>12</v>
      </c>
      <c r="Z46" s="1057"/>
      <c r="AA46" s="1058"/>
      <c r="AB46" s="494"/>
      <c r="AC46" s="1060"/>
      <c r="AD46" s="1060"/>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2.5" customHeight="1" x14ac:dyDescent="0.15">
      <c r="A47" s="434"/>
      <c r="B47" s="435"/>
      <c r="C47" s="435"/>
      <c r="D47" s="435"/>
      <c r="E47" s="435"/>
      <c r="F47" s="436"/>
      <c r="G47" s="1040"/>
      <c r="H47" s="1041"/>
      <c r="I47" s="1041"/>
      <c r="J47" s="1041"/>
      <c r="K47" s="1041"/>
      <c r="L47" s="1041"/>
      <c r="M47" s="1041"/>
      <c r="N47" s="1041"/>
      <c r="O47" s="1042"/>
      <c r="P47" s="1048"/>
      <c r="Q47" s="1048"/>
      <c r="R47" s="1048"/>
      <c r="S47" s="1048"/>
      <c r="T47" s="1048"/>
      <c r="U47" s="1048"/>
      <c r="V47" s="1048"/>
      <c r="W47" s="1048"/>
      <c r="X47" s="1049"/>
      <c r="Y47" s="448" t="s">
        <v>54</v>
      </c>
      <c r="Z47" s="1053"/>
      <c r="AA47" s="1054"/>
      <c r="AB47" s="556"/>
      <c r="AC47" s="1059"/>
      <c r="AD47" s="1059"/>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2.5" customHeight="1" x14ac:dyDescent="0.15">
      <c r="A48" s="437"/>
      <c r="B48" s="438"/>
      <c r="C48" s="438"/>
      <c r="D48" s="438"/>
      <c r="E48" s="438"/>
      <c r="F48" s="439"/>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4" t="s">
        <v>182</v>
      </c>
      <c r="AC48" s="1055"/>
      <c r="AD48" s="1055"/>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customFormat="1" ht="23.25" customHeight="1" x14ac:dyDescent="0.15">
      <c r="A49" s="252" t="s">
        <v>385</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15">
      <c r="A51" s="430" t="s">
        <v>353</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61"/>
      <c r="Z51" s="861"/>
      <c r="AA51" s="862"/>
      <c r="AB51" s="270" t="s">
        <v>11</v>
      </c>
      <c r="AC51" s="1066"/>
      <c r="AD51" s="1067"/>
      <c r="AE51" s="276" t="s">
        <v>398</v>
      </c>
      <c r="AF51" s="276"/>
      <c r="AG51" s="276"/>
      <c r="AH51" s="276"/>
      <c r="AI51" s="276" t="s">
        <v>396</v>
      </c>
      <c r="AJ51" s="276"/>
      <c r="AK51" s="276"/>
      <c r="AL51" s="276"/>
      <c r="AM51" s="276" t="s">
        <v>425</v>
      </c>
      <c r="AN51" s="276"/>
      <c r="AO51" s="276"/>
      <c r="AP51" s="270"/>
      <c r="AQ51" s="186" t="s">
        <v>235</v>
      </c>
      <c r="AR51" s="157"/>
      <c r="AS51" s="157"/>
      <c r="AT51" s="158"/>
      <c r="AU51" s="566" t="s">
        <v>134</v>
      </c>
      <c r="AV51" s="566"/>
      <c r="AW51" s="566"/>
      <c r="AX51" s="567"/>
    </row>
    <row r="52" spans="1:50" ht="18.75"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62"/>
      <c r="Z52" s="1063"/>
      <c r="AA52" s="1064"/>
      <c r="AB52" s="1068"/>
      <c r="AC52" s="1069"/>
      <c r="AD52" s="1070"/>
      <c r="AE52" s="277"/>
      <c r="AF52" s="277"/>
      <c r="AG52" s="277"/>
      <c r="AH52" s="277"/>
      <c r="AI52" s="277"/>
      <c r="AJ52" s="277"/>
      <c r="AK52" s="277"/>
      <c r="AL52" s="277"/>
      <c r="AM52" s="277"/>
      <c r="AN52" s="277"/>
      <c r="AO52" s="277"/>
      <c r="AP52" s="273"/>
      <c r="AQ52" s="225"/>
      <c r="AR52" s="226"/>
      <c r="AS52" s="160" t="s">
        <v>236</v>
      </c>
      <c r="AT52" s="161"/>
      <c r="AU52" s="226"/>
      <c r="AV52" s="226"/>
      <c r="AW52" s="428" t="s">
        <v>181</v>
      </c>
      <c r="AX52" s="429"/>
    </row>
    <row r="53" spans="1:50" ht="22.5" customHeight="1" x14ac:dyDescent="0.15">
      <c r="A53" s="433"/>
      <c r="B53" s="431"/>
      <c r="C53" s="431"/>
      <c r="D53" s="431"/>
      <c r="E53" s="431"/>
      <c r="F53" s="432"/>
      <c r="G53" s="594"/>
      <c r="H53" s="1038"/>
      <c r="I53" s="1038"/>
      <c r="J53" s="1038"/>
      <c r="K53" s="1038"/>
      <c r="L53" s="1038"/>
      <c r="M53" s="1038"/>
      <c r="N53" s="1038"/>
      <c r="O53" s="1039"/>
      <c r="P53" s="132"/>
      <c r="Q53" s="1046"/>
      <c r="R53" s="1046"/>
      <c r="S53" s="1046"/>
      <c r="T53" s="1046"/>
      <c r="U53" s="1046"/>
      <c r="V53" s="1046"/>
      <c r="W53" s="1046"/>
      <c r="X53" s="1047"/>
      <c r="Y53" s="1056" t="s">
        <v>12</v>
      </c>
      <c r="Z53" s="1057"/>
      <c r="AA53" s="1058"/>
      <c r="AB53" s="494"/>
      <c r="AC53" s="1060"/>
      <c r="AD53" s="1060"/>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2.5" customHeight="1" x14ac:dyDescent="0.15">
      <c r="A54" s="434"/>
      <c r="B54" s="435"/>
      <c r="C54" s="435"/>
      <c r="D54" s="435"/>
      <c r="E54" s="435"/>
      <c r="F54" s="436"/>
      <c r="G54" s="1040"/>
      <c r="H54" s="1041"/>
      <c r="I54" s="1041"/>
      <c r="J54" s="1041"/>
      <c r="K54" s="1041"/>
      <c r="L54" s="1041"/>
      <c r="M54" s="1041"/>
      <c r="N54" s="1041"/>
      <c r="O54" s="1042"/>
      <c r="P54" s="1048"/>
      <c r="Q54" s="1048"/>
      <c r="R54" s="1048"/>
      <c r="S54" s="1048"/>
      <c r="T54" s="1048"/>
      <c r="U54" s="1048"/>
      <c r="V54" s="1048"/>
      <c r="W54" s="1048"/>
      <c r="X54" s="1049"/>
      <c r="Y54" s="448" t="s">
        <v>54</v>
      </c>
      <c r="Z54" s="1053"/>
      <c r="AA54" s="1054"/>
      <c r="AB54" s="556"/>
      <c r="AC54" s="1059"/>
      <c r="AD54" s="1059"/>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2.5" customHeight="1" x14ac:dyDescent="0.15">
      <c r="A55" s="437"/>
      <c r="B55" s="438"/>
      <c r="C55" s="438"/>
      <c r="D55" s="438"/>
      <c r="E55" s="438"/>
      <c r="F55" s="439"/>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4" t="s">
        <v>182</v>
      </c>
      <c r="AC55" s="1055"/>
      <c r="AD55" s="1055"/>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customFormat="1" ht="23.25" customHeight="1" x14ac:dyDescent="0.15">
      <c r="A56" s="252" t="s">
        <v>385</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15">
      <c r="A58" s="430" t="s">
        <v>353</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61"/>
      <c r="Z58" s="861"/>
      <c r="AA58" s="862"/>
      <c r="AB58" s="1065" t="s">
        <v>11</v>
      </c>
      <c r="AC58" s="1066"/>
      <c r="AD58" s="1067"/>
      <c r="AE58" s="276" t="s">
        <v>398</v>
      </c>
      <c r="AF58" s="276"/>
      <c r="AG58" s="276"/>
      <c r="AH58" s="276"/>
      <c r="AI58" s="276" t="s">
        <v>396</v>
      </c>
      <c r="AJ58" s="276"/>
      <c r="AK58" s="276"/>
      <c r="AL58" s="276"/>
      <c r="AM58" s="276" t="s">
        <v>425</v>
      </c>
      <c r="AN58" s="276"/>
      <c r="AO58" s="276"/>
      <c r="AP58" s="270"/>
      <c r="AQ58" s="186" t="s">
        <v>235</v>
      </c>
      <c r="AR58" s="157"/>
      <c r="AS58" s="157"/>
      <c r="AT58" s="158"/>
      <c r="AU58" s="566" t="s">
        <v>134</v>
      </c>
      <c r="AV58" s="566"/>
      <c r="AW58" s="566"/>
      <c r="AX58" s="567"/>
    </row>
    <row r="59" spans="1:50" ht="18.75"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62"/>
      <c r="Z59" s="1063"/>
      <c r="AA59" s="1064"/>
      <c r="AB59" s="1068"/>
      <c r="AC59" s="1069"/>
      <c r="AD59" s="1070"/>
      <c r="AE59" s="277"/>
      <c r="AF59" s="277"/>
      <c r="AG59" s="277"/>
      <c r="AH59" s="277"/>
      <c r="AI59" s="277"/>
      <c r="AJ59" s="277"/>
      <c r="AK59" s="277"/>
      <c r="AL59" s="277"/>
      <c r="AM59" s="277"/>
      <c r="AN59" s="277"/>
      <c r="AO59" s="277"/>
      <c r="AP59" s="273"/>
      <c r="AQ59" s="225"/>
      <c r="AR59" s="226"/>
      <c r="AS59" s="160" t="s">
        <v>236</v>
      </c>
      <c r="AT59" s="161"/>
      <c r="AU59" s="226"/>
      <c r="AV59" s="226"/>
      <c r="AW59" s="428" t="s">
        <v>181</v>
      </c>
      <c r="AX59" s="429"/>
    </row>
    <row r="60" spans="1:50" ht="22.5" customHeight="1" x14ac:dyDescent="0.15">
      <c r="A60" s="433"/>
      <c r="B60" s="431"/>
      <c r="C60" s="431"/>
      <c r="D60" s="431"/>
      <c r="E60" s="431"/>
      <c r="F60" s="432"/>
      <c r="G60" s="594"/>
      <c r="H60" s="1038"/>
      <c r="I60" s="1038"/>
      <c r="J60" s="1038"/>
      <c r="K60" s="1038"/>
      <c r="L60" s="1038"/>
      <c r="M60" s="1038"/>
      <c r="N60" s="1038"/>
      <c r="O60" s="1039"/>
      <c r="P60" s="132"/>
      <c r="Q60" s="1046"/>
      <c r="R60" s="1046"/>
      <c r="S60" s="1046"/>
      <c r="T60" s="1046"/>
      <c r="U60" s="1046"/>
      <c r="V60" s="1046"/>
      <c r="W60" s="1046"/>
      <c r="X60" s="1047"/>
      <c r="Y60" s="1056" t="s">
        <v>12</v>
      </c>
      <c r="Z60" s="1057"/>
      <c r="AA60" s="1058"/>
      <c r="AB60" s="494"/>
      <c r="AC60" s="1060"/>
      <c r="AD60" s="1060"/>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2.5" customHeight="1" x14ac:dyDescent="0.15">
      <c r="A61" s="434"/>
      <c r="B61" s="435"/>
      <c r="C61" s="435"/>
      <c r="D61" s="435"/>
      <c r="E61" s="435"/>
      <c r="F61" s="436"/>
      <c r="G61" s="1040"/>
      <c r="H61" s="1041"/>
      <c r="I61" s="1041"/>
      <c r="J61" s="1041"/>
      <c r="K61" s="1041"/>
      <c r="L61" s="1041"/>
      <c r="M61" s="1041"/>
      <c r="N61" s="1041"/>
      <c r="O61" s="1042"/>
      <c r="P61" s="1048"/>
      <c r="Q61" s="1048"/>
      <c r="R61" s="1048"/>
      <c r="S61" s="1048"/>
      <c r="T61" s="1048"/>
      <c r="U61" s="1048"/>
      <c r="V61" s="1048"/>
      <c r="W61" s="1048"/>
      <c r="X61" s="1049"/>
      <c r="Y61" s="448" t="s">
        <v>54</v>
      </c>
      <c r="Z61" s="1053"/>
      <c r="AA61" s="1054"/>
      <c r="AB61" s="556"/>
      <c r="AC61" s="1059"/>
      <c r="AD61" s="1059"/>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2.5" customHeight="1" x14ac:dyDescent="0.15">
      <c r="A62" s="437"/>
      <c r="B62" s="438"/>
      <c r="C62" s="438"/>
      <c r="D62" s="438"/>
      <c r="E62" s="438"/>
      <c r="F62" s="439"/>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4" t="s">
        <v>182</v>
      </c>
      <c r="AC62" s="1055"/>
      <c r="AD62" s="1055"/>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customFormat="1" ht="23.25" customHeight="1" x14ac:dyDescent="0.15">
      <c r="A63" s="252" t="s">
        <v>385</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15">
      <c r="A65" s="430" t="s">
        <v>353</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61"/>
      <c r="Z65" s="861"/>
      <c r="AA65" s="862"/>
      <c r="AB65" s="1065" t="s">
        <v>11</v>
      </c>
      <c r="AC65" s="1066"/>
      <c r="AD65" s="1067"/>
      <c r="AE65" s="276" t="s">
        <v>398</v>
      </c>
      <c r="AF65" s="276"/>
      <c r="AG65" s="276"/>
      <c r="AH65" s="276"/>
      <c r="AI65" s="276" t="s">
        <v>396</v>
      </c>
      <c r="AJ65" s="276"/>
      <c r="AK65" s="276"/>
      <c r="AL65" s="276"/>
      <c r="AM65" s="276" t="s">
        <v>425</v>
      </c>
      <c r="AN65" s="276"/>
      <c r="AO65" s="276"/>
      <c r="AP65" s="270"/>
      <c r="AQ65" s="186" t="s">
        <v>235</v>
      </c>
      <c r="AR65" s="157"/>
      <c r="AS65" s="157"/>
      <c r="AT65" s="158"/>
      <c r="AU65" s="566" t="s">
        <v>134</v>
      </c>
      <c r="AV65" s="566"/>
      <c r="AW65" s="566"/>
      <c r="AX65" s="567"/>
    </row>
    <row r="66" spans="1:50" ht="18.75" customHeight="1" x14ac:dyDescent="0.15">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62"/>
      <c r="Z66" s="1063"/>
      <c r="AA66" s="1064"/>
      <c r="AB66" s="1068"/>
      <c r="AC66" s="1069"/>
      <c r="AD66" s="1070"/>
      <c r="AE66" s="277"/>
      <c r="AF66" s="277"/>
      <c r="AG66" s="277"/>
      <c r="AH66" s="277"/>
      <c r="AI66" s="277"/>
      <c r="AJ66" s="277"/>
      <c r="AK66" s="277"/>
      <c r="AL66" s="277"/>
      <c r="AM66" s="277"/>
      <c r="AN66" s="277"/>
      <c r="AO66" s="277"/>
      <c r="AP66" s="273"/>
      <c r="AQ66" s="225"/>
      <c r="AR66" s="226"/>
      <c r="AS66" s="160" t="s">
        <v>236</v>
      </c>
      <c r="AT66" s="161"/>
      <c r="AU66" s="226"/>
      <c r="AV66" s="226"/>
      <c r="AW66" s="428" t="s">
        <v>181</v>
      </c>
      <c r="AX66" s="429"/>
    </row>
    <row r="67" spans="1:50" ht="22.5" customHeight="1" x14ac:dyDescent="0.15">
      <c r="A67" s="433"/>
      <c r="B67" s="431"/>
      <c r="C67" s="431"/>
      <c r="D67" s="431"/>
      <c r="E67" s="431"/>
      <c r="F67" s="432"/>
      <c r="G67" s="594"/>
      <c r="H67" s="1038"/>
      <c r="I67" s="1038"/>
      <c r="J67" s="1038"/>
      <c r="K67" s="1038"/>
      <c r="L67" s="1038"/>
      <c r="M67" s="1038"/>
      <c r="N67" s="1038"/>
      <c r="O67" s="1039"/>
      <c r="P67" s="132"/>
      <c r="Q67" s="1046"/>
      <c r="R67" s="1046"/>
      <c r="S67" s="1046"/>
      <c r="T67" s="1046"/>
      <c r="U67" s="1046"/>
      <c r="V67" s="1046"/>
      <c r="W67" s="1046"/>
      <c r="X67" s="1047"/>
      <c r="Y67" s="1056" t="s">
        <v>12</v>
      </c>
      <c r="Z67" s="1057"/>
      <c r="AA67" s="1058"/>
      <c r="AB67" s="494"/>
      <c r="AC67" s="1060"/>
      <c r="AD67" s="1060"/>
      <c r="AE67" s="244"/>
      <c r="AF67" s="245"/>
      <c r="AG67" s="245"/>
      <c r="AH67" s="245"/>
      <c r="AI67" s="244"/>
      <c r="AJ67" s="245"/>
      <c r="AK67" s="245"/>
      <c r="AL67" s="245"/>
      <c r="AM67" s="244"/>
      <c r="AN67" s="245"/>
      <c r="AO67" s="245"/>
      <c r="AP67" s="245"/>
      <c r="AQ67" s="368"/>
      <c r="AR67" s="234"/>
      <c r="AS67" s="234"/>
      <c r="AT67" s="369"/>
      <c r="AU67" s="245"/>
      <c r="AV67" s="245"/>
      <c r="AW67" s="245"/>
      <c r="AX67" s="247"/>
    </row>
    <row r="68" spans="1:50" ht="22.5" customHeight="1" x14ac:dyDescent="0.15">
      <c r="A68" s="434"/>
      <c r="B68" s="435"/>
      <c r="C68" s="435"/>
      <c r="D68" s="435"/>
      <c r="E68" s="435"/>
      <c r="F68" s="436"/>
      <c r="G68" s="1040"/>
      <c r="H68" s="1041"/>
      <c r="I68" s="1041"/>
      <c r="J68" s="1041"/>
      <c r="K68" s="1041"/>
      <c r="L68" s="1041"/>
      <c r="M68" s="1041"/>
      <c r="N68" s="1041"/>
      <c r="O68" s="1042"/>
      <c r="P68" s="1048"/>
      <c r="Q68" s="1048"/>
      <c r="R68" s="1048"/>
      <c r="S68" s="1048"/>
      <c r="T68" s="1048"/>
      <c r="U68" s="1048"/>
      <c r="V68" s="1048"/>
      <c r="W68" s="1048"/>
      <c r="X68" s="1049"/>
      <c r="Y68" s="448" t="s">
        <v>54</v>
      </c>
      <c r="Z68" s="1053"/>
      <c r="AA68" s="1054"/>
      <c r="AB68" s="556"/>
      <c r="AC68" s="1059"/>
      <c r="AD68" s="1059"/>
      <c r="AE68" s="244"/>
      <c r="AF68" s="245"/>
      <c r="AG68" s="245"/>
      <c r="AH68" s="245"/>
      <c r="AI68" s="244"/>
      <c r="AJ68" s="245"/>
      <c r="AK68" s="245"/>
      <c r="AL68" s="245"/>
      <c r="AM68" s="244"/>
      <c r="AN68" s="245"/>
      <c r="AO68" s="245"/>
      <c r="AP68" s="245"/>
      <c r="AQ68" s="368"/>
      <c r="AR68" s="234"/>
      <c r="AS68" s="234"/>
      <c r="AT68" s="369"/>
      <c r="AU68" s="245"/>
      <c r="AV68" s="245"/>
      <c r="AW68" s="245"/>
      <c r="AX68" s="247"/>
    </row>
    <row r="69" spans="1:50" ht="22.5" customHeight="1" x14ac:dyDescent="0.15">
      <c r="A69" s="437"/>
      <c r="B69" s="438"/>
      <c r="C69" s="438"/>
      <c r="D69" s="438"/>
      <c r="E69" s="438"/>
      <c r="F69" s="439"/>
      <c r="G69" s="1043"/>
      <c r="H69" s="1044"/>
      <c r="I69" s="1044"/>
      <c r="J69" s="1044"/>
      <c r="K69" s="1044"/>
      <c r="L69" s="1044"/>
      <c r="M69" s="1044"/>
      <c r="N69" s="1044"/>
      <c r="O69" s="1045"/>
      <c r="P69" s="1050"/>
      <c r="Q69" s="1050"/>
      <c r="R69" s="1050"/>
      <c r="S69" s="1050"/>
      <c r="T69" s="1050"/>
      <c r="U69" s="1050"/>
      <c r="V69" s="1050"/>
      <c r="W69" s="1050"/>
      <c r="X69" s="1051"/>
      <c r="Y69" s="448" t="s">
        <v>13</v>
      </c>
      <c r="Z69" s="1053"/>
      <c r="AA69" s="1054"/>
      <c r="AB69" s="589" t="s">
        <v>182</v>
      </c>
      <c r="AC69" s="397"/>
      <c r="AD69" s="397"/>
      <c r="AE69" s="244"/>
      <c r="AF69" s="245"/>
      <c r="AG69" s="245"/>
      <c r="AH69" s="245"/>
      <c r="AI69" s="244"/>
      <c r="AJ69" s="245"/>
      <c r="AK69" s="245"/>
      <c r="AL69" s="245"/>
      <c r="AM69" s="244"/>
      <c r="AN69" s="245"/>
      <c r="AO69" s="245"/>
      <c r="AP69" s="245"/>
      <c r="AQ69" s="368"/>
      <c r="AR69" s="234"/>
      <c r="AS69" s="234"/>
      <c r="AT69" s="369"/>
      <c r="AU69" s="245"/>
      <c r="AV69" s="245"/>
      <c r="AW69" s="245"/>
      <c r="AX69" s="247"/>
    </row>
    <row r="70" spans="1:50" customFormat="1" ht="23.25" customHeight="1" x14ac:dyDescent="0.15">
      <c r="A70" s="252" t="s">
        <v>385</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
      <c r="A71" s="255"/>
      <c r="B71" s="256"/>
      <c r="C71" s="256"/>
      <c r="D71" s="256"/>
      <c r="E71" s="256"/>
      <c r="F71" s="25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25" t="s">
        <v>371</v>
      </c>
      <c r="H2" s="626"/>
      <c r="I2" s="626"/>
      <c r="J2" s="626"/>
      <c r="K2" s="626"/>
      <c r="L2" s="626"/>
      <c r="M2" s="626"/>
      <c r="N2" s="626"/>
      <c r="O2" s="626"/>
      <c r="P2" s="626"/>
      <c r="Q2" s="626"/>
      <c r="R2" s="626"/>
      <c r="S2" s="626"/>
      <c r="T2" s="626"/>
      <c r="U2" s="626"/>
      <c r="V2" s="626"/>
      <c r="W2" s="626"/>
      <c r="X2" s="626"/>
      <c r="Y2" s="626"/>
      <c r="Z2" s="626"/>
      <c r="AA2" s="626"/>
      <c r="AB2" s="627"/>
      <c r="AC2" s="625" t="s">
        <v>373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7" t="s">
        <v>17</v>
      </c>
      <c r="H3" s="698"/>
      <c r="I3" s="698"/>
      <c r="J3" s="698"/>
      <c r="K3" s="698"/>
      <c r="L3" s="697" t="s">
        <v>18</v>
      </c>
      <c r="M3" s="698"/>
      <c r="N3" s="698"/>
      <c r="O3" s="698"/>
      <c r="P3" s="698"/>
      <c r="Q3" s="698"/>
      <c r="R3" s="698"/>
      <c r="S3" s="698"/>
      <c r="T3" s="698"/>
      <c r="U3" s="698"/>
      <c r="V3" s="698"/>
      <c r="W3" s="698"/>
      <c r="X3" s="699"/>
      <c r="Y3" s="683" t="s">
        <v>19</v>
      </c>
      <c r="Z3" s="684"/>
      <c r="AA3" s="684"/>
      <c r="AB3" s="828"/>
      <c r="AC3" s="847"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83"/>
      <c r="B4" s="1084"/>
      <c r="C4" s="1084"/>
      <c r="D4" s="1084"/>
      <c r="E4" s="1084"/>
      <c r="F4" s="1085"/>
      <c r="G4" s="867"/>
      <c r="H4" s="701"/>
      <c r="I4" s="701"/>
      <c r="J4" s="701"/>
      <c r="K4" s="702"/>
      <c r="L4" s="694"/>
      <c r="M4" s="695"/>
      <c r="N4" s="695"/>
      <c r="O4" s="695"/>
      <c r="P4" s="695"/>
      <c r="Q4" s="695"/>
      <c r="R4" s="695"/>
      <c r="S4" s="695"/>
      <c r="T4" s="695"/>
      <c r="U4" s="695"/>
      <c r="V4" s="695"/>
      <c r="W4" s="695"/>
      <c r="X4" s="696"/>
      <c r="Y4" s="418"/>
      <c r="Z4" s="419"/>
      <c r="AA4" s="419"/>
      <c r="AB4" s="868"/>
      <c r="AC4" s="867"/>
      <c r="AD4" s="701"/>
      <c r="AE4" s="701"/>
      <c r="AF4" s="701"/>
      <c r="AG4" s="702"/>
      <c r="AH4" s="694"/>
      <c r="AI4" s="695"/>
      <c r="AJ4" s="695"/>
      <c r="AK4" s="695"/>
      <c r="AL4" s="695"/>
      <c r="AM4" s="695"/>
      <c r="AN4" s="695"/>
      <c r="AO4" s="695"/>
      <c r="AP4" s="695"/>
      <c r="AQ4" s="695"/>
      <c r="AR4" s="695"/>
      <c r="AS4" s="695"/>
      <c r="AT4" s="696"/>
      <c r="AU4" s="418"/>
      <c r="AV4" s="419"/>
      <c r="AW4" s="419"/>
      <c r="AX4" s="420"/>
    </row>
    <row r="5" spans="1:50" ht="24.75" customHeight="1" x14ac:dyDescent="0.15">
      <c r="A5" s="1083"/>
      <c r="B5" s="1084"/>
      <c r="C5" s="1084"/>
      <c r="D5" s="1084"/>
      <c r="E5" s="1084"/>
      <c r="F5" s="1085"/>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083"/>
      <c r="B6" s="1084"/>
      <c r="C6" s="1084"/>
      <c r="D6" s="1084"/>
      <c r="E6" s="1084"/>
      <c r="F6" s="1085"/>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083"/>
      <c r="B7" s="1084"/>
      <c r="C7" s="1084"/>
      <c r="D7" s="1084"/>
      <c r="E7" s="1084"/>
      <c r="F7" s="1085"/>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083"/>
      <c r="B8" s="1084"/>
      <c r="C8" s="1084"/>
      <c r="D8" s="1084"/>
      <c r="E8" s="1084"/>
      <c r="F8" s="1085"/>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083"/>
      <c r="B9" s="1084"/>
      <c r="C9" s="1084"/>
      <c r="D9" s="1084"/>
      <c r="E9" s="1084"/>
      <c r="F9" s="1085"/>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083"/>
      <c r="B10" s="1084"/>
      <c r="C10" s="1084"/>
      <c r="D10" s="1084"/>
      <c r="E10" s="1084"/>
      <c r="F10" s="1085"/>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3"/>
      <c r="B11" s="1084"/>
      <c r="C11" s="1084"/>
      <c r="D11" s="1084"/>
      <c r="E11" s="1084"/>
      <c r="F11" s="1085"/>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3"/>
      <c r="B12" s="1084"/>
      <c r="C12" s="1084"/>
      <c r="D12" s="1084"/>
      <c r="E12" s="1084"/>
      <c r="F12" s="1085"/>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3"/>
      <c r="B13" s="1084"/>
      <c r="C13" s="1084"/>
      <c r="D13" s="1084"/>
      <c r="E13" s="1084"/>
      <c r="F13" s="1085"/>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3"/>
      <c r="B14" s="1084"/>
      <c r="C14" s="1084"/>
      <c r="D14" s="1084"/>
      <c r="E14" s="1084"/>
      <c r="F14" s="1085"/>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83"/>
      <c r="B15" s="1084"/>
      <c r="C15" s="1084"/>
      <c r="D15" s="1084"/>
      <c r="E15" s="1084"/>
      <c r="F15" s="1085"/>
      <c r="G15" s="625" t="s">
        <v>271</v>
      </c>
      <c r="H15" s="626"/>
      <c r="I15" s="626"/>
      <c r="J15" s="626"/>
      <c r="K15" s="626"/>
      <c r="L15" s="626"/>
      <c r="M15" s="626"/>
      <c r="N15" s="626"/>
      <c r="O15" s="626"/>
      <c r="P15" s="626"/>
      <c r="Q15" s="626"/>
      <c r="R15" s="626"/>
      <c r="S15" s="626"/>
      <c r="T15" s="626"/>
      <c r="U15" s="626"/>
      <c r="V15" s="626"/>
      <c r="W15" s="626"/>
      <c r="X15" s="626"/>
      <c r="Y15" s="626"/>
      <c r="Z15" s="626"/>
      <c r="AA15" s="626"/>
      <c r="AB15" s="627"/>
      <c r="AC15" s="625" t="s">
        <v>272</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x14ac:dyDescent="0.15">
      <c r="A16" s="1083"/>
      <c r="B16" s="1084"/>
      <c r="C16" s="1084"/>
      <c r="D16" s="1084"/>
      <c r="E16" s="1084"/>
      <c r="F16" s="1085"/>
      <c r="G16" s="847"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8"/>
      <c r="AC16" s="847"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83"/>
      <c r="B17" s="1084"/>
      <c r="C17" s="1084"/>
      <c r="D17" s="1084"/>
      <c r="E17" s="1084"/>
      <c r="F17" s="1085"/>
      <c r="G17" s="867"/>
      <c r="H17" s="701"/>
      <c r="I17" s="701"/>
      <c r="J17" s="701"/>
      <c r="K17" s="702"/>
      <c r="L17" s="694"/>
      <c r="M17" s="695"/>
      <c r="N17" s="695"/>
      <c r="O17" s="695"/>
      <c r="P17" s="695"/>
      <c r="Q17" s="695"/>
      <c r="R17" s="695"/>
      <c r="S17" s="695"/>
      <c r="T17" s="695"/>
      <c r="U17" s="695"/>
      <c r="V17" s="695"/>
      <c r="W17" s="695"/>
      <c r="X17" s="696"/>
      <c r="Y17" s="418"/>
      <c r="Z17" s="419"/>
      <c r="AA17" s="419"/>
      <c r="AB17" s="868"/>
      <c r="AC17" s="867"/>
      <c r="AD17" s="701"/>
      <c r="AE17" s="701"/>
      <c r="AF17" s="701"/>
      <c r="AG17" s="702"/>
      <c r="AH17" s="694"/>
      <c r="AI17" s="695"/>
      <c r="AJ17" s="695"/>
      <c r="AK17" s="695"/>
      <c r="AL17" s="695"/>
      <c r="AM17" s="695"/>
      <c r="AN17" s="695"/>
      <c r="AO17" s="695"/>
      <c r="AP17" s="695"/>
      <c r="AQ17" s="695"/>
      <c r="AR17" s="695"/>
      <c r="AS17" s="695"/>
      <c r="AT17" s="696"/>
      <c r="AU17" s="418"/>
      <c r="AV17" s="419"/>
      <c r="AW17" s="419"/>
      <c r="AX17" s="420"/>
    </row>
    <row r="18" spans="1:50" ht="24.75" customHeight="1" x14ac:dyDescent="0.15">
      <c r="A18" s="1083"/>
      <c r="B18" s="1084"/>
      <c r="C18" s="1084"/>
      <c r="D18" s="1084"/>
      <c r="E18" s="1084"/>
      <c r="F18" s="1085"/>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3"/>
      <c r="B19" s="1084"/>
      <c r="C19" s="1084"/>
      <c r="D19" s="1084"/>
      <c r="E19" s="1084"/>
      <c r="F19" s="1085"/>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3"/>
      <c r="B20" s="1084"/>
      <c r="C20" s="1084"/>
      <c r="D20" s="1084"/>
      <c r="E20" s="1084"/>
      <c r="F20" s="1085"/>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3"/>
      <c r="B21" s="1084"/>
      <c r="C21" s="1084"/>
      <c r="D21" s="1084"/>
      <c r="E21" s="1084"/>
      <c r="F21" s="1085"/>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3"/>
      <c r="B22" s="1084"/>
      <c r="C22" s="1084"/>
      <c r="D22" s="1084"/>
      <c r="E22" s="1084"/>
      <c r="F22" s="1085"/>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3"/>
      <c r="B23" s="1084"/>
      <c r="C23" s="1084"/>
      <c r="D23" s="1084"/>
      <c r="E23" s="1084"/>
      <c r="F23" s="1085"/>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3"/>
      <c r="B24" s="1084"/>
      <c r="C24" s="1084"/>
      <c r="D24" s="1084"/>
      <c r="E24" s="1084"/>
      <c r="F24" s="1085"/>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3"/>
      <c r="B25" s="1084"/>
      <c r="C25" s="1084"/>
      <c r="D25" s="1084"/>
      <c r="E25" s="1084"/>
      <c r="F25" s="1085"/>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3"/>
      <c r="B26" s="1084"/>
      <c r="C26" s="1084"/>
      <c r="D26" s="1084"/>
      <c r="E26" s="1084"/>
      <c r="F26" s="1085"/>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3"/>
      <c r="B27" s="1084"/>
      <c r="C27" s="1084"/>
      <c r="D27" s="1084"/>
      <c r="E27" s="1084"/>
      <c r="F27" s="1085"/>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83"/>
      <c r="B28" s="1084"/>
      <c r="C28" s="1084"/>
      <c r="D28" s="1084"/>
      <c r="E28" s="1084"/>
      <c r="F28" s="1085"/>
      <c r="G28" s="625" t="s">
        <v>270</v>
      </c>
      <c r="H28" s="626"/>
      <c r="I28" s="626"/>
      <c r="J28" s="626"/>
      <c r="K28" s="626"/>
      <c r="L28" s="626"/>
      <c r="M28" s="626"/>
      <c r="N28" s="626"/>
      <c r="O28" s="626"/>
      <c r="P28" s="626"/>
      <c r="Q28" s="626"/>
      <c r="R28" s="626"/>
      <c r="S28" s="626"/>
      <c r="T28" s="626"/>
      <c r="U28" s="626"/>
      <c r="V28" s="626"/>
      <c r="W28" s="626"/>
      <c r="X28" s="626"/>
      <c r="Y28" s="626"/>
      <c r="Z28" s="626"/>
      <c r="AA28" s="626"/>
      <c r="AB28" s="627"/>
      <c r="AC28" s="625" t="s">
        <v>273</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x14ac:dyDescent="0.15">
      <c r="A29" s="1083"/>
      <c r="B29" s="1084"/>
      <c r="C29" s="1084"/>
      <c r="D29" s="1084"/>
      <c r="E29" s="1084"/>
      <c r="F29" s="1085"/>
      <c r="G29" s="847"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8"/>
      <c r="AC29" s="847"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83"/>
      <c r="B30" s="1084"/>
      <c r="C30" s="1084"/>
      <c r="D30" s="1084"/>
      <c r="E30" s="1084"/>
      <c r="F30" s="1085"/>
      <c r="G30" s="867"/>
      <c r="H30" s="701"/>
      <c r="I30" s="701"/>
      <c r="J30" s="701"/>
      <c r="K30" s="702"/>
      <c r="L30" s="694"/>
      <c r="M30" s="695"/>
      <c r="N30" s="695"/>
      <c r="O30" s="695"/>
      <c r="P30" s="695"/>
      <c r="Q30" s="695"/>
      <c r="R30" s="695"/>
      <c r="S30" s="695"/>
      <c r="T30" s="695"/>
      <c r="U30" s="695"/>
      <c r="V30" s="695"/>
      <c r="W30" s="695"/>
      <c r="X30" s="696"/>
      <c r="Y30" s="418"/>
      <c r="Z30" s="419"/>
      <c r="AA30" s="419"/>
      <c r="AB30" s="868"/>
      <c r="AC30" s="867"/>
      <c r="AD30" s="701"/>
      <c r="AE30" s="701"/>
      <c r="AF30" s="701"/>
      <c r="AG30" s="702"/>
      <c r="AH30" s="694"/>
      <c r="AI30" s="695"/>
      <c r="AJ30" s="695"/>
      <c r="AK30" s="695"/>
      <c r="AL30" s="695"/>
      <c r="AM30" s="695"/>
      <c r="AN30" s="695"/>
      <c r="AO30" s="695"/>
      <c r="AP30" s="695"/>
      <c r="AQ30" s="695"/>
      <c r="AR30" s="695"/>
      <c r="AS30" s="695"/>
      <c r="AT30" s="696"/>
      <c r="AU30" s="418"/>
      <c r="AV30" s="419"/>
      <c r="AW30" s="419"/>
      <c r="AX30" s="420"/>
    </row>
    <row r="31" spans="1:50" ht="24.75" customHeight="1" x14ac:dyDescent="0.15">
      <c r="A31" s="1083"/>
      <c r="B31" s="1084"/>
      <c r="C31" s="1084"/>
      <c r="D31" s="1084"/>
      <c r="E31" s="1084"/>
      <c r="F31" s="1085"/>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3"/>
      <c r="B32" s="1084"/>
      <c r="C32" s="1084"/>
      <c r="D32" s="1084"/>
      <c r="E32" s="1084"/>
      <c r="F32" s="1085"/>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3"/>
      <c r="B33" s="1084"/>
      <c r="C33" s="1084"/>
      <c r="D33" s="1084"/>
      <c r="E33" s="1084"/>
      <c r="F33" s="1085"/>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3"/>
      <c r="B34" s="1084"/>
      <c r="C34" s="1084"/>
      <c r="D34" s="1084"/>
      <c r="E34" s="1084"/>
      <c r="F34" s="1085"/>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3"/>
      <c r="B35" s="1084"/>
      <c r="C35" s="1084"/>
      <c r="D35" s="1084"/>
      <c r="E35" s="1084"/>
      <c r="F35" s="1085"/>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3"/>
      <c r="B36" s="1084"/>
      <c r="C36" s="1084"/>
      <c r="D36" s="1084"/>
      <c r="E36" s="1084"/>
      <c r="F36" s="1085"/>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3"/>
      <c r="B37" s="1084"/>
      <c r="C37" s="1084"/>
      <c r="D37" s="1084"/>
      <c r="E37" s="1084"/>
      <c r="F37" s="1085"/>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3"/>
      <c r="B38" s="1084"/>
      <c r="C38" s="1084"/>
      <c r="D38" s="1084"/>
      <c r="E38" s="1084"/>
      <c r="F38" s="1085"/>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3"/>
      <c r="B39" s="1084"/>
      <c r="C39" s="1084"/>
      <c r="D39" s="1084"/>
      <c r="E39" s="1084"/>
      <c r="F39" s="1085"/>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3"/>
      <c r="B40" s="1084"/>
      <c r="C40" s="1084"/>
      <c r="D40" s="1084"/>
      <c r="E40" s="1084"/>
      <c r="F40" s="1085"/>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83"/>
      <c r="B41" s="1084"/>
      <c r="C41" s="1084"/>
      <c r="D41" s="1084"/>
      <c r="E41" s="1084"/>
      <c r="F41" s="1085"/>
      <c r="G41" s="625" t="s">
        <v>318</v>
      </c>
      <c r="H41" s="626"/>
      <c r="I41" s="626"/>
      <c r="J41" s="626"/>
      <c r="K41" s="626"/>
      <c r="L41" s="626"/>
      <c r="M41" s="626"/>
      <c r="N41" s="626"/>
      <c r="O41" s="626"/>
      <c r="P41" s="626"/>
      <c r="Q41" s="626"/>
      <c r="R41" s="626"/>
      <c r="S41" s="626"/>
      <c r="T41" s="626"/>
      <c r="U41" s="626"/>
      <c r="V41" s="626"/>
      <c r="W41" s="626"/>
      <c r="X41" s="626"/>
      <c r="Y41" s="626"/>
      <c r="Z41" s="626"/>
      <c r="AA41" s="626"/>
      <c r="AB41" s="627"/>
      <c r="AC41" s="625" t="s">
        <v>184</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x14ac:dyDescent="0.15">
      <c r="A42" s="1083"/>
      <c r="B42" s="1084"/>
      <c r="C42" s="1084"/>
      <c r="D42" s="1084"/>
      <c r="E42" s="1084"/>
      <c r="F42" s="1085"/>
      <c r="G42" s="847"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8"/>
      <c r="AC42" s="847"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83"/>
      <c r="B43" s="1084"/>
      <c r="C43" s="1084"/>
      <c r="D43" s="1084"/>
      <c r="E43" s="1084"/>
      <c r="F43" s="1085"/>
      <c r="G43" s="867"/>
      <c r="H43" s="701"/>
      <c r="I43" s="701"/>
      <c r="J43" s="701"/>
      <c r="K43" s="702"/>
      <c r="L43" s="694"/>
      <c r="M43" s="695"/>
      <c r="N43" s="695"/>
      <c r="O43" s="695"/>
      <c r="P43" s="695"/>
      <c r="Q43" s="695"/>
      <c r="R43" s="695"/>
      <c r="S43" s="695"/>
      <c r="T43" s="695"/>
      <c r="U43" s="695"/>
      <c r="V43" s="695"/>
      <c r="W43" s="695"/>
      <c r="X43" s="696"/>
      <c r="Y43" s="418"/>
      <c r="Z43" s="419"/>
      <c r="AA43" s="419"/>
      <c r="AB43" s="868"/>
      <c r="AC43" s="867"/>
      <c r="AD43" s="701"/>
      <c r="AE43" s="701"/>
      <c r="AF43" s="701"/>
      <c r="AG43" s="702"/>
      <c r="AH43" s="694"/>
      <c r="AI43" s="695"/>
      <c r="AJ43" s="695"/>
      <c r="AK43" s="695"/>
      <c r="AL43" s="695"/>
      <c r="AM43" s="695"/>
      <c r="AN43" s="695"/>
      <c r="AO43" s="695"/>
      <c r="AP43" s="695"/>
      <c r="AQ43" s="695"/>
      <c r="AR43" s="695"/>
      <c r="AS43" s="695"/>
      <c r="AT43" s="696"/>
      <c r="AU43" s="418"/>
      <c r="AV43" s="419"/>
      <c r="AW43" s="419"/>
      <c r="AX43" s="420"/>
    </row>
    <row r="44" spans="1:50" ht="24.75" customHeight="1" x14ac:dyDescent="0.15">
      <c r="A44" s="1083"/>
      <c r="B44" s="1084"/>
      <c r="C44" s="1084"/>
      <c r="D44" s="1084"/>
      <c r="E44" s="1084"/>
      <c r="F44" s="1085"/>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3"/>
      <c r="B45" s="1084"/>
      <c r="C45" s="1084"/>
      <c r="D45" s="1084"/>
      <c r="E45" s="1084"/>
      <c r="F45" s="1085"/>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3"/>
      <c r="B46" s="1084"/>
      <c r="C46" s="1084"/>
      <c r="D46" s="1084"/>
      <c r="E46" s="1084"/>
      <c r="F46" s="1085"/>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3"/>
      <c r="B47" s="1084"/>
      <c r="C47" s="1084"/>
      <c r="D47" s="1084"/>
      <c r="E47" s="1084"/>
      <c r="F47" s="1085"/>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3"/>
      <c r="B48" s="1084"/>
      <c r="C48" s="1084"/>
      <c r="D48" s="1084"/>
      <c r="E48" s="1084"/>
      <c r="F48" s="1085"/>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3"/>
      <c r="B49" s="1084"/>
      <c r="C49" s="1084"/>
      <c r="D49" s="1084"/>
      <c r="E49" s="1084"/>
      <c r="F49" s="1085"/>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3"/>
      <c r="B50" s="1084"/>
      <c r="C50" s="1084"/>
      <c r="D50" s="1084"/>
      <c r="E50" s="1084"/>
      <c r="F50" s="1085"/>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3"/>
      <c r="B51" s="1084"/>
      <c r="C51" s="1084"/>
      <c r="D51" s="1084"/>
      <c r="E51" s="1084"/>
      <c r="F51" s="1085"/>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3"/>
      <c r="B52" s="1084"/>
      <c r="C52" s="1084"/>
      <c r="D52" s="1084"/>
      <c r="E52" s="1084"/>
      <c r="F52" s="1085"/>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25" t="s">
        <v>185</v>
      </c>
      <c r="H55" s="626"/>
      <c r="I55" s="626"/>
      <c r="J55" s="626"/>
      <c r="K55" s="626"/>
      <c r="L55" s="626"/>
      <c r="M55" s="626"/>
      <c r="N55" s="626"/>
      <c r="O55" s="626"/>
      <c r="P55" s="626"/>
      <c r="Q55" s="626"/>
      <c r="R55" s="626"/>
      <c r="S55" s="626"/>
      <c r="T55" s="626"/>
      <c r="U55" s="626"/>
      <c r="V55" s="626"/>
      <c r="W55" s="626"/>
      <c r="X55" s="626"/>
      <c r="Y55" s="626"/>
      <c r="Z55" s="626"/>
      <c r="AA55" s="626"/>
      <c r="AB55" s="627"/>
      <c r="AC55" s="625" t="s">
        <v>274</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x14ac:dyDescent="0.15">
      <c r="A56" s="1083"/>
      <c r="B56" s="1084"/>
      <c r="C56" s="1084"/>
      <c r="D56" s="1084"/>
      <c r="E56" s="1084"/>
      <c r="F56" s="1085"/>
      <c r="G56" s="847"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8"/>
      <c r="AC56" s="847"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83"/>
      <c r="B57" s="1084"/>
      <c r="C57" s="1084"/>
      <c r="D57" s="1084"/>
      <c r="E57" s="1084"/>
      <c r="F57" s="1085"/>
      <c r="G57" s="867"/>
      <c r="H57" s="701"/>
      <c r="I57" s="701"/>
      <c r="J57" s="701"/>
      <c r="K57" s="702"/>
      <c r="L57" s="694"/>
      <c r="M57" s="695"/>
      <c r="N57" s="695"/>
      <c r="O57" s="695"/>
      <c r="P57" s="695"/>
      <c r="Q57" s="695"/>
      <c r="R57" s="695"/>
      <c r="S57" s="695"/>
      <c r="T57" s="695"/>
      <c r="U57" s="695"/>
      <c r="V57" s="695"/>
      <c r="W57" s="695"/>
      <c r="X57" s="696"/>
      <c r="Y57" s="418"/>
      <c r="Z57" s="419"/>
      <c r="AA57" s="419"/>
      <c r="AB57" s="868"/>
      <c r="AC57" s="867"/>
      <c r="AD57" s="701"/>
      <c r="AE57" s="701"/>
      <c r="AF57" s="701"/>
      <c r="AG57" s="702"/>
      <c r="AH57" s="694"/>
      <c r="AI57" s="695"/>
      <c r="AJ57" s="695"/>
      <c r="AK57" s="695"/>
      <c r="AL57" s="695"/>
      <c r="AM57" s="695"/>
      <c r="AN57" s="695"/>
      <c r="AO57" s="695"/>
      <c r="AP57" s="695"/>
      <c r="AQ57" s="695"/>
      <c r="AR57" s="695"/>
      <c r="AS57" s="695"/>
      <c r="AT57" s="696"/>
      <c r="AU57" s="418"/>
      <c r="AV57" s="419"/>
      <c r="AW57" s="419"/>
      <c r="AX57" s="420"/>
    </row>
    <row r="58" spans="1:50" ht="24.75" customHeight="1" x14ac:dyDescent="0.15">
      <c r="A58" s="1083"/>
      <c r="B58" s="1084"/>
      <c r="C58" s="1084"/>
      <c r="D58" s="1084"/>
      <c r="E58" s="1084"/>
      <c r="F58" s="1085"/>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3"/>
      <c r="B59" s="1084"/>
      <c r="C59" s="1084"/>
      <c r="D59" s="1084"/>
      <c r="E59" s="1084"/>
      <c r="F59" s="1085"/>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3"/>
      <c r="B60" s="1084"/>
      <c r="C60" s="1084"/>
      <c r="D60" s="1084"/>
      <c r="E60" s="1084"/>
      <c r="F60" s="1085"/>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3"/>
      <c r="B61" s="1084"/>
      <c r="C61" s="1084"/>
      <c r="D61" s="1084"/>
      <c r="E61" s="1084"/>
      <c r="F61" s="1085"/>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3"/>
      <c r="B62" s="1084"/>
      <c r="C62" s="1084"/>
      <c r="D62" s="1084"/>
      <c r="E62" s="1084"/>
      <c r="F62" s="1085"/>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3"/>
      <c r="B63" s="1084"/>
      <c r="C63" s="1084"/>
      <c r="D63" s="1084"/>
      <c r="E63" s="1084"/>
      <c r="F63" s="1085"/>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3"/>
      <c r="B64" s="1084"/>
      <c r="C64" s="1084"/>
      <c r="D64" s="1084"/>
      <c r="E64" s="1084"/>
      <c r="F64" s="1085"/>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3"/>
      <c r="B65" s="1084"/>
      <c r="C65" s="1084"/>
      <c r="D65" s="1084"/>
      <c r="E65" s="1084"/>
      <c r="F65" s="1085"/>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3"/>
      <c r="B66" s="1084"/>
      <c r="C66" s="1084"/>
      <c r="D66" s="1084"/>
      <c r="E66" s="1084"/>
      <c r="F66" s="1085"/>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3"/>
      <c r="B67" s="1084"/>
      <c r="C67" s="1084"/>
      <c r="D67" s="1084"/>
      <c r="E67" s="1084"/>
      <c r="F67" s="1085"/>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83"/>
      <c r="B68" s="1084"/>
      <c r="C68" s="1084"/>
      <c r="D68" s="1084"/>
      <c r="E68" s="1084"/>
      <c r="F68" s="1085"/>
      <c r="G68" s="625" t="s">
        <v>275</v>
      </c>
      <c r="H68" s="626"/>
      <c r="I68" s="626"/>
      <c r="J68" s="626"/>
      <c r="K68" s="626"/>
      <c r="L68" s="626"/>
      <c r="M68" s="626"/>
      <c r="N68" s="626"/>
      <c r="O68" s="626"/>
      <c r="P68" s="626"/>
      <c r="Q68" s="626"/>
      <c r="R68" s="626"/>
      <c r="S68" s="626"/>
      <c r="T68" s="626"/>
      <c r="U68" s="626"/>
      <c r="V68" s="626"/>
      <c r="W68" s="626"/>
      <c r="X68" s="626"/>
      <c r="Y68" s="626"/>
      <c r="Z68" s="626"/>
      <c r="AA68" s="626"/>
      <c r="AB68" s="627"/>
      <c r="AC68" s="625" t="s">
        <v>276</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x14ac:dyDescent="0.15">
      <c r="A69" s="1083"/>
      <c r="B69" s="1084"/>
      <c r="C69" s="1084"/>
      <c r="D69" s="1084"/>
      <c r="E69" s="1084"/>
      <c r="F69" s="1085"/>
      <c r="G69" s="847"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8"/>
      <c r="AC69" s="847"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83"/>
      <c r="B70" s="1084"/>
      <c r="C70" s="1084"/>
      <c r="D70" s="1084"/>
      <c r="E70" s="1084"/>
      <c r="F70" s="1085"/>
      <c r="G70" s="867"/>
      <c r="H70" s="701"/>
      <c r="I70" s="701"/>
      <c r="J70" s="701"/>
      <c r="K70" s="702"/>
      <c r="L70" s="694"/>
      <c r="M70" s="695"/>
      <c r="N70" s="695"/>
      <c r="O70" s="695"/>
      <c r="P70" s="695"/>
      <c r="Q70" s="695"/>
      <c r="R70" s="695"/>
      <c r="S70" s="695"/>
      <c r="T70" s="695"/>
      <c r="U70" s="695"/>
      <c r="V70" s="695"/>
      <c r="W70" s="695"/>
      <c r="X70" s="696"/>
      <c r="Y70" s="418"/>
      <c r="Z70" s="419"/>
      <c r="AA70" s="419"/>
      <c r="AB70" s="868"/>
      <c r="AC70" s="867"/>
      <c r="AD70" s="701"/>
      <c r="AE70" s="701"/>
      <c r="AF70" s="701"/>
      <c r="AG70" s="702"/>
      <c r="AH70" s="694"/>
      <c r="AI70" s="695"/>
      <c r="AJ70" s="695"/>
      <c r="AK70" s="695"/>
      <c r="AL70" s="695"/>
      <c r="AM70" s="695"/>
      <c r="AN70" s="695"/>
      <c r="AO70" s="695"/>
      <c r="AP70" s="695"/>
      <c r="AQ70" s="695"/>
      <c r="AR70" s="695"/>
      <c r="AS70" s="695"/>
      <c r="AT70" s="696"/>
      <c r="AU70" s="418"/>
      <c r="AV70" s="419"/>
      <c r="AW70" s="419"/>
      <c r="AX70" s="420"/>
    </row>
    <row r="71" spans="1:50" ht="24.75" customHeight="1" x14ac:dyDescent="0.15">
      <c r="A71" s="1083"/>
      <c r="B71" s="1084"/>
      <c r="C71" s="1084"/>
      <c r="D71" s="1084"/>
      <c r="E71" s="1084"/>
      <c r="F71" s="1085"/>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3"/>
      <c r="B72" s="1084"/>
      <c r="C72" s="1084"/>
      <c r="D72" s="1084"/>
      <c r="E72" s="1084"/>
      <c r="F72" s="1085"/>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3"/>
      <c r="B73" s="1084"/>
      <c r="C73" s="1084"/>
      <c r="D73" s="1084"/>
      <c r="E73" s="1084"/>
      <c r="F73" s="1085"/>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3"/>
      <c r="B74" s="1084"/>
      <c r="C74" s="1084"/>
      <c r="D74" s="1084"/>
      <c r="E74" s="1084"/>
      <c r="F74" s="1085"/>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3"/>
      <c r="B75" s="1084"/>
      <c r="C75" s="1084"/>
      <c r="D75" s="1084"/>
      <c r="E75" s="1084"/>
      <c r="F75" s="1085"/>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3"/>
      <c r="B76" s="1084"/>
      <c r="C76" s="1084"/>
      <c r="D76" s="1084"/>
      <c r="E76" s="1084"/>
      <c r="F76" s="1085"/>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3"/>
      <c r="B77" s="1084"/>
      <c r="C77" s="1084"/>
      <c r="D77" s="1084"/>
      <c r="E77" s="1084"/>
      <c r="F77" s="1085"/>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3"/>
      <c r="B78" s="1084"/>
      <c r="C78" s="1084"/>
      <c r="D78" s="1084"/>
      <c r="E78" s="1084"/>
      <c r="F78" s="1085"/>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3"/>
      <c r="B79" s="1084"/>
      <c r="C79" s="1084"/>
      <c r="D79" s="1084"/>
      <c r="E79" s="1084"/>
      <c r="F79" s="1085"/>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3"/>
      <c r="B80" s="1084"/>
      <c r="C80" s="1084"/>
      <c r="D80" s="1084"/>
      <c r="E80" s="1084"/>
      <c r="F80" s="1085"/>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83"/>
      <c r="B81" s="1084"/>
      <c r="C81" s="1084"/>
      <c r="D81" s="1084"/>
      <c r="E81" s="1084"/>
      <c r="F81" s="1085"/>
      <c r="G81" s="625" t="s">
        <v>277</v>
      </c>
      <c r="H81" s="626"/>
      <c r="I81" s="626"/>
      <c r="J81" s="626"/>
      <c r="K81" s="626"/>
      <c r="L81" s="626"/>
      <c r="M81" s="626"/>
      <c r="N81" s="626"/>
      <c r="O81" s="626"/>
      <c r="P81" s="626"/>
      <c r="Q81" s="626"/>
      <c r="R81" s="626"/>
      <c r="S81" s="626"/>
      <c r="T81" s="626"/>
      <c r="U81" s="626"/>
      <c r="V81" s="626"/>
      <c r="W81" s="626"/>
      <c r="X81" s="626"/>
      <c r="Y81" s="626"/>
      <c r="Z81" s="626"/>
      <c r="AA81" s="626"/>
      <c r="AB81" s="627"/>
      <c r="AC81" s="625" t="s">
        <v>278</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x14ac:dyDescent="0.15">
      <c r="A82" s="1083"/>
      <c r="B82" s="1084"/>
      <c r="C82" s="1084"/>
      <c r="D82" s="1084"/>
      <c r="E82" s="1084"/>
      <c r="F82" s="1085"/>
      <c r="G82" s="847"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8"/>
      <c r="AC82" s="847"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83"/>
      <c r="B83" s="1084"/>
      <c r="C83" s="1084"/>
      <c r="D83" s="1084"/>
      <c r="E83" s="1084"/>
      <c r="F83" s="1085"/>
      <c r="G83" s="867"/>
      <c r="H83" s="701"/>
      <c r="I83" s="701"/>
      <c r="J83" s="701"/>
      <c r="K83" s="702"/>
      <c r="L83" s="694"/>
      <c r="M83" s="695"/>
      <c r="N83" s="695"/>
      <c r="O83" s="695"/>
      <c r="P83" s="695"/>
      <c r="Q83" s="695"/>
      <c r="R83" s="695"/>
      <c r="S83" s="695"/>
      <c r="T83" s="695"/>
      <c r="U83" s="695"/>
      <c r="V83" s="695"/>
      <c r="W83" s="695"/>
      <c r="X83" s="696"/>
      <c r="Y83" s="418"/>
      <c r="Z83" s="419"/>
      <c r="AA83" s="419"/>
      <c r="AB83" s="868"/>
      <c r="AC83" s="867"/>
      <c r="AD83" s="701"/>
      <c r="AE83" s="701"/>
      <c r="AF83" s="701"/>
      <c r="AG83" s="702"/>
      <c r="AH83" s="694"/>
      <c r="AI83" s="695"/>
      <c r="AJ83" s="695"/>
      <c r="AK83" s="695"/>
      <c r="AL83" s="695"/>
      <c r="AM83" s="695"/>
      <c r="AN83" s="695"/>
      <c r="AO83" s="695"/>
      <c r="AP83" s="695"/>
      <c r="AQ83" s="695"/>
      <c r="AR83" s="695"/>
      <c r="AS83" s="695"/>
      <c r="AT83" s="696"/>
      <c r="AU83" s="418"/>
      <c r="AV83" s="419"/>
      <c r="AW83" s="419"/>
      <c r="AX83" s="420"/>
    </row>
    <row r="84" spans="1:50" ht="24.75" customHeight="1" x14ac:dyDescent="0.15">
      <c r="A84" s="1083"/>
      <c r="B84" s="1084"/>
      <c r="C84" s="1084"/>
      <c r="D84" s="1084"/>
      <c r="E84" s="1084"/>
      <c r="F84" s="1085"/>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3"/>
      <c r="B85" s="1084"/>
      <c r="C85" s="1084"/>
      <c r="D85" s="1084"/>
      <c r="E85" s="1084"/>
      <c r="F85" s="1085"/>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3"/>
      <c r="B86" s="1084"/>
      <c r="C86" s="1084"/>
      <c r="D86" s="1084"/>
      <c r="E86" s="1084"/>
      <c r="F86" s="1085"/>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3"/>
      <c r="B87" s="1084"/>
      <c r="C87" s="1084"/>
      <c r="D87" s="1084"/>
      <c r="E87" s="1084"/>
      <c r="F87" s="1085"/>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3"/>
      <c r="B88" s="1084"/>
      <c r="C88" s="1084"/>
      <c r="D88" s="1084"/>
      <c r="E88" s="1084"/>
      <c r="F88" s="1085"/>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3"/>
      <c r="B89" s="1084"/>
      <c r="C89" s="1084"/>
      <c r="D89" s="1084"/>
      <c r="E89" s="1084"/>
      <c r="F89" s="1085"/>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3"/>
      <c r="B90" s="1084"/>
      <c r="C90" s="1084"/>
      <c r="D90" s="1084"/>
      <c r="E90" s="1084"/>
      <c r="F90" s="1085"/>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3"/>
      <c r="B91" s="1084"/>
      <c r="C91" s="1084"/>
      <c r="D91" s="1084"/>
      <c r="E91" s="1084"/>
      <c r="F91" s="1085"/>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3"/>
      <c r="B92" s="1084"/>
      <c r="C92" s="1084"/>
      <c r="D92" s="1084"/>
      <c r="E92" s="1084"/>
      <c r="F92" s="1085"/>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3"/>
      <c r="B93" s="1084"/>
      <c r="C93" s="1084"/>
      <c r="D93" s="1084"/>
      <c r="E93" s="1084"/>
      <c r="F93" s="1085"/>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83"/>
      <c r="B94" s="1084"/>
      <c r="C94" s="1084"/>
      <c r="D94" s="1084"/>
      <c r="E94" s="1084"/>
      <c r="F94" s="1085"/>
      <c r="G94" s="625" t="s">
        <v>279</v>
      </c>
      <c r="H94" s="626"/>
      <c r="I94" s="626"/>
      <c r="J94" s="626"/>
      <c r="K94" s="626"/>
      <c r="L94" s="626"/>
      <c r="M94" s="626"/>
      <c r="N94" s="626"/>
      <c r="O94" s="626"/>
      <c r="P94" s="626"/>
      <c r="Q94" s="626"/>
      <c r="R94" s="626"/>
      <c r="S94" s="626"/>
      <c r="T94" s="626"/>
      <c r="U94" s="626"/>
      <c r="V94" s="626"/>
      <c r="W94" s="626"/>
      <c r="X94" s="626"/>
      <c r="Y94" s="626"/>
      <c r="Z94" s="626"/>
      <c r="AA94" s="626"/>
      <c r="AB94" s="627"/>
      <c r="AC94" s="625" t="s">
        <v>186</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x14ac:dyDescent="0.15">
      <c r="A95" s="1083"/>
      <c r="B95" s="1084"/>
      <c r="C95" s="1084"/>
      <c r="D95" s="1084"/>
      <c r="E95" s="1084"/>
      <c r="F95" s="1085"/>
      <c r="G95" s="847"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8"/>
      <c r="AC95" s="847"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83"/>
      <c r="B96" s="1084"/>
      <c r="C96" s="1084"/>
      <c r="D96" s="1084"/>
      <c r="E96" s="1084"/>
      <c r="F96" s="1085"/>
      <c r="G96" s="867"/>
      <c r="H96" s="701"/>
      <c r="I96" s="701"/>
      <c r="J96" s="701"/>
      <c r="K96" s="702"/>
      <c r="L96" s="694"/>
      <c r="M96" s="695"/>
      <c r="N96" s="695"/>
      <c r="O96" s="695"/>
      <c r="P96" s="695"/>
      <c r="Q96" s="695"/>
      <c r="R96" s="695"/>
      <c r="S96" s="695"/>
      <c r="T96" s="695"/>
      <c r="U96" s="695"/>
      <c r="V96" s="695"/>
      <c r="W96" s="695"/>
      <c r="X96" s="696"/>
      <c r="Y96" s="418"/>
      <c r="Z96" s="419"/>
      <c r="AA96" s="419"/>
      <c r="AB96" s="868"/>
      <c r="AC96" s="867"/>
      <c r="AD96" s="701"/>
      <c r="AE96" s="701"/>
      <c r="AF96" s="701"/>
      <c r="AG96" s="702"/>
      <c r="AH96" s="694"/>
      <c r="AI96" s="695"/>
      <c r="AJ96" s="695"/>
      <c r="AK96" s="695"/>
      <c r="AL96" s="695"/>
      <c r="AM96" s="695"/>
      <c r="AN96" s="695"/>
      <c r="AO96" s="695"/>
      <c r="AP96" s="695"/>
      <c r="AQ96" s="695"/>
      <c r="AR96" s="695"/>
      <c r="AS96" s="695"/>
      <c r="AT96" s="696"/>
      <c r="AU96" s="418"/>
      <c r="AV96" s="419"/>
      <c r="AW96" s="419"/>
      <c r="AX96" s="420"/>
    </row>
    <row r="97" spans="1:50" ht="24.75" customHeight="1" x14ac:dyDescent="0.15">
      <c r="A97" s="1083"/>
      <c r="B97" s="1084"/>
      <c r="C97" s="1084"/>
      <c r="D97" s="1084"/>
      <c r="E97" s="1084"/>
      <c r="F97" s="1085"/>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3"/>
      <c r="B98" s="1084"/>
      <c r="C98" s="1084"/>
      <c r="D98" s="1084"/>
      <c r="E98" s="1084"/>
      <c r="F98" s="1085"/>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3"/>
      <c r="B99" s="1084"/>
      <c r="C99" s="1084"/>
      <c r="D99" s="1084"/>
      <c r="E99" s="1084"/>
      <c r="F99" s="1085"/>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3"/>
      <c r="B100" s="1084"/>
      <c r="C100" s="1084"/>
      <c r="D100" s="1084"/>
      <c r="E100" s="1084"/>
      <c r="F100" s="1085"/>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3"/>
      <c r="B101" s="1084"/>
      <c r="C101" s="1084"/>
      <c r="D101" s="1084"/>
      <c r="E101" s="1084"/>
      <c r="F101" s="1085"/>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3"/>
      <c r="B102" s="1084"/>
      <c r="C102" s="1084"/>
      <c r="D102" s="1084"/>
      <c r="E102" s="1084"/>
      <c r="F102" s="1085"/>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3"/>
      <c r="B103" s="1084"/>
      <c r="C103" s="1084"/>
      <c r="D103" s="1084"/>
      <c r="E103" s="1084"/>
      <c r="F103" s="1085"/>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3"/>
      <c r="B104" s="1084"/>
      <c r="C104" s="1084"/>
      <c r="D104" s="1084"/>
      <c r="E104" s="1084"/>
      <c r="F104" s="1085"/>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3"/>
      <c r="B105" s="1084"/>
      <c r="C105" s="1084"/>
      <c r="D105" s="1084"/>
      <c r="E105" s="1084"/>
      <c r="F105" s="1085"/>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25" t="s">
        <v>187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280</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x14ac:dyDescent="0.15">
      <c r="A109" s="1083"/>
      <c r="B109" s="1084"/>
      <c r="C109" s="1084"/>
      <c r="D109" s="1084"/>
      <c r="E109" s="1084"/>
      <c r="F109" s="1085"/>
      <c r="G109" s="847"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8"/>
      <c r="AC109" s="847"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83"/>
      <c r="B110" s="1084"/>
      <c r="C110" s="1084"/>
      <c r="D110" s="1084"/>
      <c r="E110" s="1084"/>
      <c r="F110" s="1085"/>
      <c r="G110" s="867"/>
      <c r="H110" s="701"/>
      <c r="I110" s="701"/>
      <c r="J110" s="701"/>
      <c r="K110" s="702"/>
      <c r="L110" s="694"/>
      <c r="M110" s="695"/>
      <c r="N110" s="695"/>
      <c r="O110" s="695"/>
      <c r="P110" s="695"/>
      <c r="Q110" s="695"/>
      <c r="R110" s="695"/>
      <c r="S110" s="695"/>
      <c r="T110" s="695"/>
      <c r="U110" s="695"/>
      <c r="V110" s="695"/>
      <c r="W110" s="695"/>
      <c r="X110" s="696"/>
      <c r="Y110" s="418"/>
      <c r="Z110" s="419"/>
      <c r="AA110" s="419"/>
      <c r="AB110" s="868"/>
      <c r="AC110" s="867"/>
      <c r="AD110" s="701"/>
      <c r="AE110" s="701"/>
      <c r="AF110" s="701"/>
      <c r="AG110" s="702"/>
      <c r="AH110" s="694"/>
      <c r="AI110" s="695"/>
      <c r="AJ110" s="695"/>
      <c r="AK110" s="695"/>
      <c r="AL110" s="695"/>
      <c r="AM110" s="695"/>
      <c r="AN110" s="695"/>
      <c r="AO110" s="695"/>
      <c r="AP110" s="695"/>
      <c r="AQ110" s="695"/>
      <c r="AR110" s="695"/>
      <c r="AS110" s="695"/>
      <c r="AT110" s="696"/>
      <c r="AU110" s="418"/>
      <c r="AV110" s="419"/>
      <c r="AW110" s="419"/>
      <c r="AX110" s="420"/>
    </row>
    <row r="111" spans="1:50" ht="24.75" customHeight="1" x14ac:dyDescent="0.15">
      <c r="A111" s="1083"/>
      <c r="B111" s="1084"/>
      <c r="C111" s="1084"/>
      <c r="D111" s="1084"/>
      <c r="E111" s="1084"/>
      <c r="F111" s="1085"/>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3"/>
      <c r="B112" s="1084"/>
      <c r="C112" s="1084"/>
      <c r="D112" s="1084"/>
      <c r="E112" s="1084"/>
      <c r="F112" s="1085"/>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3"/>
      <c r="B113" s="1084"/>
      <c r="C113" s="1084"/>
      <c r="D113" s="1084"/>
      <c r="E113" s="1084"/>
      <c r="F113" s="1085"/>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3"/>
      <c r="B114" s="1084"/>
      <c r="C114" s="1084"/>
      <c r="D114" s="1084"/>
      <c r="E114" s="1084"/>
      <c r="F114" s="1085"/>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3"/>
      <c r="B115" s="1084"/>
      <c r="C115" s="1084"/>
      <c r="D115" s="1084"/>
      <c r="E115" s="1084"/>
      <c r="F115" s="1085"/>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3"/>
      <c r="B116" s="1084"/>
      <c r="C116" s="1084"/>
      <c r="D116" s="1084"/>
      <c r="E116" s="1084"/>
      <c r="F116" s="1085"/>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3"/>
      <c r="B117" s="1084"/>
      <c r="C117" s="1084"/>
      <c r="D117" s="1084"/>
      <c r="E117" s="1084"/>
      <c r="F117" s="1085"/>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3"/>
      <c r="B118" s="1084"/>
      <c r="C118" s="1084"/>
      <c r="D118" s="1084"/>
      <c r="E118" s="1084"/>
      <c r="F118" s="1085"/>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3"/>
      <c r="B119" s="1084"/>
      <c r="C119" s="1084"/>
      <c r="D119" s="1084"/>
      <c r="E119" s="1084"/>
      <c r="F119" s="1085"/>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3"/>
      <c r="B120" s="1084"/>
      <c r="C120" s="1084"/>
      <c r="D120" s="1084"/>
      <c r="E120" s="1084"/>
      <c r="F120" s="1085"/>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83"/>
      <c r="B121" s="1084"/>
      <c r="C121" s="1084"/>
      <c r="D121" s="1084"/>
      <c r="E121" s="1084"/>
      <c r="F121" s="1085"/>
      <c r="G121" s="625" t="s">
        <v>281</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282</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x14ac:dyDescent="0.15">
      <c r="A122" s="1083"/>
      <c r="B122" s="1084"/>
      <c r="C122" s="1084"/>
      <c r="D122" s="1084"/>
      <c r="E122" s="1084"/>
      <c r="F122" s="1085"/>
      <c r="G122" s="847"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8"/>
      <c r="AC122" s="847"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83"/>
      <c r="B123" s="1084"/>
      <c r="C123" s="1084"/>
      <c r="D123" s="1084"/>
      <c r="E123" s="1084"/>
      <c r="F123" s="1085"/>
      <c r="G123" s="867"/>
      <c r="H123" s="701"/>
      <c r="I123" s="701"/>
      <c r="J123" s="701"/>
      <c r="K123" s="702"/>
      <c r="L123" s="694"/>
      <c r="M123" s="695"/>
      <c r="N123" s="695"/>
      <c r="O123" s="695"/>
      <c r="P123" s="695"/>
      <c r="Q123" s="695"/>
      <c r="R123" s="695"/>
      <c r="S123" s="695"/>
      <c r="T123" s="695"/>
      <c r="U123" s="695"/>
      <c r="V123" s="695"/>
      <c r="W123" s="695"/>
      <c r="X123" s="696"/>
      <c r="Y123" s="418"/>
      <c r="Z123" s="419"/>
      <c r="AA123" s="419"/>
      <c r="AB123" s="868"/>
      <c r="AC123" s="867"/>
      <c r="AD123" s="701"/>
      <c r="AE123" s="701"/>
      <c r="AF123" s="701"/>
      <c r="AG123" s="702"/>
      <c r="AH123" s="694"/>
      <c r="AI123" s="695"/>
      <c r="AJ123" s="695"/>
      <c r="AK123" s="695"/>
      <c r="AL123" s="695"/>
      <c r="AM123" s="695"/>
      <c r="AN123" s="695"/>
      <c r="AO123" s="695"/>
      <c r="AP123" s="695"/>
      <c r="AQ123" s="695"/>
      <c r="AR123" s="695"/>
      <c r="AS123" s="695"/>
      <c r="AT123" s="696"/>
      <c r="AU123" s="418"/>
      <c r="AV123" s="419"/>
      <c r="AW123" s="419"/>
      <c r="AX123" s="420"/>
    </row>
    <row r="124" spans="1:50" ht="24.75" customHeight="1" x14ac:dyDescent="0.15">
      <c r="A124" s="1083"/>
      <c r="B124" s="1084"/>
      <c r="C124" s="1084"/>
      <c r="D124" s="1084"/>
      <c r="E124" s="1084"/>
      <c r="F124" s="1085"/>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3"/>
      <c r="B125" s="1084"/>
      <c r="C125" s="1084"/>
      <c r="D125" s="1084"/>
      <c r="E125" s="1084"/>
      <c r="F125" s="1085"/>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3"/>
      <c r="B126" s="1084"/>
      <c r="C126" s="1084"/>
      <c r="D126" s="1084"/>
      <c r="E126" s="1084"/>
      <c r="F126" s="1085"/>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3"/>
      <c r="B127" s="1084"/>
      <c r="C127" s="1084"/>
      <c r="D127" s="1084"/>
      <c r="E127" s="1084"/>
      <c r="F127" s="1085"/>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3"/>
      <c r="B128" s="1084"/>
      <c r="C128" s="1084"/>
      <c r="D128" s="1084"/>
      <c r="E128" s="1084"/>
      <c r="F128" s="1085"/>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3"/>
      <c r="B129" s="1084"/>
      <c r="C129" s="1084"/>
      <c r="D129" s="1084"/>
      <c r="E129" s="1084"/>
      <c r="F129" s="1085"/>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3"/>
      <c r="B130" s="1084"/>
      <c r="C130" s="1084"/>
      <c r="D130" s="1084"/>
      <c r="E130" s="1084"/>
      <c r="F130" s="1085"/>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3"/>
      <c r="B131" s="1084"/>
      <c r="C131" s="1084"/>
      <c r="D131" s="1084"/>
      <c r="E131" s="1084"/>
      <c r="F131" s="1085"/>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3"/>
      <c r="B132" s="1084"/>
      <c r="C132" s="1084"/>
      <c r="D132" s="1084"/>
      <c r="E132" s="1084"/>
      <c r="F132" s="1085"/>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3"/>
      <c r="B133" s="1084"/>
      <c r="C133" s="1084"/>
      <c r="D133" s="1084"/>
      <c r="E133" s="1084"/>
      <c r="F133" s="1085"/>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83"/>
      <c r="B134" s="1084"/>
      <c r="C134" s="1084"/>
      <c r="D134" s="1084"/>
      <c r="E134" s="1084"/>
      <c r="F134" s="1085"/>
      <c r="G134" s="625" t="s">
        <v>283</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284</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x14ac:dyDescent="0.15">
      <c r="A135" s="1083"/>
      <c r="B135" s="1084"/>
      <c r="C135" s="1084"/>
      <c r="D135" s="1084"/>
      <c r="E135" s="1084"/>
      <c r="F135" s="1085"/>
      <c r="G135" s="847"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8"/>
      <c r="AC135" s="847"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83"/>
      <c r="B136" s="1084"/>
      <c r="C136" s="1084"/>
      <c r="D136" s="1084"/>
      <c r="E136" s="1084"/>
      <c r="F136" s="1085"/>
      <c r="G136" s="867"/>
      <c r="H136" s="701"/>
      <c r="I136" s="701"/>
      <c r="J136" s="701"/>
      <c r="K136" s="702"/>
      <c r="L136" s="694"/>
      <c r="M136" s="695"/>
      <c r="N136" s="695"/>
      <c r="O136" s="695"/>
      <c r="P136" s="695"/>
      <c r="Q136" s="695"/>
      <c r="R136" s="695"/>
      <c r="S136" s="695"/>
      <c r="T136" s="695"/>
      <c r="U136" s="695"/>
      <c r="V136" s="695"/>
      <c r="W136" s="695"/>
      <c r="X136" s="696"/>
      <c r="Y136" s="418"/>
      <c r="Z136" s="419"/>
      <c r="AA136" s="419"/>
      <c r="AB136" s="868"/>
      <c r="AC136" s="867"/>
      <c r="AD136" s="701"/>
      <c r="AE136" s="701"/>
      <c r="AF136" s="701"/>
      <c r="AG136" s="702"/>
      <c r="AH136" s="694"/>
      <c r="AI136" s="695"/>
      <c r="AJ136" s="695"/>
      <c r="AK136" s="695"/>
      <c r="AL136" s="695"/>
      <c r="AM136" s="695"/>
      <c r="AN136" s="695"/>
      <c r="AO136" s="695"/>
      <c r="AP136" s="695"/>
      <c r="AQ136" s="695"/>
      <c r="AR136" s="695"/>
      <c r="AS136" s="695"/>
      <c r="AT136" s="696"/>
      <c r="AU136" s="418"/>
      <c r="AV136" s="419"/>
      <c r="AW136" s="419"/>
      <c r="AX136" s="420"/>
    </row>
    <row r="137" spans="1:50" ht="24.75" customHeight="1" x14ac:dyDescent="0.15">
      <c r="A137" s="1083"/>
      <c r="B137" s="1084"/>
      <c r="C137" s="1084"/>
      <c r="D137" s="1084"/>
      <c r="E137" s="1084"/>
      <c r="F137" s="1085"/>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3"/>
      <c r="B138" s="1084"/>
      <c r="C138" s="1084"/>
      <c r="D138" s="1084"/>
      <c r="E138" s="1084"/>
      <c r="F138" s="1085"/>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3"/>
      <c r="B139" s="1084"/>
      <c r="C139" s="1084"/>
      <c r="D139" s="1084"/>
      <c r="E139" s="1084"/>
      <c r="F139" s="1085"/>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3"/>
      <c r="B140" s="1084"/>
      <c r="C140" s="1084"/>
      <c r="D140" s="1084"/>
      <c r="E140" s="1084"/>
      <c r="F140" s="1085"/>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3"/>
      <c r="B141" s="1084"/>
      <c r="C141" s="1084"/>
      <c r="D141" s="1084"/>
      <c r="E141" s="1084"/>
      <c r="F141" s="1085"/>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3"/>
      <c r="B142" s="1084"/>
      <c r="C142" s="1084"/>
      <c r="D142" s="1084"/>
      <c r="E142" s="1084"/>
      <c r="F142" s="1085"/>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3"/>
      <c r="B143" s="1084"/>
      <c r="C143" s="1084"/>
      <c r="D143" s="1084"/>
      <c r="E143" s="1084"/>
      <c r="F143" s="1085"/>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3"/>
      <c r="B144" s="1084"/>
      <c r="C144" s="1084"/>
      <c r="D144" s="1084"/>
      <c r="E144" s="1084"/>
      <c r="F144" s="1085"/>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3"/>
      <c r="B145" s="1084"/>
      <c r="C145" s="1084"/>
      <c r="D145" s="1084"/>
      <c r="E145" s="1084"/>
      <c r="F145" s="1085"/>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3"/>
      <c r="B146" s="1084"/>
      <c r="C146" s="1084"/>
      <c r="D146" s="1084"/>
      <c r="E146" s="1084"/>
      <c r="F146" s="1085"/>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83"/>
      <c r="B147" s="1084"/>
      <c r="C147" s="1084"/>
      <c r="D147" s="1084"/>
      <c r="E147" s="1084"/>
      <c r="F147" s="1085"/>
      <c r="G147" s="625" t="s">
        <v>285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188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x14ac:dyDescent="0.15">
      <c r="A148" s="1083"/>
      <c r="B148" s="1084"/>
      <c r="C148" s="1084"/>
      <c r="D148" s="1084"/>
      <c r="E148" s="1084"/>
      <c r="F148" s="1085"/>
      <c r="G148" s="847"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8"/>
      <c r="AC148" s="847"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83"/>
      <c r="B149" s="1084"/>
      <c r="C149" s="1084"/>
      <c r="D149" s="1084"/>
      <c r="E149" s="1084"/>
      <c r="F149" s="1085"/>
      <c r="G149" s="867"/>
      <c r="H149" s="701"/>
      <c r="I149" s="701"/>
      <c r="J149" s="701"/>
      <c r="K149" s="702"/>
      <c r="L149" s="694"/>
      <c r="M149" s="695"/>
      <c r="N149" s="695"/>
      <c r="O149" s="695"/>
      <c r="P149" s="695"/>
      <c r="Q149" s="695"/>
      <c r="R149" s="695"/>
      <c r="S149" s="695"/>
      <c r="T149" s="695"/>
      <c r="U149" s="695"/>
      <c r="V149" s="695"/>
      <c r="W149" s="695"/>
      <c r="X149" s="696"/>
      <c r="Y149" s="418"/>
      <c r="Z149" s="419"/>
      <c r="AA149" s="419"/>
      <c r="AB149" s="868"/>
      <c r="AC149" s="867"/>
      <c r="AD149" s="701"/>
      <c r="AE149" s="701"/>
      <c r="AF149" s="701"/>
      <c r="AG149" s="702"/>
      <c r="AH149" s="694"/>
      <c r="AI149" s="695"/>
      <c r="AJ149" s="695"/>
      <c r="AK149" s="695"/>
      <c r="AL149" s="695"/>
      <c r="AM149" s="695"/>
      <c r="AN149" s="695"/>
      <c r="AO149" s="695"/>
      <c r="AP149" s="695"/>
      <c r="AQ149" s="695"/>
      <c r="AR149" s="695"/>
      <c r="AS149" s="695"/>
      <c r="AT149" s="696"/>
      <c r="AU149" s="418"/>
      <c r="AV149" s="419"/>
      <c r="AW149" s="419"/>
      <c r="AX149" s="420"/>
    </row>
    <row r="150" spans="1:50" ht="24.75" customHeight="1" x14ac:dyDescent="0.15">
      <c r="A150" s="1083"/>
      <c r="B150" s="1084"/>
      <c r="C150" s="1084"/>
      <c r="D150" s="1084"/>
      <c r="E150" s="1084"/>
      <c r="F150" s="1085"/>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3"/>
      <c r="B151" s="1084"/>
      <c r="C151" s="1084"/>
      <c r="D151" s="1084"/>
      <c r="E151" s="1084"/>
      <c r="F151" s="1085"/>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3"/>
      <c r="B152" s="1084"/>
      <c r="C152" s="1084"/>
      <c r="D152" s="1084"/>
      <c r="E152" s="1084"/>
      <c r="F152" s="1085"/>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3"/>
      <c r="B153" s="1084"/>
      <c r="C153" s="1084"/>
      <c r="D153" s="1084"/>
      <c r="E153" s="1084"/>
      <c r="F153" s="1085"/>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3"/>
      <c r="B154" s="1084"/>
      <c r="C154" s="1084"/>
      <c r="D154" s="1084"/>
      <c r="E154" s="1084"/>
      <c r="F154" s="1085"/>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3"/>
      <c r="B155" s="1084"/>
      <c r="C155" s="1084"/>
      <c r="D155" s="1084"/>
      <c r="E155" s="1084"/>
      <c r="F155" s="1085"/>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3"/>
      <c r="B156" s="1084"/>
      <c r="C156" s="1084"/>
      <c r="D156" s="1084"/>
      <c r="E156" s="1084"/>
      <c r="F156" s="1085"/>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3"/>
      <c r="B157" s="1084"/>
      <c r="C157" s="1084"/>
      <c r="D157" s="1084"/>
      <c r="E157" s="1084"/>
      <c r="F157" s="1085"/>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3"/>
      <c r="B158" s="1084"/>
      <c r="C158" s="1084"/>
      <c r="D158" s="1084"/>
      <c r="E158" s="1084"/>
      <c r="F158" s="1085"/>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25" t="s">
        <v>189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286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x14ac:dyDescent="0.15">
      <c r="A162" s="1083"/>
      <c r="B162" s="1084"/>
      <c r="C162" s="1084"/>
      <c r="D162" s="1084"/>
      <c r="E162" s="1084"/>
      <c r="F162" s="1085"/>
      <c r="G162" s="847"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8"/>
      <c r="AC162" s="847"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83"/>
      <c r="B163" s="1084"/>
      <c r="C163" s="1084"/>
      <c r="D163" s="1084"/>
      <c r="E163" s="1084"/>
      <c r="F163" s="1085"/>
      <c r="G163" s="867"/>
      <c r="H163" s="701"/>
      <c r="I163" s="701"/>
      <c r="J163" s="701"/>
      <c r="K163" s="702"/>
      <c r="L163" s="694"/>
      <c r="M163" s="695"/>
      <c r="N163" s="695"/>
      <c r="O163" s="695"/>
      <c r="P163" s="695"/>
      <c r="Q163" s="695"/>
      <c r="R163" s="695"/>
      <c r="S163" s="695"/>
      <c r="T163" s="695"/>
      <c r="U163" s="695"/>
      <c r="V163" s="695"/>
      <c r="W163" s="695"/>
      <c r="X163" s="696"/>
      <c r="Y163" s="418"/>
      <c r="Z163" s="419"/>
      <c r="AA163" s="419"/>
      <c r="AB163" s="868"/>
      <c r="AC163" s="867"/>
      <c r="AD163" s="701"/>
      <c r="AE163" s="701"/>
      <c r="AF163" s="701"/>
      <c r="AG163" s="702"/>
      <c r="AH163" s="694"/>
      <c r="AI163" s="695"/>
      <c r="AJ163" s="695"/>
      <c r="AK163" s="695"/>
      <c r="AL163" s="695"/>
      <c r="AM163" s="695"/>
      <c r="AN163" s="695"/>
      <c r="AO163" s="695"/>
      <c r="AP163" s="695"/>
      <c r="AQ163" s="695"/>
      <c r="AR163" s="695"/>
      <c r="AS163" s="695"/>
      <c r="AT163" s="696"/>
      <c r="AU163" s="418"/>
      <c r="AV163" s="419"/>
      <c r="AW163" s="419"/>
      <c r="AX163" s="420"/>
    </row>
    <row r="164" spans="1:50" ht="24.75" customHeight="1" x14ac:dyDescent="0.15">
      <c r="A164" s="1083"/>
      <c r="B164" s="1084"/>
      <c r="C164" s="1084"/>
      <c r="D164" s="1084"/>
      <c r="E164" s="1084"/>
      <c r="F164" s="1085"/>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3"/>
      <c r="B165" s="1084"/>
      <c r="C165" s="1084"/>
      <c r="D165" s="1084"/>
      <c r="E165" s="1084"/>
      <c r="F165" s="1085"/>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3"/>
      <c r="B166" s="1084"/>
      <c r="C166" s="1084"/>
      <c r="D166" s="1084"/>
      <c r="E166" s="1084"/>
      <c r="F166" s="1085"/>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3"/>
      <c r="B167" s="1084"/>
      <c r="C167" s="1084"/>
      <c r="D167" s="1084"/>
      <c r="E167" s="1084"/>
      <c r="F167" s="1085"/>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3"/>
      <c r="B168" s="1084"/>
      <c r="C168" s="1084"/>
      <c r="D168" s="1084"/>
      <c r="E168" s="1084"/>
      <c r="F168" s="1085"/>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3"/>
      <c r="B169" s="1084"/>
      <c r="C169" s="1084"/>
      <c r="D169" s="1084"/>
      <c r="E169" s="1084"/>
      <c r="F169" s="1085"/>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3"/>
      <c r="B170" s="1084"/>
      <c r="C170" s="1084"/>
      <c r="D170" s="1084"/>
      <c r="E170" s="1084"/>
      <c r="F170" s="1085"/>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3"/>
      <c r="B171" s="1084"/>
      <c r="C171" s="1084"/>
      <c r="D171" s="1084"/>
      <c r="E171" s="1084"/>
      <c r="F171" s="1085"/>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3"/>
      <c r="B172" s="1084"/>
      <c r="C172" s="1084"/>
      <c r="D172" s="1084"/>
      <c r="E172" s="1084"/>
      <c r="F172" s="1085"/>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3"/>
      <c r="B173" s="1084"/>
      <c r="C173" s="1084"/>
      <c r="D173" s="1084"/>
      <c r="E173" s="1084"/>
      <c r="F173" s="1085"/>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83"/>
      <c r="B174" s="1084"/>
      <c r="C174" s="1084"/>
      <c r="D174" s="1084"/>
      <c r="E174" s="1084"/>
      <c r="F174" s="1085"/>
      <c r="G174" s="625" t="s">
        <v>287</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288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x14ac:dyDescent="0.15">
      <c r="A175" s="1083"/>
      <c r="B175" s="1084"/>
      <c r="C175" s="1084"/>
      <c r="D175" s="1084"/>
      <c r="E175" s="1084"/>
      <c r="F175" s="1085"/>
      <c r="G175" s="847"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8"/>
      <c r="AC175" s="847"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83"/>
      <c r="B176" s="1084"/>
      <c r="C176" s="1084"/>
      <c r="D176" s="1084"/>
      <c r="E176" s="1084"/>
      <c r="F176" s="1085"/>
      <c r="G176" s="867"/>
      <c r="H176" s="701"/>
      <c r="I176" s="701"/>
      <c r="J176" s="701"/>
      <c r="K176" s="702"/>
      <c r="L176" s="694"/>
      <c r="M176" s="695"/>
      <c r="N176" s="695"/>
      <c r="O176" s="695"/>
      <c r="P176" s="695"/>
      <c r="Q176" s="695"/>
      <c r="R176" s="695"/>
      <c r="S176" s="695"/>
      <c r="T176" s="695"/>
      <c r="U176" s="695"/>
      <c r="V176" s="695"/>
      <c r="W176" s="695"/>
      <c r="X176" s="696"/>
      <c r="Y176" s="418"/>
      <c r="Z176" s="419"/>
      <c r="AA176" s="419"/>
      <c r="AB176" s="868"/>
      <c r="AC176" s="867"/>
      <c r="AD176" s="701"/>
      <c r="AE176" s="701"/>
      <c r="AF176" s="701"/>
      <c r="AG176" s="702"/>
      <c r="AH176" s="694"/>
      <c r="AI176" s="695"/>
      <c r="AJ176" s="695"/>
      <c r="AK176" s="695"/>
      <c r="AL176" s="695"/>
      <c r="AM176" s="695"/>
      <c r="AN176" s="695"/>
      <c r="AO176" s="695"/>
      <c r="AP176" s="695"/>
      <c r="AQ176" s="695"/>
      <c r="AR176" s="695"/>
      <c r="AS176" s="695"/>
      <c r="AT176" s="696"/>
      <c r="AU176" s="418"/>
      <c r="AV176" s="419"/>
      <c r="AW176" s="419"/>
      <c r="AX176" s="420"/>
    </row>
    <row r="177" spans="1:50" ht="24.75" customHeight="1" x14ac:dyDescent="0.15">
      <c r="A177" s="1083"/>
      <c r="B177" s="1084"/>
      <c r="C177" s="1084"/>
      <c r="D177" s="1084"/>
      <c r="E177" s="1084"/>
      <c r="F177" s="1085"/>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3"/>
      <c r="B178" s="1084"/>
      <c r="C178" s="1084"/>
      <c r="D178" s="1084"/>
      <c r="E178" s="1084"/>
      <c r="F178" s="1085"/>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3"/>
      <c r="B179" s="1084"/>
      <c r="C179" s="1084"/>
      <c r="D179" s="1084"/>
      <c r="E179" s="1084"/>
      <c r="F179" s="1085"/>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3"/>
      <c r="B180" s="1084"/>
      <c r="C180" s="1084"/>
      <c r="D180" s="1084"/>
      <c r="E180" s="1084"/>
      <c r="F180" s="1085"/>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3"/>
      <c r="B181" s="1084"/>
      <c r="C181" s="1084"/>
      <c r="D181" s="1084"/>
      <c r="E181" s="1084"/>
      <c r="F181" s="1085"/>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3"/>
      <c r="B182" s="1084"/>
      <c r="C182" s="1084"/>
      <c r="D182" s="1084"/>
      <c r="E182" s="1084"/>
      <c r="F182" s="1085"/>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3"/>
      <c r="B183" s="1084"/>
      <c r="C183" s="1084"/>
      <c r="D183" s="1084"/>
      <c r="E183" s="1084"/>
      <c r="F183" s="1085"/>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3"/>
      <c r="B184" s="1084"/>
      <c r="C184" s="1084"/>
      <c r="D184" s="1084"/>
      <c r="E184" s="1084"/>
      <c r="F184" s="1085"/>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3"/>
      <c r="B185" s="1084"/>
      <c r="C185" s="1084"/>
      <c r="D185" s="1084"/>
      <c r="E185" s="1084"/>
      <c r="F185" s="1085"/>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3"/>
      <c r="B186" s="1084"/>
      <c r="C186" s="1084"/>
      <c r="D186" s="1084"/>
      <c r="E186" s="1084"/>
      <c r="F186" s="1085"/>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83"/>
      <c r="B187" s="1084"/>
      <c r="C187" s="1084"/>
      <c r="D187" s="1084"/>
      <c r="E187" s="1084"/>
      <c r="F187" s="1085"/>
      <c r="G187" s="625" t="s">
        <v>290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289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x14ac:dyDescent="0.15">
      <c r="A188" s="1083"/>
      <c r="B188" s="1084"/>
      <c r="C188" s="1084"/>
      <c r="D188" s="1084"/>
      <c r="E188" s="1084"/>
      <c r="F188" s="1085"/>
      <c r="G188" s="847"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8"/>
      <c r="AC188" s="847"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83"/>
      <c r="B189" s="1084"/>
      <c r="C189" s="1084"/>
      <c r="D189" s="1084"/>
      <c r="E189" s="1084"/>
      <c r="F189" s="1085"/>
      <c r="G189" s="867"/>
      <c r="H189" s="701"/>
      <c r="I189" s="701"/>
      <c r="J189" s="701"/>
      <c r="K189" s="702"/>
      <c r="L189" s="694"/>
      <c r="M189" s="695"/>
      <c r="N189" s="695"/>
      <c r="O189" s="695"/>
      <c r="P189" s="695"/>
      <c r="Q189" s="695"/>
      <c r="R189" s="695"/>
      <c r="S189" s="695"/>
      <c r="T189" s="695"/>
      <c r="U189" s="695"/>
      <c r="V189" s="695"/>
      <c r="W189" s="695"/>
      <c r="X189" s="696"/>
      <c r="Y189" s="418"/>
      <c r="Z189" s="419"/>
      <c r="AA189" s="419"/>
      <c r="AB189" s="868"/>
      <c r="AC189" s="867"/>
      <c r="AD189" s="701"/>
      <c r="AE189" s="701"/>
      <c r="AF189" s="701"/>
      <c r="AG189" s="702"/>
      <c r="AH189" s="694"/>
      <c r="AI189" s="695"/>
      <c r="AJ189" s="695"/>
      <c r="AK189" s="695"/>
      <c r="AL189" s="695"/>
      <c r="AM189" s="695"/>
      <c r="AN189" s="695"/>
      <c r="AO189" s="695"/>
      <c r="AP189" s="695"/>
      <c r="AQ189" s="695"/>
      <c r="AR189" s="695"/>
      <c r="AS189" s="695"/>
      <c r="AT189" s="696"/>
      <c r="AU189" s="418"/>
      <c r="AV189" s="419"/>
      <c r="AW189" s="419"/>
      <c r="AX189" s="420"/>
    </row>
    <row r="190" spans="1:50" ht="24.75" customHeight="1" x14ac:dyDescent="0.15">
      <c r="A190" s="1083"/>
      <c r="B190" s="1084"/>
      <c r="C190" s="1084"/>
      <c r="D190" s="1084"/>
      <c r="E190" s="1084"/>
      <c r="F190" s="1085"/>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3"/>
      <c r="B191" s="1084"/>
      <c r="C191" s="1084"/>
      <c r="D191" s="1084"/>
      <c r="E191" s="1084"/>
      <c r="F191" s="1085"/>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3"/>
      <c r="B192" s="1084"/>
      <c r="C192" s="1084"/>
      <c r="D192" s="1084"/>
      <c r="E192" s="1084"/>
      <c r="F192" s="1085"/>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3"/>
      <c r="B193" s="1084"/>
      <c r="C193" s="1084"/>
      <c r="D193" s="1084"/>
      <c r="E193" s="1084"/>
      <c r="F193" s="1085"/>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3"/>
      <c r="B194" s="1084"/>
      <c r="C194" s="1084"/>
      <c r="D194" s="1084"/>
      <c r="E194" s="1084"/>
      <c r="F194" s="1085"/>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3"/>
      <c r="B195" s="1084"/>
      <c r="C195" s="1084"/>
      <c r="D195" s="1084"/>
      <c r="E195" s="1084"/>
      <c r="F195" s="1085"/>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3"/>
      <c r="B196" s="1084"/>
      <c r="C196" s="1084"/>
      <c r="D196" s="1084"/>
      <c r="E196" s="1084"/>
      <c r="F196" s="1085"/>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3"/>
      <c r="B197" s="1084"/>
      <c r="C197" s="1084"/>
      <c r="D197" s="1084"/>
      <c r="E197" s="1084"/>
      <c r="F197" s="1085"/>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3"/>
      <c r="B198" s="1084"/>
      <c r="C198" s="1084"/>
      <c r="D198" s="1084"/>
      <c r="E198" s="1084"/>
      <c r="F198" s="1085"/>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3"/>
      <c r="B199" s="1084"/>
      <c r="C199" s="1084"/>
      <c r="D199" s="1084"/>
      <c r="E199" s="1084"/>
      <c r="F199" s="1085"/>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83"/>
      <c r="B200" s="1084"/>
      <c r="C200" s="1084"/>
      <c r="D200" s="1084"/>
      <c r="E200" s="1084"/>
      <c r="F200" s="1085"/>
      <c r="G200" s="625" t="s">
        <v>291</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190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x14ac:dyDescent="0.15">
      <c r="A201" s="1083"/>
      <c r="B201" s="1084"/>
      <c r="C201" s="1084"/>
      <c r="D201" s="1084"/>
      <c r="E201" s="1084"/>
      <c r="F201" s="1085"/>
      <c r="G201" s="847"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8"/>
      <c r="AC201" s="847"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83"/>
      <c r="B202" s="1084"/>
      <c r="C202" s="1084"/>
      <c r="D202" s="1084"/>
      <c r="E202" s="1084"/>
      <c r="F202" s="1085"/>
      <c r="G202" s="867"/>
      <c r="H202" s="701"/>
      <c r="I202" s="701"/>
      <c r="J202" s="701"/>
      <c r="K202" s="702"/>
      <c r="L202" s="694"/>
      <c r="M202" s="695"/>
      <c r="N202" s="695"/>
      <c r="O202" s="695"/>
      <c r="P202" s="695"/>
      <c r="Q202" s="695"/>
      <c r="R202" s="695"/>
      <c r="S202" s="695"/>
      <c r="T202" s="695"/>
      <c r="U202" s="695"/>
      <c r="V202" s="695"/>
      <c r="W202" s="695"/>
      <c r="X202" s="696"/>
      <c r="Y202" s="418"/>
      <c r="Z202" s="419"/>
      <c r="AA202" s="419"/>
      <c r="AB202" s="868"/>
      <c r="AC202" s="867"/>
      <c r="AD202" s="701"/>
      <c r="AE202" s="701"/>
      <c r="AF202" s="701"/>
      <c r="AG202" s="702"/>
      <c r="AH202" s="694"/>
      <c r="AI202" s="695"/>
      <c r="AJ202" s="695"/>
      <c r="AK202" s="695"/>
      <c r="AL202" s="695"/>
      <c r="AM202" s="695"/>
      <c r="AN202" s="695"/>
      <c r="AO202" s="695"/>
      <c r="AP202" s="695"/>
      <c r="AQ202" s="695"/>
      <c r="AR202" s="695"/>
      <c r="AS202" s="695"/>
      <c r="AT202" s="696"/>
      <c r="AU202" s="418"/>
      <c r="AV202" s="419"/>
      <c r="AW202" s="419"/>
      <c r="AX202" s="420"/>
    </row>
    <row r="203" spans="1:50" ht="24.75" customHeight="1" x14ac:dyDescent="0.15">
      <c r="A203" s="1083"/>
      <c r="B203" s="1084"/>
      <c r="C203" s="1084"/>
      <c r="D203" s="1084"/>
      <c r="E203" s="1084"/>
      <c r="F203" s="1085"/>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3"/>
      <c r="B204" s="1084"/>
      <c r="C204" s="1084"/>
      <c r="D204" s="1084"/>
      <c r="E204" s="1084"/>
      <c r="F204" s="1085"/>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3"/>
      <c r="B205" s="1084"/>
      <c r="C205" s="1084"/>
      <c r="D205" s="1084"/>
      <c r="E205" s="1084"/>
      <c r="F205" s="1085"/>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3"/>
      <c r="B206" s="1084"/>
      <c r="C206" s="1084"/>
      <c r="D206" s="1084"/>
      <c r="E206" s="1084"/>
      <c r="F206" s="1085"/>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3"/>
      <c r="B207" s="1084"/>
      <c r="C207" s="1084"/>
      <c r="D207" s="1084"/>
      <c r="E207" s="1084"/>
      <c r="F207" s="1085"/>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3"/>
      <c r="B208" s="1084"/>
      <c r="C208" s="1084"/>
      <c r="D208" s="1084"/>
      <c r="E208" s="1084"/>
      <c r="F208" s="1085"/>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3"/>
      <c r="B209" s="1084"/>
      <c r="C209" s="1084"/>
      <c r="D209" s="1084"/>
      <c r="E209" s="1084"/>
      <c r="F209" s="1085"/>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3"/>
      <c r="B210" s="1084"/>
      <c r="C210" s="1084"/>
      <c r="D210" s="1084"/>
      <c r="E210" s="1084"/>
      <c r="F210" s="1085"/>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3"/>
      <c r="B211" s="1084"/>
      <c r="C211" s="1084"/>
      <c r="D211" s="1084"/>
      <c r="E211" s="1084"/>
      <c r="F211" s="1085"/>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25" t="s">
        <v>191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292</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x14ac:dyDescent="0.15">
      <c r="A215" s="1083"/>
      <c r="B215" s="1084"/>
      <c r="C215" s="1084"/>
      <c r="D215" s="1084"/>
      <c r="E215" s="1084"/>
      <c r="F215" s="1085"/>
      <c r="G215" s="847"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8"/>
      <c r="AC215" s="847"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83"/>
      <c r="B216" s="1084"/>
      <c r="C216" s="1084"/>
      <c r="D216" s="1084"/>
      <c r="E216" s="1084"/>
      <c r="F216" s="1085"/>
      <c r="G216" s="867"/>
      <c r="H216" s="701"/>
      <c r="I216" s="701"/>
      <c r="J216" s="701"/>
      <c r="K216" s="702"/>
      <c r="L216" s="694"/>
      <c r="M216" s="695"/>
      <c r="N216" s="695"/>
      <c r="O216" s="695"/>
      <c r="P216" s="695"/>
      <c r="Q216" s="695"/>
      <c r="R216" s="695"/>
      <c r="S216" s="695"/>
      <c r="T216" s="695"/>
      <c r="U216" s="695"/>
      <c r="V216" s="695"/>
      <c r="W216" s="695"/>
      <c r="X216" s="696"/>
      <c r="Y216" s="418"/>
      <c r="Z216" s="419"/>
      <c r="AA216" s="419"/>
      <c r="AB216" s="868"/>
      <c r="AC216" s="867"/>
      <c r="AD216" s="701"/>
      <c r="AE216" s="701"/>
      <c r="AF216" s="701"/>
      <c r="AG216" s="702"/>
      <c r="AH216" s="694"/>
      <c r="AI216" s="695"/>
      <c r="AJ216" s="695"/>
      <c r="AK216" s="695"/>
      <c r="AL216" s="695"/>
      <c r="AM216" s="695"/>
      <c r="AN216" s="695"/>
      <c r="AO216" s="695"/>
      <c r="AP216" s="695"/>
      <c r="AQ216" s="695"/>
      <c r="AR216" s="695"/>
      <c r="AS216" s="695"/>
      <c r="AT216" s="696"/>
      <c r="AU216" s="418"/>
      <c r="AV216" s="419"/>
      <c r="AW216" s="419"/>
      <c r="AX216" s="420"/>
    </row>
    <row r="217" spans="1:50" ht="24.75" customHeight="1" x14ac:dyDescent="0.15">
      <c r="A217" s="1083"/>
      <c r="B217" s="1084"/>
      <c r="C217" s="1084"/>
      <c r="D217" s="1084"/>
      <c r="E217" s="1084"/>
      <c r="F217" s="1085"/>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3"/>
      <c r="B218" s="1084"/>
      <c r="C218" s="1084"/>
      <c r="D218" s="1084"/>
      <c r="E218" s="1084"/>
      <c r="F218" s="1085"/>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3"/>
      <c r="B219" s="1084"/>
      <c r="C219" s="1084"/>
      <c r="D219" s="1084"/>
      <c r="E219" s="1084"/>
      <c r="F219" s="1085"/>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3"/>
      <c r="B220" s="1084"/>
      <c r="C220" s="1084"/>
      <c r="D220" s="1084"/>
      <c r="E220" s="1084"/>
      <c r="F220" s="1085"/>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3"/>
      <c r="B221" s="1084"/>
      <c r="C221" s="1084"/>
      <c r="D221" s="1084"/>
      <c r="E221" s="1084"/>
      <c r="F221" s="1085"/>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3"/>
      <c r="B222" s="1084"/>
      <c r="C222" s="1084"/>
      <c r="D222" s="1084"/>
      <c r="E222" s="1084"/>
      <c r="F222" s="1085"/>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3"/>
      <c r="B223" s="1084"/>
      <c r="C223" s="1084"/>
      <c r="D223" s="1084"/>
      <c r="E223" s="1084"/>
      <c r="F223" s="1085"/>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3"/>
      <c r="B224" s="1084"/>
      <c r="C224" s="1084"/>
      <c r="D224" s="1084"/>
      <c r="E224" s="1084"/>
      <c r="F224" s="1085"/>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3"/>
      <c r="B225" s="1084"/>
      <c r="C225" s="1084"/>
      <c r="D225" s="1084"/>
      <c r="E225" s="1084"/>
      <c r="F225" s="1085"/>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3"/>
      <c r="B226" s="1084"/>
      <c r="C226" s="1084"/>
      <c r="D226" s="1084"/>
      <c r="E226" s="1084"/>
      <c r="F226" s="1085"/>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83"/>
      <c r="B227" s="1084"/>
      <c r="C227" s="1084"/>
      <c r="D227" s="1084"/>
      <c r="E227" s="1084"/>
      <c r="F227" s="1085"/>
      <c r="G227" s="625" t="s">
        <v>293</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x14ac:dyDescent="0.15">
      <c r="A228" s="1083"/>
      <c r="B228" s="1084"/>
      <c r="C228" s="1084"/>
      <c r="D228" s="1084"/>
      <c r="E228" s="1084"/>
      <c r="F228" s="1085"/>
      <c r="G228" s="847"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8"/>
      <c r="AC228" s="847"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83"/>
      <c r="B229" s="1084"/>
      <c r="C229" s="1084"/>
      <c r="D229" s="1084"/>
      <c r="E229" s="1084"/>
      <c r="F229" s="1085"/>
      <c r="G229" s="867"/>
      <c r="H229" s="701"/>
      <c r="I229" s="701"/>
      <c r="J229" s="701"/>
      <c r="K229" s="702"/>
      <c r="L229" s="694"/>
      <c r="M229" s="695"/>
      <c r="N229" s="695"/>
      <c r="O229" s="695"/>
      <c r="P229" s="695"/>
      <c r="Q229" s="695"/>
      <c r="R229" s="695"/>
      <c r="S229" s="695"/>
      <c r="T229" s="695"/>
      <c r="U229" s="695"/>
      <c r="V229" s="695"/>
      <c r="W229" s="695"/>
      <c r="X229" s="696"/>
      <c r="Y229" s="418"/>
      <c r="Z229" s="419"/>
      <c r="AA229" s="419"/>
      <c r="AB229" s="868"/>
      <c r="AC229" s="867"/>
      <c r="AD229" s="701"/>
      <c r="AE229" s="701"/>
      <c r="AF229" s="701"/>
      <c r="AG229" s="702"/>
      <c r="AH229" s="694"/>
      <c r="AI229" s="695"/>
      <c r="AJ229" s="695"/>
      <c r="AK229" s="695"/>
      <c r="AL229" s="695"/>
      <c r="AM229" s="695"/>
      <c r="AN229" s="695"/>
      <c r="AO229" s="695"/>
      <c r="AP229" s="695"/>
      <c r="AQ229" s="695"/>
      <c r="AR229" s="695"/>
      <c r="AS229" s="695"/>
      <c r="AT229" s="696"/>
      <c r="AU229" s="418"/>
      <c r="AV229" s="419"/>
      <c r="AW229" s="419"/>
      <c r="AX229" s="420"/>
    </row>
    <row r="230" spans="1:50" ht="24.75" customHeight="1" x14ac:dyDescent="0.15">
      <c r="A230" s="1083"/>
      <c r="B230" s="1084"/>
      <c r="C230" s="1084"/>
      <c r="D230" s="1084"/>
      <c r="E230" s="1084"/>
      <c r="F230" s="1085"/>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3"/>
      <c r="B231" s="1084"/>
      <c r="C231" s="1084"/>
      <c r="D231" s="1084"/>
      <c r="E231" s="1084"/>
      <c r="F231" s="1085"/>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3"/>
      <c r="B232" s="1084"/>
      <c r="C232" s="1084"/>
      <c r="D232" s="1084"/>
      <c r="E232" s="1084"/>
      <c r="F232" s="1085"/>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3"/>
      <c r="B233" s="1084"/>
      <c r="C233" s="1084"/>
      <c r="D233" s="1084"/>
      <c r="E233" s="1084"/>
      <c r="F233" s="1085"/>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3"/>
      <c r="B234" s="1084"/>
      <c r="C234" s="1084"/>
      <c r="D234" s="1084"/>
      <c r="E234" s="1084"/>
      <c r="F234" s="1085"/>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3"/>
      <c r="B235" s="1084"/>
      <c r="C235" s="1084"/>
      <c r="D235" s="1084"/>
      <c r="E235" s="1084"/>
      <c r="F235" s="1085"/>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3"/>
      <c r="B236" s="1084"/>
      <c r="C236" s="1084"/>
      <c r="D236" s="1084"/>
      <c r="E236" s="1084"/>
      <c r="F236" s="1085"/>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3"/>
      <c r="B237" s="1084"/>
      <c r="C237" s="1084"/>
      <c r="D237" s="1084"/>
      <c r="E237" s="1084"/>
      <c r="F237" s="1085"/>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3"/>
      <c r="B238" s="1084"/>
      <c r="C238" s="1084"/>
      <c r="D238" s="1084"/>
      <c r="E238" s="1084"/>
      <c r="F238" s="1085"/>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3"/>
      <c r="B239" s="1084"/>
      <c r="C239" s="1084"/>
      <c r="D239" s="1084"/>
      <c r="E239" s="1084"/>
      <c r="F239" s="1085"/>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83"/>
      <c r="B240" s="1084"/>
      <c r="C240" s="1084"/>
      <c r="D240" s="1084"/>
      <c r="E240" s="1084"/>
      <c r="F240" s="1085"/>
      <c r="G240" s="625" t="s">
        <v>295</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296</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x14ac:dyDescent="0.15">
      <c r="A241" s="1083"/>
      <c r="B241" s="1084"/>
      <c r="C241" s="1084"/>
      <c r="D241" s="1084"/>
      <c r="E241" s="1084"/>
      <c r="F241" s="1085"/>
      <c r="G241" s="847"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8"/>
      <c r="AC241" s="847"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83"/>
      <c r="B242" s="1084"/>
      <c r="C242" s="1084"/>
      <c r="D242" s="1084"/>
      <c r="E242" s="1084"/>
      <c r="F242" s="1085"/>
      <c r="G242" s="867"/>
      <c r="H242" s="701"/>
      <c r="I242" s="701"/>
      <c r="J242" s="701"/>
      <c r="K242" s="702"/>
      <c r="L242" s="694"/>
      <c r="M242" s="695"/>
      <c r="N242" s="695"/>
      <c r="O242" s="695"/>
      <c r="P242" s="695"/>
      <c r="Q242" s="695"/>
      <c r="R242" s="695"/>
      <c r="S242" s="695"/>
      <c r="T242" s="695"/>
      <c r="U242" s="695"/>
      <c r="V242" s="695"/>
      <c r="W242" s="695"/>
      <c r="X242" s="696"/>
      <c r="Y242" s="418"/>
      <c r="Z242" s="419"/>
      <c r="AA242" s="419"/>
      <c r="AB242" s="868"/>
      <c r="AC242" s="867"/>
      <c r="AD242" s="701"/>
      <c r="AE242" s="701"/>
      <c r="AF242" s="701"/>
      <c r="AG242" s="702"/>
      <c r="AH242" s="694"/>
      <c r="AI242" s="695"/>
      <c r="AJ242" s="695"/>
      <c r="AK242" s="695"/>
      <c r="AL242" s="695"/>
      <c r="AM242" s="695"/>
      <c r="AN242" s="695"/>
      <c r="AO242" s="695"/>
      <c r="AP242" s="695"/>
      <c r="AQ242" s="695"/>
      <c r="AR242" s="695"/>
      <c r="AS242" s="695"/>
      <c r="AT242" s="696"/>
      <c r="AU242" s="418"/>
      <c r="AV242" s="419"/>
      <c r="AW242" s="419"/>
      <c r="AX242" s="420"/>
    </row>
    <row r="243" spans="1:50" ht="24.75" customHeight="1" x14ac:dyDescent="0.15">
      <c r="A243" s="1083"/>
      <c r="B243" s="1084"/>
      <c r="C243" s="1084"/>
      <c r="D243" s="1084"/>
      <c r="E243" s="1084"/>
      <c r="F243" s="1085"/>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3"/>
      <c r="B244" s="1084"/>
      <c r="C244" s="1084"/>
      <c r="D244" s="1084"/>
      <c r="E244" s="1084"/>
      <c r="F244" s="1085"/>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3"/>
      <c r="B245" s="1084"/>
      <c r="C245" s="1084"/>
      <c r="D245" s="1084"/>
      <c r="E245" s="1084"/>
      <c r="F245" s="1085"/>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3"/>
      <c r="B246" s="1084"/>
      <c r="C246" s="1084"/>
      <c r="D246" s="1084"/>
      <c r="E246" s="1084"/>
      <c r="F246" s="1085"/>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3"/>
      <c r="B247" s="1084"/>
      <c r="C247" s="1084"/>
      <c r="D247" s="1084"/>
      <c r="E247" s="1084"/>
      <c r="F247" s="1085"/>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3"/>
      <c r="B248" s="1084"/>
      <c r="C248" s="1084"/>
      <c r="D248" s="1084"/>
      <c r="E248" s="1084"/>
      <c r="F248" s="1085"/>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3"/>
      <c r="B249" s="1084"/>
      <c r="C249" s="1084"/>
      <c r="D249" s="1084"/>
      <c r="E249" s="1084"/>
      <c r="F249" s="1085"/>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3"/>
      <c r="B250" s="1084"/>
      <c r="C250" s="1084"/>
      <c r="D250" s="1084"/>
      <c r="E250" s="1084"/>
      <c r="F250" s="1085"/>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3"/>
      <c r="B251" s="1084"/>
      <c r="C251" s="1084"/>
      <c r="D251" s="1084"/>
      <c r="E251" s="1084"/>
      <c r="F251" s="1085"/>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3"/>
      <c r="B252" s="1084"/>
      <c r="C252" s="1084"/>
      <c r="D252" s="1084"/>
      <c r="E252" s="1084"/>
      <c r="F252" s="1085"/>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83"/>
      <c r="B253" s="1084"/>
      <c r="C253" s="1084"/>
      <c r="D253" s="1084"/>
      <c r="E253" s="1084"/>
      <c r="F253" s="1085"/>
      <c r="G253" s="625" t="s">
        <v>297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192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x14ac:dyDescent="0.15">
      <c r="A254" s="1083"/>
      <c r="B254" s="1084"/>
      <c r="C254" s="1084"/>
      <c r="D254" s="1084"/>
      <c r="E254" s="1084"/>
      <c r="F254" s="1085"/>
      <c r="G254" s="847"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8"/>
      <c r="AC254" s="847"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83"/>
      <c r="B255" s="1084"/>
      <c r="C255" s="1084"/>
      <c r="D255" s="1084"/>
      <c r="E255" s="1084"/>
      <c r="F255" s="1085"/>
      <c r="G255" s="867"/>
      <c r="H255" s="701"/>
      <c r="I255" s="701"/>
      <c r="J255" s="701"/>
      <c r="K255" s="702"/>
      <c r="L255" s="694"/>
      <c r="M255" s="695"/>
      <c r="N255" s="695"/>
      <c r="O255" s="695"/>
      <c r="P255" s="695"/>
      <c r="Q255" s="695"/>
      <c r="R255" s="695"/>
      <c r="S255" s="695"/>
      <c r="T255" s="695"/>
      <c r="U255" s="695"/>
      <c r="V255" s="695"/>
      <c r="W255" s="695"/>
      <c r="X255" s="696"/>
      <c r="Y255" s="418"/>
      <c r="Z255" s="419"/>
      <c r="AA255" s="419"/>
      <c r="AB255" s="868"/>
      <c r="AC255" s="867"/>
      <c r="AD255" s="701"/>
      <c r="AE255" s="701"/>
      <c r="AF255" s="701"/>
      <c r="AG255" s="702"/>
      <c r="AH255" s="694"/>
      <c r="AI255" s="695"/>
      <c r="AJ255" s="695"/>
      <c r="AK255" s="695"/>
      <c r="AL255" s="695"/>
      <c r="AM255" s="695"/>
      <c r="AN255" s="695"/>
      <c r="AO255" s="695"/>
      <c r="AP255" s="695"/>
      <c r="AQ255" s="695"/>
      <c r="AR255" s="695"/>
      <c r="AS255" s="695"/>
      <c r="AT255" s="696"/>
      <c r="AU255" s="418"/>
      <c r="AV255" s="419"/>
      <c r="AW255" s="419"/>
      <c r="AX255" s="420"/>
    </row>
    <row r="256" spans="1:50" ht="24.75" customHeight="1" x14ac:dyDescent="0.15">
      <c r="A256" s="1083"/>
      <c r="B256" s="1084"/>
      <c r="C256" s="1084"/>
      <c r="D256" s="1084"/>
      <c r="E256" s="1084"/>
      <c r="F256" s="1085"/>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3"/>
      <c r="B257" s="1084"/>
      <c r="C257" s="1084"/>
      <c r="D257" s="1084"/>
      <c r="E257" s="1084"/>
      <c r="F257" s="1085"/>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3"/>
      <c r="B258" s="1084"/>
      <c r="C258" s="1084"/>
      <c r="D258" s="1084"/>
      <c r="E258" s="1084"/>
      <c r="F258" s="1085"/>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3"/>
      <c r="B259" s="1084"/>
      <c r="C259" s="1084"/>
      <c r="D259" s="1084"/>
      <c r="E259" s="1084"/>
      <c r="F259" s="1085"/>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3"/>
      <c r="B260" s="1084"/>
      <c r="C260" s="1084"/>
      <c r="D260" s="1084"/>
      <c r="E260" s="1084"/>
      <c r="F260" s="1085"/>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3"/>
      <c r="B261" s="1084"/>
      <c r="C261" s="1084"/>
      <c r="D261" s="1084"/>
      <c r="E261" s="1084"/>
      <c r="F261" s="1085"/>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3"/>
      <c r="B262" s="1084"/>
      <c r="C262" s="1084"/>
      <c r="D262" s="1084"/>
      <c r="E262" s="1084"/>
      <c r="F262" s="1085"/>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3"/>
      <c r="B263" s="1084"/>
      <c r="C263" s="1084"/>
      <c r="D263" s="1084"/>
      <c r="E263" s="1084"/>
      <c r="F263" s="1085"/>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3"/>
      <c r="B264" s="1084"/>
      <c r="C264" s="1084"/>
      <c r="D264" s="1084"/>
      <c r="E264" s="1084"/>
      <c r="F264" s="1085"/>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2"/>
      <c r="B3" s="392"/>
      <c r="C3" s="392" t="s">
        <v>26</v>
      </c>
      <c r="D3" s="392"/>
      <c r="E3" s="392"/>
      <c r="F3" s="392"/>
      <c r="G3" s="392"/>
      <c r="H3" s="392"/>
      <c r="I3" s="392"/>
      <c r="J3" s="176" t="s">
        <v>300</v>
      </c>
      <c r="K3" s="393"/>
      <c r="L3" s="393"/>
      <c r="M3" s="393"/>
      <c r="N3" s="393"/>
      <c r="O3" s="393"/>
      <c r="P3" s="394" t="s">
        <v>27</v>
      </c>
      <c r="Q3" s="394"/>
      <c r="R3" s="394"/>
      <c r="S3" s="394"/>
      <c r="T3" s="394"/>
      <c r="U3" s="394"/>
      <c r="V3" s="394"/>
      <c r="W3" s="394"/>
      <c r="X3" s="394"/>
      <c r="Y3" s="395" t="s">
        <v>357</v>
      </c>
      <c r="Z3" s="396"/>
      <c r="AA3" s="396"/>
      <c r="AB3" s="396"/>
      <c r="AC3" s="176" t="s">
        <v>342</v>
      </c>
      <c r="AD3" s="176"/>
      <c r="AE3" s="176"/>
      <c r="AF3" s="176"/>
      <c r="AG3" s="176"/>
      <c r="AH3" s="395" t="s">
        <v>261</v>
      </c>
      <c r="AI3" s="392"/>
      <c r="AJ3" s="392"/>
      <c r="AK3" s="392"/>
      <c r="AL3" s="392" t="s">
        <v>21</v>
      </c>
      <c r="AM3" s="392"/>
      <c r="AN3" s="392"/>
      <c r="AO3" s="397"/>
      <c r="AP3" s="398" t="s">
        <v>301</v>
      </c>
      <c r="AQ3" s="398"/>
      <c r="AR3" s="398"/>
      <c r="AS3" s="398"/>
      <c r="AT3" s="398"/>
      <c r="AU3" s="398"/>
      <c r="AV3" s="398"/>
      <c r="AW3" s="398"/>
      <c r="AX3" s="398"/>
    </row>
    <row r="4" spans="1:50" ht="26.25" customHeight="1" x14ac:dyDescent="0.15">
      <c r="A4" s="1094">
        <v>1</v>
      </c>
      <c r="B4" s="109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94">
        <v>2</v>
      </c>
      <c r="B5" s="109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94">
        <v>3</v>
      </c>
      <c r="B6" s="109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94">
        <v>4</v>
      </c>
      <c r="B7" s="109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94">
        <v>5</v>
      </c>
      <c r="B8" s="109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94">
        <v>6</v>
      </c>
      <c r="B9" s="109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94">
        <v>7</v>
      </c>
      <c r="B10" s="109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94">
        <v>8</v>
      </c>
      <c r="B11" s="109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94">
        <v>9</v>
      </c>
      <c r="B12" s="109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94">
        <v>10</v>
      </c>
      <c r="B13" s="109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94">
        <v>11</v>
      </c>
      <c r="B14" s="109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94">
        <v>12</v>
      </c>
      <c r="B15" s="109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94">
        <v>13</v>
      </c>
      <c r="B16" s="109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94">
        <v>14</v>
      </c>
      <c r="B17" s="109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94">
        <v>15</v>
      </c>
      <c r="B18" s="109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94">
        <v>16</v>
      </c>
      <c r="B19" s="109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94">
        <v>17</v>
      </c>
      <c r="B20" s="109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94">
        <v>18</v>
      </c>
      <c r="B21" s="109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94">
        <v>19</v>
      </c>
      <c r="B22" s="109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94">
        <v>20</v>
      </c>
      <c r="B23" s="109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94">
        <v>21</v>
      </c>
      <c r="B24" s="109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94">
        <v>22</v>
      </c>
      <c r="B25" s="109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94">
        <v>23</v>
      </c>
      <c r="B26" s="109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94">
        <v>24</v>
      </c>
      <c r="B27" s="109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94">
        <v>25</v>
      </c>
      <c r="B28" s="109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94">
        <v>26</v>
      </c>
      <c r="B29" s="109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94">
        <v>27</v>
      </c>
      <c r="B30" s="109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94">
        <v>28</v>
      </c>
      <c r="B31" s="109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94">
        <v>29</v>
      </c>
      <c r="B32" s="109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94">
        <v>30</v>
      </c>
      <c r="B33" s="109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2"/>
      <c r="B36" s="392"/>
      <c r="C36" s="392" t="s">
        <v>26</v>
      </c>
      <c r="D36" s="392"/>
      <c r="E36" s="392"/>
      <c r="F36" s="392"/>
      <c r="G36" s="392"/>
      <c r="H36" s="392"/>
      <c r="I36" s="392"/>
      <c r="J36" s="176" t="s">
        <v>300</v>
      </c>
      <c r="K36" s="393"/>
      <c r="L36" s="393"/>
      <c r="M36" s="393"/>
      <c r="N36" s="393"/>
      <c r="O36" s="393"/>
      <c r="P36" s="394" t="s">
        <v>27</v>
      </c>
      <c r="Q36" s="394"/>
      <c r="R36" s="394"/>
      <c r="S36" s="394"/>
      <c r="T36" s="394"/>
      <c r="U36" s="394"/>
      <c r="V36" s="394"/>
      <c r="W36" s="394"/>
      <c r="X36" s="394"/>
      <c r="Y36" s="395" t="s">
        <v>357</v>
      </c>
      <c r="Z36" s="396"/>
      <c r="AA36" s="396"/>
      <c r="AB36" s="396"/>
      <c r="AC36" s="176" t="s">
        <v>342</v>
      </c>
      <c r="AD36" s="176"/>
      <c r="AE36" s="176"/>
      <c r="AF36" s="176"/>
      <c r="AG36" s="176"/>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x14ac:dyDescent="0.15">
      <c r="A37" s="1094">
        <v>1</v>
      </c>
      <c r="B37" s="109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94">
        <v>2</v>
      </c>
      <c r="B38" s="109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94">
        <v>3</v>
      </c>
      <c r="B39" s="109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94">
        <v>4</v>
      </c>
      <c r="B40" s="109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94">
        <v>5</v>
      </c>
      <c r="B41" s="109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94">
        <v>6</v>
      </c>
      <c r="B42" s="109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94">
        <v>7</v>
      </c>
      <c r="B43" s="109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94">
        <v>8</v>
      </c>
      <c r="B44" s="109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94">
        <v>9</v>
      </c>
      <c r="B45" s="109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94">
        <v>10</v>
      </c>
      <c r="B46" s="109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94">
        <v>11</v>
      </c>
      <c r="B47" s="109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94">
        <v>12</v>
      </c>
      <c r="B48" s="109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94">
        <v>13</v>
      </c>
      <c r="B49" s="109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94">
        <v>14</v>
      </c>
      <c r="B50" s="109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94">
        <v>15</v>
      </c>
      <c r="B51" s="109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94">
        <v>16</v>
      </c>
      <c r="B52" s="109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94">
        <v>17</v>
      </c>
      <c r="B53" s="109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94">
        <v>18</v>
      </c>
      <c r="B54" s="109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94">
        <v>19</v>
      </c>
      <c r="B55" s="109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94">
        <v>20</v>
      </c>
      <c r="B56" s="109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94">
        <v>21</v>
      </c>
      <c r="B57" s="109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94">
        <v>22</v>
      </c>
      <c r="B58" s="109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94">
        <v>23</v>
      </c>
      <c r="B59" s="109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94">
        <v>24</v>
      </c>
      <c r="B60" s="109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94">
        <v>25</v>
      </c>
      <c r="B61" s="109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94">
        <v>26</v>
      </c>
      <c r="B62" s="109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94">
        <v>27</v>
      </c>
      <c r="B63" s="109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94">
        <v>28</v>
      </c>
      <c r="B64" s="109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94">
        <v>29</v>
      </c>
      <c r="B65" s="109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94">
        <v>30</v>
      </c>
      <c r="B66" s="109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2"/>
      <c r="B69" s="392"/>
      <c r="C69" s="392" t="s">
        <v>26</v>
      </c>
      <c r="D69" s="392"/>
      <c r="E69" s="392"/>
      <c r="F69" s="392"/>
      <c r="G69" s="392"/>
      <c r="H69" s="392"/>
      <c r="I69" s="392"/>
      <c r="J69" s="176" t="s">
        <v>300</v>
      </c>
      <c r="K69" s="393"/>
      <c r="L69" s="393"/>
      <c r="M69" s="393"/>
      <c r="N69" s="393"/>
      <c r="O69" s="393"/>
      <c r="P69" s="394" t="s">
        <v>27</v>
      </c>
      <c r="Q69" s="394"/>
      <c r="R69" s="394"/>
      <c r="S69" s="394"/>
      <c r="T69" s="394"/>
      <c r="U69" s="394"/>
      <c r="V69" s="394"/>
      <c r="W69" s="394"/>
      <c r="X69" s="394"/>
      <c r="Y69" s="395" t="s">
        <v>357</v>
      </c>
      <c r="Z69" s="396"/>
      <c r="AA69" s="396"/>
      <c r="AB69" s="396"/>
      <c r="AC69" s="176" t="s">
        <v>342</v>
      </c>
      <c r="AD69" s="176"/>
      <c r="AE69" s="176"/>
      <c r="AF69" s="176"/>
      <c r="AG69" s="176"/>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x14ac:dyDescent="0.15">
      <c r="A70" s="1094">
        <v>1</v>
      </c>
      <c r="B70" s="109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94">
        <v>2</v>
      </c>
      <c r="B71" s="109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94">
        <v>3</v>
      </c>
      <c r="B72" s="109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94">
        <v>4</v>
      </c>
      <c r="B73" s="109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94">
        <v>5</v>
      </c>
      <c r="B74" s="109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94">
        <v>6</v>
      </c>
      <c r="B75" s="109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94">
        <v>7</v>
      </c>
      <c r="B76" s="109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94">
        <v>8</v>
      </c>
      <c r="B77" s="109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94">
        <v>9</v>
      </c>
      <c r="B78" s="109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94">
        <v>10</v>
      </c>
      <c r="B79" s="109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94">
        <v>11</v>
      </c>
      <c r="B80" s="109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94">
        <v>12</v>
      </c>
      <c r="B81" s="109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94">
        <v>13</v>
      </c>
      <c r="B82" s="109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94">
        <v>14</v>
      </c>
      <c r="B83" s="109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94">
        <v>15</v>
      </c>
      <c r="B84" s="109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94">
        <v>16</v>
      </c>
      <c r="B85" s="109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94">
        <v>17</v>
      </c>
      <c r="B86" s="109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94">
        <v>18</v>
      </c>
      <c r="B87" s="109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94">
        <v>19</v>
      </c>
      <c r="B88" s="109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94">
        <v>20</v>
      </c>
      <c r="B89" s="109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94">
        <v>21</v>
      </c>
      <c r="B90" s="109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94">
        <v>22</v>
      </c>
      <c r="B91" s="109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94">
        <v>23</v>
      </c>
      <c r="B92" s="109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94">
        <v>24</v>
      </c>
      <c r="B93" s="109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94">
        <v>25</v>
      </c>
      <c r="B94" s="109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94">
        <v>26</v>
      </c>
      <c r="B95" s="109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94">
        <v>27</v>
      </c>
      <c r="B96" s="109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94">
        <v>28</v>
      </c>
      <c r="B97" s="109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94">
        <v>29</v>
      </c>
      <c r="B98" s="109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94">
        <v>30</v>
      </c>
      <c r="B99" s="109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2"/>
      <c r="B102" s="392"/>
      <c r="C102" s="392" t="s">
        <v>26</v>
      </c>
      <c r="D102" s="392"/>
      <c r="E102" s="392"/>
      <c r="F102" s="392"/>
      <c r="G102" s="392"/>
      <c r="H102" s="392"/>
      <c r="I102" s="392"/>
      <c r="J102" s="176"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6" t="s">
        <v>342</v>
      </c>
      <c r="AD102" s="176"/>
      <c r="AE102" s="176"/>
      <c r="AF102" s="176"/>
      <c r="AG102" s="176"/>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x14ac:dyDescent="0.15">
      <c r="A103" s="1094">
        <v>1</v>
      </c>
      <c r="B103" s="109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94">
        <v>2</v>
      </c>
      <c r="B104" s="109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94">
        <v>3</v>
      </c>
      <c r="B105" s="109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94">
        <v>4</v>
      </c>
      <c r="B106" s="109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94">
        <v>5</v>
      </c>
      <c r="B107" s="109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94">
        <v>6</v>
      </c>
      <c r="B108" s="109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94">
        <v>7</v>
      </c>
      <c r="B109" s="109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94">
        <v>8</v>
      </c>
      <c r="B110" s="109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94">
        <v>9</v>
      </c>
      <c r="B111" s="109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94">
        <v>10</v>
      </c>
      <c r="B112" s="109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94">
        <v>11</v>
      </c>
      <c r="B113" s="109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94">
        <v>12</v>
      </c>
      <c r="B114" s="109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94">
        <v>13</v>
      </c>
      <c r="B115" s="109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94">
        <v>14</v>
      </c>
      <c r="B116" s="109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94">
        <v>15</v>
      </c>
      <c r="B117" s="109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94">
        <v>16</v>
      </c>
      <c r="B118" s="109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94">
        <v>17</v>
      </c>
      <c r="B119" s="109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94">
        <v>18</v>
      </c>
      <c r="B120" s="109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94">
        <v>19</v>
      </c>
      <c r="B121" s="109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94">
        <v>20</v>
      </c>
      <c r="B122" s="109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94">
        <v>21</v>
      </c>
      <c r="B123" s="109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94">
        <v>22</v>
      </c>
      <c r="B124" s="109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94">
        <v>23</v>
      </c>
      <c r="B125" s="109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94">
        <v>24</v>
      </c>
      <c r="B126" s="109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94">
        <v>25</v>
      </c>
      <c r="B127" s="109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94">
        <v>26</v>
      </c>
      <c r="B128" s="109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94">
        <v>27</v>
      </c>
      <c r="B129" s="109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94">
        <v>28</v>
      </c>
      <c r="B130" s="109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94">
        <v>29</v>
      </c>
      <c r="B131" s="109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94">
        <v>30</v>
      </c>
      <c r="B132" s="109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2"/>
      <c r="B135" s="392"/>
      <c r="C135" s="392" t="s">
        <v>26</v>
      </c>
      <c r="D135" s="392"/>
      <c r="E135" s="392"/>
      <c r="F135" s="392"/>
      <c r="G135" s="392"/>
      <c r="H135" s="392"/>
      <c r="I135" s="392"/>
      <c r="J135" s="176"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6" t="s">
        <v>342</v>
      </c>
      <c r="AD135" s="176"/>
      <c r="AE135" s="176"/>
      <c r="AF135" s="176"/>
      <c r="AG135" s="176"/>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x14ac:dyDescent="0.15">
      <c r="A136" s="1094">
        <v>1</v>
      </c>
      <c r="B136" s="109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94">
        <v>2</v>
      </c>
      <c r="B137" s="109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94">
        <v>3</v>
      </c>
      <c r="B138" s="109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94">
        <v>4</v>
      </c>
      <c r="B139" s="109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94">
        <v>5</v>
      </c>
      <c r="B140" s="109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94">
        <v>6</v>
      </c>
      <c r="B141" s="109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94">
        <v>7</v>
      </c>
      <c r="B142" s="109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94">
        <v>8</v>
      </c>
      <c r="B143" s="109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94">
        <v>9</v>
      </c>
      <c r="B144" s="109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94">
        <v>10</v>
      </c>
      <c r="B145" s="109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94">
        <v>11</v>
      </c>
      <c r="B146" s="109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94">
        <v>12</v>
      </c>
      <c r="B147" s="109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94">
        <v>13</v>
      </c>
      <c r="B148" s="109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94">
        <v>14</v>
      </c>
      <c r="B149" s="109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94">
        <v>15</v>
      </c>
      <c r="B150" s="109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94">
        <v>16</v>
      </c>
      <c r="B151" s="109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94">
        <v>17</v>
      </c>
      <c r="B152" s="109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94">
        <v>18</v>
      </c>
      <c r="B153" s="109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94">
        <v>19</v>
      </c>
      <c r="B154" s="109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94">
        <v>20</v>
      </c>
      <c r="B155" s="109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94">
        <v>21</v>
      </c>
      <c r="B156" s="109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94">
        <v>22</v>
      </c>
      <c r="B157" s="109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94">
        <v>23</v>
      </c>
      <c r="B158" s="109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94">
        <v>24</v>
      </c>
      <c r="B159" s="109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94">
        <v>25</v>
      </c>
      <c r="B160" s="109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94">
        <v>26</v>
      </c>
      <c r="B161" s="109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94">
        <v>27</v>
      </c>
      <c r="B162" s="109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94">
        <v>28</v>
      </c>
      <c r="B163" s="109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94">
        <v>29</v>
      </c>
      <c r="B164" s="109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94">
        <v>30</v>
      </c>
      <c r="B165" s="109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2"/>
      <c r="B168" s="392"/>
      <c r="C168" s="392" t="s">
        <v>26</v>
      </c>
      <c r="D168" s="392"/>
      <c r="E168" s="392"/>
      <c r="F168" s="392"/>
      <c r="G168" s="392"/>
      <c r="H168" s="392"/>
      <c r="I168" s="392"/>
      <c r="J168" s="176"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6" t="s">
        <v>342</v>
      </c>
      <c r="AD168" s="176"/>
      <c r="AE168" s="176"/>
      <c r="AF168" s="176"/>
      <c r="AG168" s="176"/>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x14ac:dyDescent="0.15">
      <c r="A169" s="1094">
        <v>1</v>
      </c>
      <c r="B169" s="109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94">
        <v>2</v>
      </c>
      <c r="B170" s="109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94">
        <v>3</v>
      </c>
      <c r="B171" s="109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94">
        <v>4</v>
      </c>
      <c r="B172" s="109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94">
        <v>5</v>
      </c>
      <c r="B173" s="109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94">
        <v>6</v>
      </c>
      <c r="B174" s="109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94">
        <v>7</v>
      </c>
      <c r="B175" s="109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94">
        <v>8</v>
      </c>
      <c r="B176" s="109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94">
        <v>9</v>
      </c>
      <c r="B177" s="109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94">
        <v>10</v>
      </c>
      <c r="B178" s="109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94">
        <v>11</v>
      </c>
      <c r="B179" s="109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94">
        <v>12</v>
      </c>
      <c r="B180" s="109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94">
        <v>13</v>
      </c>
      <c r="B181" s="109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94">
        <v>14</v>
      </c>
      <c r="B182" s="109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94">
        <v>15</v>
      </c>
      <c r="B183" s="109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94">
        <v>16</v>
      </c>
      <c r="B184" s="109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94">
        <v>17</v>
      </c>
      <c r="B185" s="109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94">
        <v>18</v>
      </c>
      <c r="B186" s="109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94">
        <v>19</v>
      </c>
      <c r="B187" s="109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94">
        <v>20</v>
      </c>
      <c r="B188" s="109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94">
        <v>21</v>
      </c>
      <c r="B189" s="109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94">
        <v>22</v>
      </c>
      <c r="B190" s="109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94">
        <v>23</v>
      </c>
      <c r="B191" s="109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94">
        <v>24</v>
      </c>
      <c r="B192" s="109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94">
        <v>25</v>
      </c>
      <c r="B193" s="109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94">
        <v>26</v>
      </c>
      <c r="B194" s="109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94">
        <v>27</v>
      </c>
      <c r="B195" s="109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94">
        <v>28</v>
      </c>
      <c r="B196" s="109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94">
        <v>29</v>
      </c>
      <c r="B197" s="109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94">
        <v>30</v>
      </c>
      <c r="B198" s="109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2"/>
      <c r="B201" s="392"/>
      <c r="C201" s="392" t="s">
        <v>26</v>
      </c>
      <c r="D201" s="392"/>
      <c r="E201" s="392"/>
      <c r="F201" s="392"/>
      <c r="G201" s="392"/>
      <c r="H201" s="392"/>
      <c r="I201" s="392"/>
      <c r="J201" s="176"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6" t="s">
        <v>342</v>
      </c>
      <c r="AD201" s="176"/>
      <c r="AE201" s="176"/>
      <c r="AF201" s="176"/>
      <c r="AG201" s="176"/>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x14ac:dyDescent="0.15">
      <c r="A202" s="1094">
        <v>1</v>
      </c>
      <c r="B202" s="109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94">
        <v>2</v>
      </c>
      <c r="B203" s="109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94">
        <v>3</v>
      </c>
      <c r="B204" s="109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94">
        <v>4</v>
      </c>
      <c r="B205" s="109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94">
        <v>5</v>
      </c>
      <c r="B206" s="109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94">
        <v>6</v>
      </c>
      <c r="B207" s="109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94">
        <v>7</v>
      </c>
      <c r="B208" s="109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94">
        <v>8</v>
      </c>
      <c r="B209" s="109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94">
        <v>9</v>
      </c>
      <c r="B210" s="109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94">
        <v>10</v>
      </c>
      <c r="B211" s="109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94">
        <v>11</v>
      </c>
      <c r="B212" s="109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94">
        <v>12</v>
      </c>
      <c r="B213" s="109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94">
        <v>13</v>
      </c>
      <c r="B214" s="109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94">
        <v>14</v>
      </c>
      <c r="B215" s="109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94">
        <v>15</v>
      </c>
      <c r="B216" s="109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94">
        <v>16</v>
      </c>
      <c r="B217" s="109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94">
        <v>17</v>
      </c>
      <c r="B218" s="109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94">
        <v>18</v>
      </c>
      <c r="B219" s="109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94">
        <v>19</v>
      </c>
      <c r="B220" s="109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94">
        <v>20</v>
      </c>
      <c r="B221" s="109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94">
        <v>21</v>
      </c>
      <c r="B222" s="109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94">
        <v>22</v>
      </c>
      <c r="B223" s="109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94">
        <v>23</v>
      </c>
      <c r="B224" s="109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94">
        <v>24</v>
      </c>
      <c r="B225" s="109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94">
        <v>25</v>
      </c>
      <c r="B226" s="109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94">
        <v>26</v>
      </c>
      <c r="B227" s="109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94">
        <v>27</v>
      </c>
      <c r="B228" s="109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94">
        <v>28</v>
      </c>
      <c r="B229" s="109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94">
        <v>29</v>
      </c>
      <c r="B230" s="109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94">
        <v>30</v>
      </c>
      <c r="B231" s="109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2"/>
      <c r="B234" s="392"/>
      <c r="C234" s="392" t="s">
        <v>26</v>
      </c>
      <c r="D234" s="392"/>
      <c r="E234" s="392"/>
      <c r="F234" s="392"/>
      <c r="G234" s="392"/>
      <c r="H234" s="392"/>
      <c r="I234" s="392"/>
      <c r="J234" s="176"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6" t="s">
        <v>342</v>
      </c>
      <c r="AD234" s="176"/>
      <c r="AE234" s="176"/>
      <c r="AF234" s="176"/>
      <c r="AG234" s="176"/>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x14ac:dyDescent="0.15">
      <c r="A235" s="1094">
        <v>1</v>
      </c>
      <c r="B235" s="109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94">
        <v>2</v>
      </c>
      <c r="B236" s="109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94">
        <v>3</v>
      </c>
      <c r="B237" s="109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94">
        <v>4</v>
      </c>
      <c r="B238" s="109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94">
        <v>5</v>
      </c>
      <c r="B239" s="109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94">
        <v>6</v>
      </c>
      <c r="B240" s="109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94">
        <v>7</v>
      </c>
      <c r="B241" s="109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94">
        <v>8</v>
      </c>
      <c r="B242" s="109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94">
        <v>9</v>
      </c>
      <c r="B243" s="109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94">
        <v>10</v>
      </c>
      <c r="B244" s="109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94">
        <v>11</v>
      </c>
      <c r="B245" s="109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94">
        <v>12</v>
      </c>
      <c r="B246" s="109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94">
        <v>13</v>
      </c>
      <c r="B247" s="109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94">
        <v>14</v>
      </c>
      <c r="B248" s="109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94">
        <v>15</v>
      </c>
      <c r="B249" s="109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94">
        <v>16</v>
      </c>
      <c r="B250" s="109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94">
        <v>17</v>
      </c>
      <c r="B251" s="109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94">
        <v>18</v>
      </c>
      <c r="B252" s="109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94">
        <v>19</v>
      </c>
      <c r="B253" s="109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94">
        <v>20</v>
      </c>
      <c r="B254" s="109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94">
        <v>21</v>
      </c>
      <c r="B255" s="109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94">
        <v>22</v>
      </c>
      <c r="B256" s="109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94">
        <v>23</v>
      </c>
      <c r="B257" s="109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94">
        <v>24</v>
      </c>
      <c r="B258" s="109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94">
        <v>25</v>
      </c>
      <c r="B259" s="109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94">
        <v>26</v>
      </c>
      <c r="B260" s="109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94">
        <v>27</v>
      </c>
      <c r="B261" s="109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94">
        <v>28</v>
      </c>
      <c r="B262" s="109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94">
        <v>29</v>
      </c>
      <c r="B263" s="109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94">
        <v>30</v>
      </c>
      <c r="B264" s="109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2"/>
      <c r="B267" s="392"/>
      <c r="C267" s="392" t="s">
        <v>26</v>
      </c>
      <c r="D267" s="392"/>
      <c r="E267" s="392"/>
      <c r="F267" s="392"/>
      <c r="G267" s="392"/>
      <c r="H267" s="392"/>
      <c r="I267" s="392"/>
      <c r="J267" s="176"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6" t="s">
        <v>342</v>
      </c>
      <c r="AD267" s="176"/>
      <c r="AE267" s="176"/>
      <c r="AF267" s="176"/>
      <c r="AG267" s="176"/>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x14ac:dyDescent="0.15">
      <c r="A268" s="1094">
        <v>1</v>
      </c>
      <c r="B268" s="109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94">
        <v>2</v>
      </c>
      <c r="B269" s="109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94">
        <v>3</v>
      </c>
      <c r="B270" s="109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94">
        <v>4</v>
      </c>
      <c r="B271" s="109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94">
        <v>5</v>
      </c>
      <c r="B272" s="109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94">
        <v>6</v>
      </c>
      <c r="B273" s="109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94">
        <v>7</v>
      </c>
      <c r="B274" s="109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94">
        <v>8</v>
      </c>
      <c r="B275" s="109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94">
        <v>9</v>
      </c>
      <c r="B276" s="109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94">
        <v>10</v>
      </c>
      <c r="B277" s="109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94">
        <v>11</v>
      </c>
      <c r="B278" s="109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94">
        <v>12</v>
      </c>
      <c r="B279" s="109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94">
        <v>13</v>
      </c>
      <c r="B280" s="109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94">
        <v>14</v>
      </c>
      <c r="B281" s="109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94">
        <v>15</v>
      </c>
      <c r="B282" s="109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94">
        <v>16</v>
      </c>
      <c r="B283" s="109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94">
        <v>17</v>
      </c>
      <c r="B284" s="109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94">
        <v>18</v>
      </c>
      <c r="B285" s="109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94">
        <v>19</v>
      </c>
      <c r="B286" s="109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94">
        <v>20</v>
      </c>
      <c r="B287" s="109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94">
        <v>21</v>
      </c>
      <c r="B288" s="109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94">
        <v>22</v>
      </c>
      <c r="B289" s="109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94">
        <v>23</v>
      </c>
      <c r="B290" s="109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94">
        <v>24</v>
      </c>
      <c r="B291" s="109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94">
        <v>25</v>
      </c>
      <c r="B292" s="109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94">
        <v>26</v>
      </c>
      <c r="B293" s="109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94">
        <v>27</v>
      </c>
      <c r="B294" s="109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94">
        <v>28</v>
      </c>
      <c r="B295" s="109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94">
        <v>29</v>
      </c>
      <c r="B296" s="109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94">
        <v>30</v>
      </c>
      <c r="B297" s="109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2"/>
      <c r="B300" s="392"/>
      <c r="C300" s="392" t="s">
        <v>26</v>
      </c>
      <c r="D300" s="392"/>
      <c r="E300" s="392"/>
      <c r="F300" s="392"/>
      <c r="G300" s="392"/>
      <c r="H300" s="392"/>
      <c r="I300" s="392"/>
      <c r="J300" s="176"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6" t="s">
        <v>342</v>
      </c>
      <c r="AD300" s="176"/>
      <c r="AE300" s="176"/>
      <c r="AF300" s="176"/>
      <c r="AG300" s="176"/>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x14ac:dyDescent="0.15">
      <c r="A301" s="1094">
        <v>1</v>
      </c>
      <c r="B301" s="109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94">
        <v>2</v>
      </c>
      <c r="B302" s="109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94">
        <v>3</v>
      </c>
      <c r="B303" s="109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94">
        <v>4</v>
      </c>
      <c r="B304" s="109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94">
        <v>5</v>
      </c>
      <c r="B305" s="109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94">
        <v>6</v>
      </c>
      <c r="B306" s="109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94">
        <v>7</v>
      </c>
      <c r="B307" s="109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94">
        <v>8</v>
      </c>
      <c r="B308" s="109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94">
        <v>9</v>
      </c>
      <c r="B309" s="109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94">
        <v>10</v>
      </c>
      <c r="B310" s="109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94">
        <v>11</v>
      </c>
      <c r="B311" s="109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94">
        <v>12</v>
      </c>
      <c r="B312" s="109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94">
        <v>13</v>
      </c>
      <c r="B313" s="109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94">
        <v>14</v>
      </c>
      <c r="B314" s="109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94">
        <v>15</v>
      </c>
      <c r="B315" s="109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94">
        <v>16</v>
      </c>
      <c r="B316" s="109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94">
        <v>17</v>
      </c>
      <c r="B317" s="109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94">
        <v>18</v>
      </c>
      <c r="B318" s="109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94">
        <v>19</v>
      </c>
      <c r="B319" s="109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94">
        <v>20</v>
      </c>
      <c r="B320" s="109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94">
        <v>21</v>
      </c>
      <c r="B321" s="109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94">
        <v>22</v>
      </c>
      <c r="B322" s="109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94">
        <v>23</v>
      </c>
      <c r="B323" s="109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94">
        <v>24</v>
      </c>
      <c r="B324" s="109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94">
        <v>25</v>
      </c>
      <c r="B325" s="109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94">
        <v>26</v>
      </c>
      <c r="B326" s="109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94">
        <v>27</v>
      </c>
      <c r="B327" s="109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94">
        <v>28</v>
      </c>
      <c r="B328" s="109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94">
        <v>29</v>
      </c>
      <c r="B329" s="109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94">
        <v>30</v>
      </c>
      <c r="B330" s="109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2"/>
      <c r="B333" s="392"/>
      <c r="C333" s="392" t="s">
        <v>26</v>
      </c>
      <c r="D333" s="392"/>
      <c r="E333" s="392"/>
      <c r="F333" s="392"/>
      <c r="G333" s="392"/>
      <c r="H333" s="392"/>
      <c r="I333" s="392"/>
      <c r="J333" s="176"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6" t="s">
        <v>342</v>
      </c>
      <c r="AD333" s="176"/>
      <c r="AE333" s="176"/>
      <c r="AF333" s="176"/>
      <c r="AG333" s="176"/>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x14ac:dyDescent="0.15">
      <c r="A334" s="1094">
        <v>1</v>
      </c>
      <c r="B334" s="109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94">
        <v>2</v>
      </c>
      <c r="B335" s="109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94">
        <v>3</v>
      </c>
      <c r="B336" s="109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94">
        <v>4</v>
      </c>
      <c r="B337" s="109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94">
        <v>5</v>
      </c>
      <c r="B338" s="109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94">
        <v>6</v>
      </c>
      <c r="B339" s="109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94">
        <v>7</v>
      </c>
      <c r="B340" s="109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94">
        <v>8</v>
      </c>
      <c r="B341" s="109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94">
        <v>9</v>
      </c>
      <c r="B342" s="109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94">
        <v>10</v>
      </c>
      <c r="B343" s="109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94">
        <v>11</v>
      </c>
      <c r="B344" s="109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94">
        <v>12</v>
      </c>
      <c r="B345" s="109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94">
        <v>13</v>
      </c>
      <c r="B346" s="109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94">
        <v>14</v>
      </c>
      <c r="B347" s="109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94">
        <v>15</v>
      </c>
      <c r="B348" s="109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94">
        <v>16</v>
      </c>
      <c r="B349" s="109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94">
        <v>17</v>
      </c>
      <c r="B350" s="109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94">
        <v>18</v>
      </c>
      <c r="B351" s="109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94">
        <v>19</v>
      </c>
      <c r="B352" s="109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94">
        <v>20</v>
      </c>
      <c r="B353" s="109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94">
        <v>21</v>
      </c>
      <c r="B354" s="109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94">
        <v>22</v>
      </c>
      <c r="B355" s="109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94">
        <v>23</v>
      </c>
      <c r="B356" s="109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94">
        <v>24</v>
      </c>
      <c r="B357" s="109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94">
        <v>25</v>
      </c>
      <c r="B358" s="109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94">
        <v>26</v>
      </c>
      <c r="B359" s="109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94">
        <v>27</v>
      </c>
      <c r="B360" s="109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94">
        <v>28</v>
      </c>
      <c r="B361" s="109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94">
        <v>29</v>
      </c>
      <c r="B362" s="109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94">
        <v>30</v>
      </c>
      <c r="B363" s="109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2"/>
      <c r="B366" s="392"/>
      <c r="C366" s="392" t="s">
        <v>26</v>
      </c>
      <c r="D366" s="392"/>
      <c r="E366" s="392"/>
      <c r="F366" s="392"/>
      <c r="G366" s="392"/>
      <c r="H366" s="392"/>
      <c r="I366" s="392"/>
      <c r="J366" s="176"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6" t="s">
        <v>342</v>
      </c>
      <c r="AD366" s="176"/>
      <c r="AE366" s="176"/>
      <c r="AF366" s="176"/>
      <c r="AG366" s="176"/>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x14ac:dyDescent="0.15">
      <c r="A367" s="1094">
        <v>1</v>
      </c>
      <c r="B367" s="109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94">
        <v>2</v>
      </c>
      <c r="B368" s="109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94">
        <v>3</v>
      </c>
      <c r="B369" s="109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94">
        <v>4</v>
      </c>
      <c r="B370" s="109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94">
        <v>5</v>
      </c>
      <c r="B371" s="109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94">
        <v>6</v>
      </c>
      <c r="B372" s="109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94">
        <v>7</v>
      </c>
      <c r="B373" s="109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94">
        <v>8</v>
      </c>
      <c r="B374" s="109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94">
        <v>9</v>
      </c>
      <c r="B375" s="109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94">
        <v>10</v>
      </c>
      <c r="B376" s="109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94">
        <v>11</v>
      </c>
      <c r="B377" s="109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94">
        <v>12</v>
      </c>
      <c r="B378" s="109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94">
        <v>13</v>
      </c>
      <c r="B379" s="109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94">
        <v>14</v>
      </c>
      <c r="B380" s="109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94">
        <v>15</v>
      </c>
      <c r="B381" s="109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94">
        <v>16</v>
      </c>
      <c r="B382" s="109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94">
        <v>17</v>
      </c>
      <c r="B383" s="109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94">
        <v>18</v>
      </c>
      <c r="B384" s="109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94">
        <v>19</v>
      </c>
      <c r="B385" s="109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94">
        <v>20</v>
      </c>
      <c r="B386" s="109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94">
        <v>21</v>
      </c>
      <c r="B387" s="109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94">
        <v>22</v>
      </c>
      <c r="B388" s="109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94">
        <v>23</v>
      </c>
      <c r="B389" s="109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94">
        <v>24</v>
      </c>
      <c r="B390" s="109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94">
        <v>25</v>
      </c>
      <c r="B391" s="109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94">
        <v>26</v>
      </c>
      <c r="B392" s="109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94">
        <v>27</v>
      </c>
      <c r="B393" s="109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94">
        <v>28</v>
      </c>
      <c r="B394" s="109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94">
        <v>29</v>
      </c>
      <c r="B395" s="109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94">
        <v>30</v>
      </c>
      <c r="B396" s="109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2"/>
      <c r="B399" s="392"/>
      <c r="C399" s="392" t="s">
        <v>26</v>
      </c>
      <c r="D399" s="392"/>
      <c r="E399" s="392"/>
      <c r="F399" s="392"/>
      <c r="G399" s="392"/>
      <c r="H399" s="392"/>
      <c r="I399" s="392"/>
      <c r="J399" s="176"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6" t="s">
        <v>342</v>
      </c>
      <c r="AD399" s="176"/>
      <c r="AE399" s="176"/>
      <c r="AF399" s="176"/>
      <c r="AG399" s="176"/>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x14ac:dyDescent="0.15">
      <c r="A400" s="1094">
        <v>1</v>
      </c>
      <c r="B400" s="109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94">
        <v>2</v>
      </c>
      <c r="B401" s="109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94">
        <v>3</v>
      </c>
      <c r="B402" s="109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94">
        <v>4</v>
      </c>
      <c r="B403" s="109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94">
        <v>5</v>
      </c>
      <c r="B404" s="109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94">
        <v>6</v>
      </c>
      <c r="B405" s="109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94">
        <v>7</v>
      </c>
      <c r="B406" s="109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94">
        <v>8</v>
      </c>
      <c r="B407" s="109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94">
        <v>9</v>
      </c>
      <c r="B408" s="109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94">
        <v>10</v>
      </c>
      <c r="B409" s="109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94">
        <v>11</v>
      </c>
      <c r="B410" s="109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94">
        <v>12</v>
      </c>
      <c r="B411" s="109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94">
        <v>13</v>
      </c>
      <c r="B412" s="109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94">
        <v>14</v>
      </c>
      <c r="B413" s="109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94">
        <v>15</v>
      </c>
      <c r="B414" s="109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94">
        <v>16</v>
      </c>
      <c r="B415" s="109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94">
        <v>17</v>
      </c>
      <c r="B416" s="109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94">
        <v>18</v>
      </c>
      <c r="B417" s="109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94">
        <v>19</v>
      </c>
      <c r="B418" s="109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94">
        <v>20</v>
      </c>
      <c r="B419" s="109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94">
        <v>21</v>
      </c>
      <c r="B420" s="109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94">
        <v>22</v>
      </c>
      <c r="B421" s="109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94">
        <v>23</v>
      </c>
      <c r="B422" s="109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94">
        <v>24</v>
      </c>
      <c r="B423" s="109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94">
        <v>25</v>
      </c>
      <c r="B424" s="109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94">
        <v>26</v>
      </c>
      <c r="B425" s="109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94">
        <v>27</v>
      </c>
      <c r="B426" s="109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94">
        <v>28</v>
      </c>
      <c r="B427" s="109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94">
        <v>29</v>
      </c>
      <c r="B428" s="109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94">
        <v>30</v>
      </c>
      <c r="B429" s="109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2"/>
      <c r="B432" s="392"/>
      <c r="C432" s="392" t="s">
        <v>26</v>
      </c>
      <c r="D432" s="392"/>
      <c r="E432" s="392"/>
      <c r="F432" s="392"/>
      <c r="G432" s="392"/>
      <c r="H432" s="392"/>
      <c r="I432" s="392"/>
      <c r="J432" s="176"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6" t="s">
        <v>342</v>
      </c>
      <c r="AD432" s="176"/>
      <c r="AE432" s="176"/>
      <c r="AF432" s="176"/>
      <c r="AG432" s="176"/>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x14ac:dyDescent="0.15">
      <c r="A433" s="1094">
        <v>1</v>
      </c>
      <c r="B433" s="109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94">
        <v>2</v>
      </c>
      <c r="B434" s="109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94">
        <v>3</v>
      </c>
      <c r="B435" s="109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94">
        <v>4</v>
      </c>
      <c r="B436" s="109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94">
        <v>5</v>
      </c>
      <c r="B437" s="109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94">
        <v>6</v>
      </c>
      <c r="B438" s="109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94">
        <v>7</v>
      </c>
      <c r="B439" s="109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94">
        <v>8</v>
      </c>
      <c r="B440" s="109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94">
        <v>9</v>
      </c>
      <c r="B441" s="109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94">
        <v>10</v>
      </c>
      <c r="B442" s="109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94">
        <v>11</v>
      </c>
      <c r="B443" s="109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94">
        <v>12</v>
      </c>
      <c r="B444" s="109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94">
        <v>13</v>
      </c>
      <c r="B445" s="109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94">
        <v>14</v>
      </c>
      <c r="B446" s="109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94">
        <v>15</v>
      </c>
      <c r="B447" s="109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94">
        <v>16</v>
      </c>
      <c r="B448" s="109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94">
        <v>17</v>
      </c>
      <c r="B449" s="109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94">
        <v>18</v>
      </c>
      <c r="B450" s="109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94">
        <v>19</v>
      </c>
      <c r="B451" s="109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94">
        <v>20</v>
      </c>
      <c r="B452" s="109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94">
        <v>21</v>
      </c>
      <c r="B453" s="109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94">
        <v>22</v>
      </c>
      <c r="B454" s="109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94">
        <v>23</v>
      </c>
      <c r="B455" s="109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94">
        <v>24</v>
      </c>
      <c r="B456" s="109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94">
        <v>25</v>
      </c>
      <c r="B457" s="109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94">
        <v>26</v>
      </c>
      <c r="B458" s="109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94">
        <v>27</v>
      </c>
      <c r="B459" s="109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94">
        <v>28</v>
      </c>
      <c r="B460" s="109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94">
        <v>29</v>
      </c>
      <c r="B461" s="109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94">
        <v>30</v>
      </c>
      <c r="B462" s="109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2"/>
      <c r="B465" s="392"/>
      <c r="C465" s="392" t="s">
        <v>26</v>
      </c>
      <c r="D465" s="392"/>
      <c r="E465" s="392"/>
      <c r="F465" s="392"/>
      <c r="G465" s="392"/>
      <c r="H465" s="392"/>
      <c r="I465" s="392"/>
      <c r="J465" s="176"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6" t="s">
        <v>342</v>
      </c>
      <c r="AD465" s="176"/>
      <c r="AE465" s="176"/>
      <c r="AF465" s="176"/>
      <c r="AG465" s="176"/>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x14ac:dyDescent="0.15">
      <c r="A466" s="1094">
        <v>1</v>
      </c>
      <c r="B466" s="109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94">
        <v>2</v>
      </c>
      <c r="B467" s="109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94">
        <v>3</v>
      </c>
      <c r="B468" s="109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94">
        <v>4</v>
      </c>
      <c r="B469" s="109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94">
        <v>5</v>
      </c>
      <c r="B470" s="109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94">
        <v>6</v>
      </c>
      <c r="B471" s="109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94">
        <v>7</v>
      </c>
      <c r="B472" s="109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94">
        <v>8</v>
      </c>
      <c r="B473" s="109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94">
        <v>9</v>
      </c>
      <c r="B474" s="109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94">
        <v>10</v>
      </c>
      <c r="B475" s="109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94">
        <v>11</v>
      </c>
      <c r="B476" s="109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94">
        <v>12</v>
      </c>
      <c r="B477" s="109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94">
        <v>13</v>
      </c>
      <c r="B478" s="109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94">
        <v>14</v>
      </c>
      <c r="B479" s="109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94">
        <v>15</v>
      </c>
      <c r="B480" s="109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94">
        <v>16</v>
      </c>
      <c r="B481" s="109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94">
        <v>17</v>
      </c>
      <c r="B482" s="109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94">
        <v>18</v>
      </c>
      <c r="B483" s="109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94">
        <v>19</v>
      </c>
      <c r="B484" s="109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94">
        <v>20</v>
      </c>
      <c r="B485" s="109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94">
        <v>21</v>
      </c>
      <c r="B486" s="109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94">
        <v>22</v>
      </c>
      <c r="B487" s="109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94">
        <v>23</v>
      </c>
      <c r="B488" s="109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94">
        <v>24</v>
      </c>
      <c r="B489" s="109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94">
        <v>25</v>
      </c>
      <c r="B490" s="109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94">
        <v>26</v>
      </c>
      <c r="B491" s="109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94">
        <v>27</v>
      </c>
      <c r="B492" s="109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94">
        <v>28</v>
      </c>
      <c r="B493" s="109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94">
        <v>29</v>
      </c>
      <c r="B494" s="109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94">
        <v>30</v>
      </c>
      <c r="B495" s="109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2"/>
      <c r="B498" s="392"/>
      <c r="C498" s="392" t="s">
        <v>26</v>
      </c>
      <c r="D498" s="392"/>
      <c r="E498" s="392"/>
      <c r="F498" s="392"/>
      <c r="G498" s="392"/>
      <c r="H498" s="392"/>
      <c r="I498" s="392"/>
      <c r="J498" s="176"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6" t="s">
        <v>342</v>
      </c>
      <c r="AD498" s="176"/>
      <c r="AE498" s="176"/>
      <c r="AF498" s="176"/>
      <c r="AG498" s="176"/>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x14ac:dyDescent="0.15">
      <c r="A499" s="1094">
        <v>1</v>
      </c>
      <c r="B499" s="109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94">
        <v>2</v>
      </c>
      <c r="B500" s="109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94">
        <v>3</v>
      </c>
      <c r="B501" s="109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94">
        <v>4</v>
      </c>
      <c r="B502" s="109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94">
        <v>5</v>
      </c>
      <c r="B503" s="109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94">
        <v>6</v>
      </c>
      <c r="B504" s="109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94">
        <v>7</v>
      </c>
      <c r="B505" s="109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94">
        <v>8</v>
      </c>
      <c r="B506" s="109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94">
        <v>9</v>
      </c>
      <c r="B507" s="109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94">
        <v>10</v>
      </c>
      <c r="B508" s="109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94">
        <v>11</v>
      </c>
      <c r="B509" s="109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94">
        <v>12</v>
      </c>
      <c r="B510" s="109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94">
        <v>13</v>
      </c>
      <c r="B511" s="109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94">
        <v>14</v>
      </c>
      <c r="B512" s="109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94">
        <v>15</v>
      </c>
      <c r="B513" s="109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94">
        <v>16</v>
      </c>
      <c r="B514" s="109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94">
        <v>17</v>
      </c>
      <c r="B515" s="109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94">
        <v>18</v>
      </c>
      <c r="B516" s="109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94">
        <v>19</v>
      </c>
      <c r="B517" s="109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94">
        <v>20</v>
      </c>
      <c r="B518" s="109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94">
        <v>21</v>
      </c>
      <c r="B519" s="109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94">
        <v>22</v>
      </c>
      <c r="B520" s="109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94">
        <v>23</v>
      </c>
      <c r="B521" s="109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94">
        <v>24</v>
      </c>
      <c r="B522" s="109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94">
        <v>25</v>
      </c>
      <c r="B523" s="109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94">
        <v>26</v>
      </c>
      <c r="B524" s="109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94">
        <v>27</v>
      </c>
      <c r="B525" s="109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94">
        <v>28</v>
      </c>
      <c r="B526" s="109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94">
        <v>29</v>
      </c>
      <c r="B527" s="109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94">
        <v>30</v>
      </c>
      <c r="B528" s="109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2"/>
      <c r="B531" s="392"/>
      <c r="C531" s="392" t="s">
        <v>26</v>
      </c>
      <c r="D531" s="392"/>
      <c r="E531" s="392"/>
      <c r="F531" s="392"/>
      <c r="G531" s="392"/>
      <c r="H531" s="392"/>
      <c r="I531" s="392"/>
      <c r="J531" s="176"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6" t="s">
        <v>342</v>
      </c>
      <c r="AD531" s="176"/>
      <c r="AE531" s="176"/>
      <c r="AF531" s="176"/>
      <c r="AG531" s="176"/>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x14ac:dyDescent="0.15">
      <c r="A532" s="1094">
        <v>1</v>
      </c>
      <c r="B532" s="109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94">
        <v>2</v>
      </c>
      <c r="B533" s="109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94">
        <v>3</v>
      </c>
      <c r="B534" s="109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94">
        <v>4</v>
      </c>
      <c r="B535" s="109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94">
        <v>5</v>
      </c>
      <c r="B536" s="109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94">
        <v>6</v>
      </c>
      <c r="B537" s="109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94">
        <v>7</v>
      </c>
      <c r="B538" s="109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94">
        <v>8</v>
      </c>
      <c r="B539" s="109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94">
        <v>9</v>
      </c>
      <c r="B540" s="109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94">
        <v>10</v>
      </c>
      <c r="B541" s="109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94">
        <v>11</v>
      </c>
      <c r="B542" s="109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94">
        <v>12</v>
      </c>
      <c r="B543" s="109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94">
        <v>13</v>
      </c>
      <c r="B544" s="109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94">
        <v>14</v>
      </c>
      <c r="B545" s="109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94">
        <v>15</v>
      </c>
      <c r="B546" s="109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94">
        <v>16</v>
      </c>
      <c r="B547" s="109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94">
        <v>17</v>
      </c>
      <c r="B548" s="109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94">
        <v>18</v>
      </c>
      <c r="B549" s="109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94">
        <v>19</v>
      </c>
      <c r="B550" s="109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94">
        <v>20</v>
      </c>
      <c r="B551" s="109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94">
        <v>21</v>
      </c>
      <c r="B552" s="109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94">
        <v>22</v>
      </c>
      <c r="B553" s="109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94">
        <v>23</v>
      </c>
      <c r="B554" s="109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94">
        <v>24</v>
      </c>
      <c r="B555" s="109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94">
        <v>25</v>
      </c>
      <c r="B556" s="109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94">
        <v>26</v>
      </c>
      <c r="B557" s="109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94">
        <v>27</v>
      </c>
      <c r="B558" s="109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94">
        <v>28</v>
      </c>
      <c r="B559" s="109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94">
        <v>29</v>
      </c>
      <c r="B560" s="109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94">
        <v>30</v>
      </c>
      <c r="B561" s="109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2"/>
      <c r="B564" s="392"/>
      <c r="C564" s="392" t="s">
        <v>26</v>
      </c>
      <c r="D564" s="392"/>
      <c r="E564" s="392"/>
      <c r="F564" s="392"/>
      <c r="G564" s="392"/>
      <c r="H564" s="392"/>
      <c r="I564" s="392"/>
      <c r="J564" s="176"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6" t="s">
        <v>342</v>
      </c>
      <c r="AD564" s="176"/>
      <c r="AE564" s="176"/>
      <c r="AF564" s="176"/>
      <c r="AG564" s="176"/>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x14ac:dyDescent="0.15">
      <c r="A565" s="1094">
        <v>1</v>
      </c>
      <c r="B565" s="109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94">
        <v>2</v>
      </c>
      <c r="B566" s="109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94">
        <v>3</v>
      </c>
      <c r="B567" s="109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94">
        <v>4</v>
      </c>
      <c r="B568" s="109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94">
        <v>5</v>
      </c>
      <c r="B569" s="109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94">
        <v>6</v>
      </c>
      <c r="B570" s="109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94">
        <v>7</v>
      </c>
      <c r="B571" s="109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94">
        <v>8</v>
      </c>
      <c r="B572" s="109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94">
        <v>9</v>
      </c>
      <c r="B573" s="109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94">
        <v>10</v>
      </c>
      <c r="B574" s="109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94">
        <v>11</v>
      </c>
      <c r="B575" s="109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94">
        <v>12</v>
      </c>
      <c r="B576" s="109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94">
        <v>13</v>
      </c>
      <c r="B577" s="109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94">
        <v>14</v>
      </c>
      <c r="B578" s="109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94">
        <v>15</v>
      </c>
      <c r="B579" s="109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94">
        <v>16</v>
      </c>
      <c r="B580" s="109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94">
        <v>17</v>
      </c>
      <c r="B581" s="109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94">
        <v>18</v>
      </c>
      <c r="B582" s="109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94">
        <v>19</v>
      </c>
      <c r="B583" s="109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94">
        <v>20</v>
      </c>
      <c r="B584" s="109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94">
        <v>21</v>
      </c>
      <c r="B585" s="109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94">
        <v>22</v>
      </c>
      <c r="B586" s="109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94">
        <v>23</v>
      </c>
      <c r="B587" s="109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94">
        <v>24</v>
      </c>
      <c r="B588" s="109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94">
        <v>25</v>
      </c>
      <c r="B589" s="109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94">
        <v>26</v>
      </c>
      <c r="B590" s="109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94">
        <v>27</v>
      </c>
      <c r="B591" s="109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94">
        <v>28</v>
      </c>
      <c r="B592" s="109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94">
        <v>29</v>
      </c>
      <c r="B593" s="109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94">
        <v>30</v>
      </c>
      <c r="B594" s="109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2"/>
      <c r="B597" s="392"/>
      <c r="C597" s="392" t="s">
        <v>26</v>
      </c>
      <c r="D597" s="392"/>
      <c r="E597" s="392"/>
      <c r="F597" s="392"/>
      <c r="G597" s="392"/>
      <c r="H597" s="392"/>
      <c r="I597" s="392"/>
      <c r="J597" s="176"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6" t="s">
        <v>342</v>
      </c>
      <c r="AD597" s="176"/>
      <c r="AE597" s="176"/>
      <c r="AF597" s="176"/>
      <c r="AG597" s="176"/>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x14ac:dyDescent="0.15">
      <c r="A598" s="1094">
        <v>1</v>
      </c>
      <c r="B598" s="109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94">
        <v>2</v>
      </c>
      <c r="B599" s="109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94">
        <v>3</v>
      </c>
      <c r="B600" s="109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94">
        <v>4</v>
      </c>
      <c r="B601" s="109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94">
        <v>5</v>
      </c>
      <c r="B602" s="109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94">
        <v>6</v>
      </c>
      <c r="B603" s="109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94">
        <v>7</v>
      </c>
      <c r="B604" s="109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94">
        <v>8</v>
      </c>
      <c r="B605" s="109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94">
        <v>9</v>
      </c>
      <c r="B606" s="109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94">
        <v>10</v>
      </c>
      <c r="B607" s="109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94">
        <v>11</v>
      </c>
      <c r="B608" s="109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94">
        <v>12</v>
      </c>
      <c r="B609" s="109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94">
        <v>13</v>
      </c>
      <c r="B610" s="109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94">
        <v>14</v>
      </c>
      <c r="B611" s="109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94">
        <v>15</v>
      </c>
      <c r="B612" s="109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94">
        <v>16</v>
      </c>
      <c r="B613" s="109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94">
        <v>17</v>
      </c>
      <c r="B614" s="109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94">
        <v>18</v>
      </c>
      <c r="B615" s="109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94">
        <v>19</v>
      </c>
      <c r="B616" s="109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94">
        <v>20</v>
      </c>
      <c r="B617" s="109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94">
        <v>21</v>
      </c>
      <c r="B618" s="109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94">
        <v>22</v>
      </c>
      <c r="B619" s="109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94">
        <v>23</v>
      </c>
      <c r="B620" s="109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94">
        <v>24</v>
      </c>
      <c r="B621" s="109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94">
        <v>25</v>
      </c>
      <c r="B622" s="109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94">
        <v>26</v>
      </c>
      <c r="B623" s="109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94">
        <v>27</v>
      </c>
      <c r="B624" s="109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94">
        <v>28</v>
      </c>
      <c r="B625" s="109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94">
        <v>29</v>
      </c>
      <c r="B626" s="109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94">
        <v>30</v>
      </c>
      <c r="B627" s="109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2"/>
      <c r="B630" s="392"/>
      <c r="C630" s="392" t="s">
        <v>26</v>
      </c>
      <c r="D630" s="392"/>
      <c r="E630" s="392"/>
      <c r="F630" s="392"/>
      <c r="G630" s="392"/>
      <c r="H630" s="392"/>
      <c r="I630" s="392"/>
      <c r="J630" s="176"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6" t="s">
        <v>342</v>
      </c>
      <c r="AD630" s="176"/>
      <c r="AE630" s="176"/>
      <c r="AF630" s="176"/>
      <c r="AG630" s="176"/>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x14ac:dyDescent="0.15">
      <c r="A631" s="1094">
        <v>1</v>
      </c>
      <c r="B631" s="109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94">
        <v>2</v>
      </c>
      <c r="B632" s="109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94">
        <v>3</v>
      </c>
      <c r="B633" s="109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94">
        <v>4</v>
      </c>
      <c r="B634" s="109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94">
        <v>5</v>
      </c>
      <c r="B635" s="109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94">
        <v>6</v>
      </c>
      <c r="B636" s="109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94">
        <v>7</v>
      </c>
      <c r="B637" s="109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94">
        <v>8</v>
      </c>
      <c r="B638" s="109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94">
        <v>9</v>
      </c>
      <c r="B639" s="109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94">
        <v>10</v>
      </c>
      <c r="B640" s="109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94">
        <v>11</v>
      </c>
      <c r="B641" s="109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94">
        <v>12</v>
      </c>
      <c r="B642" s="109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94">
        <v>13</v>
      </c>
      <c r="B643" s="109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94">
        <v>14</v>
      </c>
      <c r="B644" s="109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94">
        <v>15</v>
      </c>
      <c r="B645" s="109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94">
        <v>16</v>
      </c>
      <c r="B646" s="109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94">
        <v>17</v>
      </c>
      <c r="B647" s="109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94">
        <v>18</v>
      </c>
      <c r="B648" s="109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94">
        <v>19</v>
      </c>
      <c r="B649" s="109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94">
        <v>20</v>
      </c>
      <c r="B650" s="109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94">
        <v>21</v>
      </c>
      <c r="B651" s="109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94">
        <v>22</v>
      </c>
      <c r="B652" s="109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94">
        <v>23</v>
      </c>
      <c r="B653" s="109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94">
        <v>24</v>
      </c>
      <c r="B654" s="109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94">
        <v>25</v>
      </c>
      <c r="B655" s="109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94">
        <v>26</v>
      </c>
      <c r="B656" s="109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94">
        <v>27</v>
      </c>
      <c r="B657" s="109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94">
        <v>28</v>
      </c>
      <c r="B658" s="109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94">
        <v>29</v>
      </c>
      <c r="B659" s="109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94">
        <v>30</v>
      </c>
      <c r="B660" s="109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2"/>
      <c r="B663" s="392"/>
      <c r="C663" s="392" t="s">
        <v>26</v>
      </c>
      <c r="D663" s="392"/>
      <c r="E663" s="392"/>
      <c r="F663" s="392"/>
      <c r="G663" s="392"/>
      <c r="H663" s="392"/>
      <c r="I663" s="392"/>
      <c r="J663" s="176"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6" t="s">
        <v>342</v>
      </c>
      <c r="AD663" s="176"/>
      <c r="AE663" s="176"/>
      <c r="AF663" s="176"/>
      <c r="AG663" s="176"/>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x14ac:dyDescent="0.15">
      <c r="A664" s="1094">
        <v>1</v>
      </c>
      <c r="B664" s="109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94">
        <v>2</v>
      </c>
      <c r="B665" s="109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94">
        <v>3</v>
      </c>
      <c r="B666" s="109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94">
        <v>4</v>
      </c>
      <c r="B667" s="109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94">
        <v>5</v>
      </c>
      <c r="B668" s="109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94">
        <v>6</v>
      </c>
      <c r="B669" s="109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94">
        <v>7</v>
      </c>
      <c r="B670" s="109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94">
        <v>8</v>
      </c>
      <c r="B671" s="109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94">
        <v>9</v>
      </c>
      <c r="B672" s="109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94">
        <v>10</v>
      </c>
      <c r="B673" s="109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94">
        <v>11</v>
      </c>
      <c r="B674" s="109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94">
        <v>12</v>
      </c>
      <c r="B675" s="109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94">
        <v>13</v>
      </c>
      <c r="B676" s="109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94">
        <v>14</v>
      </c>
      <c r="B677" s="109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94">
        <v>15</v>
      </c>
      <c r="B678" s="109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94">
        <v>16</v>
      </c>
      <c r="B679" s="109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94">
        <v>17</v>
      </c>
      <c r="B680" s="109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94">
        <v>18</v>
      </c>
      <c r="B681" s="109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94">
        <v>19</v>
      </c>
      <c r="B682" s="109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94">
        <v>20</v>
      </c>
      <c r="B683" s="109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94">
        <v>21</v>
      </c>
      <c r="B684" s="109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94">
        <v>22</v>
      </c>
      <c r="B685" s="109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94">
        <v>23</v>
      </c>
      <c r="B686" s="109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94">
        <v>24</v>
      </c>
      <c r="B687" s="109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94">
        <v>25</v>
      </c>
      <c r="B688" s="109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94">
        <v>26</v>
      </c>
      <c r="B689" s="109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94">
        <v>27</v>
      </c>
      <c r="B690" s="109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94">
        <v>28</v>
      </c>
      <c r="B691" s="109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94">
        <v>29</v>
      </c>
      <c r="B692" s="109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94">
        <v>30</v>
      </c>
      <c r="B693" s="109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2"/>
      <c r="B696" s="392"/>
      <c r="C696" s="392" t="s">
        <v>26</v>
      </c>
      <c r="D696" s="392"/>
      <c r="E696" s="392"/>
      <c r="F696" s="392"/>
      <c r="G696" s="392"/>
      <c r="H696" s="392"/>
      <c r="I696" s="392"/>
      <c r="J696" s="176"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6" t="s">
        <v>342</v>
      </c>
      <c r="AD696" s="176"/>
      <c r="AE696" s="176"/>
      <c r="AF696" s="176"/>
      <c r="AG696" s="176"/>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x14ac:dyDescent="0.15">
      <c r="A697" s="1094">
        <v>1</v>
      </c>
      <c r="B697" s="109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94">
        <v>2</v>
      </c>
      <c r="B698" s="109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94">
        <v>3</v>
      </c>
      <c r="B699" s="109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94">
        <v>4</v>
      </c>
      <c r="B700" s="109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94">
        <v>5</v>
      </c>
      <c r="B701" s="109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94">
        <v>6</v>
      </c>
      <c r="B702" s="109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94">
        <v>7</v>
      </c>
      <c r="B703" s="109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94">
        <v>8</v>
      </c>
      <c r="B704" s="109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94">
        <v>9</v>
      </c>
      <c r="B705" s="109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94">
        <v>10</v>
      </c>
      <c r="B706" s="109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94">
        <v>11</v>
      </c>
      <c r="B707" s="109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94">
        <v>12</v>
      </c>
      <c r="B708" s="109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94">
        <v>13</v>
      </c>
      <c r="B709" s="109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94">
        <v>14</v>
      </c>
      <c r="B710" s="109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94">
        <v>15</v>
      </c>
      <c r="B711" s="109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94">
        <v>16</v>
      </c>
      <c r="B712" s="109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94">
        <v>17</v>
      </c>
      <c r="B713" s="109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94">
        <v>18</v>
      </c>
      <c r="B714" s="109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94">
        <v>19</v>
      </c>
      <c r="B715" s="109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94">
        <v>20</v>
      </c>
      <c r="B716" s="109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94">
        <v>21</v>
      </c>
      <c r="B717" s="109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94">
        <v>22</v>
      </c>
      <c r="B718" s="109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94">
        <v>23</v>
      </c>
      <c r="B719" s="109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94">
        <v>24</v>
      </c>
      <c r="B720" s="109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94">
        <v>25</v>
      </c>
      <c r="B721" s="109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94">
        <v>26</v>
      </c>
      <c r="B722" s="109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94">
        <v>27</v>
      </c>
      <c r="B723" s="109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94">
        <v>28</v>
      </c>
      <c r="B724" s="109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94">
        <v>29</v>
      </c>
      <c r="B725" s="109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94">
        <v>30</v>
      </c>
      <c r="B726" s="109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2"/>
      <c r="B729" s="392"/>
      <c r="C729" s="392" t="s">
        <v>26</v>
      </c>
      <c r="D729" s="392"/>
      <c r="E729" s="392"/>
      <c r="F729" s="392"/>
      <c r="G729" s="392"/>
      <c r="H729" s="392"/>
      <c r="I729" s="392"/>
      <c r="J729" s="176"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6" t="s">
        <v>342</v>
      </c>
      <c r="AD729" s="176"/>
      <c r="AE729" s="176"/>
      <c r="AF729" s="176"/>
      <c r="AG729" s="176"/>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x14ac:dyDescent="0.15">
      <c r="A730" s="1094">
        <v>1</v>
      </c>
      <c r="B730" s="109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94">
        <v>2</v>
      </c>
      <c r="B731" s="109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94">
        <v>3</v>
      </c>
      <c r="B732" s="109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94">
        <v>4</v>
      </c>
      <c r="B733" s="109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94">
        <v>5</v>
      </c>
      <c r="B734" s="109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94">
        <v>6</v>
      </c>
      <c r="B735" s="109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94">
        <v>7</v>
      </c>
      <c r="B736" s="109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94">
        <v>8</v>
      </c>
      <c r="B737" s="109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94">
        <v>9</v>
      </c>
      <c r="B738" s="109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94">
        <v>10</v>
      </c>
      <c r="B739" s="109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94">
        <v>11</v>
      </c>
      <c r="B740" s="109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94">
        <v>12</v>
      </c>
      <c r="B741" s="109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94">
        <v>13</v>
      </c>
      <c r="B742" s="109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94">
        <v>14</v>
      </c>
      <c r="B743" s="109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94">
        <v>15</v>
      </c>
      <c r="B744" s="109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94">
        <v>16</v>
      </c>
      <c r="B745" s="109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94">
        <v>17</v>
      </c>
      <c r="B746" s="109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94">
        <v>18</v>
      </c>
      <c r="B747" s="109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94">
        <v>19</v>
      </c>
      <c r="B748" s="109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94">
        <v>20</v>
      </c>
      <c r="B749" s="109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94">
        <v>21</v>
      </c>
      <c r="B750" s="109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94">
        <v>22</v>
      </c>
      <c r="B751" s="109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94">
        <v>23</v>
      </c>
      <c r="B752" s="109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94">
        <v>24</v>
      </c>
      <c r="B753" s="109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94">
        <v>25</v>
      </c>
      <c r="B754" s="109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94">
        <v>26</v>
      </c>
      <c r="B755" s="109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94">
        <v>27</v>
      </c>
      <c r="B756" s="109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94">
        <v>28</v>
      </c>
      <c r="B757" s="109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94">
        <v>29</v>
      </c>
      <c r="B758" s="109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94">
        <v>30</v>
      </c>
      <c r="B759" s="109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2"/>
      <c r="B762" s="392"/>
      <c r="C762" s="392" t="s">
        <v>26</v>
      </c>
      <c r="D762" s="392"/>
      <c r="E762" s="392"/>
      <c r="F762" s="392"/>
      <c r="G762" s="392"/>
      <c r="H762" s="392"/>
      <c r="I762" s="392"/>
      <c r="J762" s="176"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6" t="s">
        <v>342</v>
      </c>
      <c r="AD762" s="176"/>
      <c r="AE762" s="176"/>
      <c r="AF762" s="176"/>
      <c r="AG762" s="176"/>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x14ac:dyDescent="0.15">
      <c r="A763" s="1094">
        <v>1</v>
      </c>
      <c r="B763" s="109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94">
        <v>2</v>
      </c>
      <c r="B764" s="109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94">
        <v>3</v>
      </c>
      <c r="B765" s="109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94">
        <v>4</v>
      </c>
      <c r="B766" s="109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94">
        <v>5</v>
      </c>
      <c r="B767" s="109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94">
        <v>6</v>
      </c>
      <c r="B768" s="109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94">
        <v>7</v>
      </c>
      <c r="B769" s="109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94">
        <v>8</v>
      </c>
      <c r="B770" s="109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94">
        <v>9</v>
      </c>
      <c r="B771" s="109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94">
        <v>10</v>
      </c>
      <c r="B772" s="109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94">
        <v>11</v>
      </c>
      <c r="B773" s="109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94">
        <v>12</v>
      </c>
      <c r="B774" s="109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94">
        <v>13</v>
      </c>
      <c r="B775" s="109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94">
        <v>14</v>
      </c>
      <c r="B776" s="109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94">
        <v>15</v>
      </c>
      <c r="B777" s="109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94">
        <v>16</v>
      </c>
      <c r="B778" s="109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94">
        <v>17</v>
      </c>
      <c r="B779" s="109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94">
        <v>18</v>
      </c>
      <c r="B780" s="109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94">
        <v>19</v>
      </c>
      <c r="B781" s="109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94">
        <v>20</v>
      </c>
      <c r="B782" s="109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94">
        <v>21</v>
      </c>
      <c r="B783" s="109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94">
        <v>22</v>
      </c>
      <c r="B784" s="109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94">
        <v>23</v>
      </c>
      <c r="B785" s="109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94">
        <v>24</v>
      </c>
      <c r="B786" s="109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94">
        <v>25</v>
      </c>
      <c r="B787" s="109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94">
        <v>26</v>
      </c>
      <c r="B788" s="109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94">
        <v>27</v>
      </c>
      <c r="B789" s="109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94">
        <v>28</v>
      </c>
      <c r="B790" s="109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94">
        <v>29</v>
      </c>
      <c r="B791" s="109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94">
        <v>30</v>
      </c>
      <c r="B792" s="109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2"/>
      <c r="B795" s="392"/>
      <c r="C795" s="392" t="s">
        <v>26</v>
      </c>
      <c r="D795" s="392"/>
      <c r="E795" s="392"/>
      <c r="F795" s="392"/>
      <c r="G795" s="392"/>
      <c r="H795" s="392"/>
      <c r="I795" s="392"/>
      <c r="J795" s="176"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6" t="s">
        <v>342</v>
      </c>
      <c r="AD795" s="176"/>
      <c r="AE795" s="176"/>
      <c r="AF795" s="176"/>
      <c r="AG795" s="176"/>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x14ac:dyDescent="0.15">
      <c r="A796" s="1094">
        <v>1</v>
      </c>
      <c r="B796" s="109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94">
        <v>2</v>
      </c>
      <c r="B797" s="109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94">
        <v>3</v>
      </c>
      <c r="B798" s="109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94">
        <v>4</v>
      </c>
      <c r="B799" s="109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94">
        <v>5</v>
      </c>
      <c r="B800" s="109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94">
        <v>6</v>
      </c>
      <c r="B801" s="109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94">
        <v>7</v>
      </c>
      <c r="B802" s="109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94">
        <v>8</v>
      </c>
      <c r="B803" s="109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94">
        <v>9</v>
      </c>
      <c r="B804" s="109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94">
        <v>10</v>
      </c>
      <c r="B805" s="109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94">
        <v>11</v>
      </c>
      <c r="B806" s="109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94">
        <v>12</v>
      </c>
      <c r="B807" s="109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94">
        <v>13</v>
      </c>
      <c r="B808" s="109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94">
        <v>14</v>
      </c>
      <c r="B809" s="109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94">
        <v>15</v>
      </c>
      <c r="B810" s="109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94">
        <v>16</v>
      </c>
      <c r="B811" s="109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94">
        <v>17</v>
      </c>
      <c r="B812" s="109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94">
        <v>18</v>
      </c>
      <c r="B813" s="109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94">
        <v>19</v>
      </c>
      <c r="B814" s="109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94">
        <v>20</v>
      </c>
      <c r="B815" s="109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94">
        <v>21</v>
      </c>
      <c r="B816" s="109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94">
        <v>22</v>
      </c>
      <c r="B817" s="109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94">
        <v>23</v>
      </c>
      <c r="B818" s="109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94">
        <v>24</v>
      </c>
      <c r="B819" s="109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94">
        <v>25</v>
      </c>
      <c r="B820" s="109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94">
        <v>26</v>
      </c>
      <c r="B821" s="109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94">
        <v>27</v>
      </c>
      <c r="B822" s="109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94">
        <v>28</v>
      </c>
      <c r="B823" s="109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94">
        <v>29</v>
      </c>
      <c r="B824" s="109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94">
        <v>30</v>
      </c>
      <c r="B825" s="109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2"/>
      <c r="B828" s="392"/>
      <c r="C828" s="392" t="s">
        <v>26</v>
      </c>
      <c r="D828" s="392"/>
      <c r="E828" s="392"/>
      <c r="F828" s="392"/>
      <c r="G828" s="392"/>
      <c r="H828" s="392"/>
      <c r="I828" s="392"/>
      <c r="J828" s="176"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6" t="s">
        <v>342</v>
      </c>
      <c r="AD828" s="176"/>
      <c r="AE828" s="176"/>
      <c r="AF828" s="176"/>
      <c r="AG828" s="176"/>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x14ac:dyDescent="0.15">
      <c r="A829" s="1094">
        <v>1</v>
      </c>
      <c r="B829" s="109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94">
        <v>2</v>
      </c>
      <c r="B830" s="109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94">
        <v>3</v>
      </c>
      <c r="B831" s="109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94">
        <v>4</v>
      </c>
      <c r="B832" s="109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94">
        <v>5</v>
      </c>
      <c r="B833" s="109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94">
        <v>6</v>
      </c>
      <c r="B834" s="109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94">
        <v>7</v>
      </c>
      <c r="B835" s="109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94">
        <v>8</v>
      </c>
      <c r="B836" s="109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94">
        <v>9</v>
      </c>
      <c r="B837" s="109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94">
        <v>10</v>
      </c>
      <c r="B838" s="109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94">
        <v>11</v>
      </c>
      <c r="B839" s="109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94">
        <v>12</v>
      </c>
      <c r="B840" s="109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94">
        <v>13</v>
      </c>
      <c r="B841" s="109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94">
        <v>14</v>
      </c>
      <c r="B842" s="109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94">
        <v>15</v>
      </c>
      <c r="B843" s="109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94">
        <v>16</v>
      </c>
      <c r="B844" s="109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94">
        <v>17</v>
      </c>
      <c r="B845" s="109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94">
        <v>18</v>
      </c>
      <c r="B846" s="109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94">
        <v>19</v>
      </c>
      <c r="B847" s="109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94">
        <v>20</v>
      </c>
      <c r="B848" s="109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94">
        <v>21</v>
      </c>
      <c r="B849" s="109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94">
        <v>22</v>
      </c>
      <c r="B850" s="109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94">
        <v>23</v>
      </c>
      <c r="B851" s="109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94">
        <v>24</v>
      </c>
      <c r="B852" s="109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94">
        <v>25</v>
      </c>
      <c r="B853" s="109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94">
        <v>26</v>
      </c>
      <c r="B854" s="109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94">
        <v>27</v>
      </c>
      <c r="B855" s="109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94">
        <v>28</v>
      </c>
      <c r="B856" s="109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94">
        <v>29</v>
      </c>
      <c r="B857" s="109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94">
        <v>30</v>
      </c>
      <c r="B858" s="109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2"/>
      <c r="B861" s="392"/>
      <c r="C861" s="392" t="s">
        <v>26</v>
      </c>
      <c r="D861" s="392"/>
      <c r="E861" s="392"/>
      <c r="F861" s="392"/>
      <c r="G861" s="392"/>
      <c r="H861" s="392"/>
      <c r="I861" s="392"/>
      <c r="J861" s="176"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6" t="s">
        <v>342</v>
      </c>
      <c r="AD861" s="176"/>
      <c r="AE861" s="176"/>
      <c r="AF861" s="176"/>
      <c r="AG861" s="176"/>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x14ac:dyDescent="0.15">
      <c r="A862" s="1094">
        <v>1</v>
      </c>
      <c r="B862" s="109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94">
        <v>2</v>
      </c>
      <c r="B863" s="109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94">
        <v>3</v>
      </c>
      <c r="B864" s="109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94">
        <v>4</v>
      </c>
      <c r="B865" s="109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94">
        <v>5</v>
      </c>
      <c r="B866" s="109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94">
        <v>6</v>
      </c>
      <c r="B867" s="109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94">
        <v>7</v>
      </c>
      <c r="B868" s="109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94">
        <v>8</v>
      </c>
      <c r="B869" s="109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94">
        <v>9</v>
      </c>
      <c r="B870" s="109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94">
        <v>10</v>
      </c>
      <c r="B871" s="109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94">
        <v>11</v>
      </c>
      <c r="B872" s="109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94">
        <v>12</v>
      </c>
      <c r="B873" s="109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94">
        <v>13</v>
      </c>
      <c r="B874" s="109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94">
        <v>14</v>
      </c>
      <c r="B875" s="109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94">
        <v>15</v>
      </c>
      <c r="B876" s="109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94">
        <v>16</v>
      </c>
      <c r="B877" s="109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94">
        <v>17</v>
      </c>
      <c r="B878" s="109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94">
        <v>18</v>
      </c>
      <c r="B879" s="109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94">
        <v>19</v>
      </c>
      <c r="B880" s="109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94">
        <v>20</v>
      </c>
      <c r="B881" s="109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94">
        <v>21</v>
      </c>
      <c r="B882" s="109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94">
        <v>22</v>
      </c>
      <c r="B883" s="109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94">
        <v>23</v>
      </c>
      <c r="B884" s="109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94">
        <v>24</v>
      </c>
      <c r="B885" s="109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94">
        <v>25</v>
      </c>
      <c r="B886" s="109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94">
        <v>26</v>
      </c>
      <c r="B887" s="109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94">
        <v>27</v>
      </c>
      <c r="B888" s="109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94">
        <v>28</v>
      </c>
      <c r="B889" s="109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94">
        <v>29</v>
      </c>
      <c r="B890" s="109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94">
        <v>30</v>
      </c>
      <c r="B891" s="109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2"/>
      <c r="B894" s="392"/>
      <c r="C894" s="392" t="s">
        <v>26</v>
      </c>
      <c r="D894" s="392"/>
      <c r="E894" s="392"/>
      <c r="F894" s="392"/>
      <c r="G894" s="392"/>
      <c r="H894" s="392"/>
      <c r="I894" s="392"/>
      <c r="J894" s="176"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6" t="s">
        <v>342</v>
      </c>
      <c r="AD894" s="176"/>
      <c r="AE894" s="176"/>
      <c r="AF894" s="176"/>
      <c r="AG894" s="176"/>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x14ac:dyDescent="0.15">
      <c r="A895" s="1094">
        <v>1</v>
      </c>
      <c r="B895" s="109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94">
        <v>2</v>
      </c>
      <c r="B896" s="109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94">
        <v>3</v>
      </c>
      <c r="B897" s="109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94">
        <v>4</v>
      </c>
      <c r="B898" s="109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94">
        <v>5</v>
      </c>
      <c r="B899" s="109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94">
        <v>6</v>
      </c>
      <c r="B900" s="109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94">
        <v>7</v>
      </c>
      <c r="B901" s="109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94">
        <v>8</v>
      </c>
      <c r="B902" s="109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94">
        <v>9</v>
      </c>
      <c r="B903" s="109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94">
        <v>10</v>
      </c>
      <c r="B904" s="109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94">
        <v>11</v>
      </c>
      <c r="B905" s="109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94">
        <v>12</v>
      </c>
      <c r="B906" s="109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94">
        <v>13</v>
      </c>
      <c r="B907" s="109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94">
        <v>14</v>
      </c>
      <c r="B908" s="109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94">
        <v>15</v>
      </c>
      <c r="B909" s="109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94">
        <v>16</v>
      </c>
      <c r="B910" s="109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94">
        <v>17</v>
      </c>
      <c r="B911" s="109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94">
        <v>18</v>
      </c>
      <c r="B912" s="109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94">
        <v>19</v>
      </c>
      <c r="B913" s="109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94">
        <v>20</v>
      </c>
      <c r="B914" s="109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94">
        <v>21</v>
      </c>
      <c r="B915" s="109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94">
        <v>22</v>
      </c>
      <c r="B916" s="109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94">
        <v>23</v>
      </c>
      <c r="B917" s="109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94">
        <v>24</v>
      </c>
      <c r="B918" s="109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94">
        <v>25</v>
      </c>
      <c r="B919" s="109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94">
        <v>26</v>
      </c>
      <c r="B920" s="109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94">
        <v>27</v>
      </c>
      <c r="B921" s="109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94">
        <v>28</v>
      </c>
      <c r="B922" s="109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94">
        <v>29</v>
      </c>
      <c r="B923" s="109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94">
        <v>30</v>
      </c>
      <c r="B924" s="109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2"/>
      <c r="B927" s="392"/>
      <c r="C927" s="392" t="s">
        <v>26</v>
      </c>
      <c r="D927" s="392"/>
      <c r="E927" s="392"/>
      <c r="F927" s="392"/>
      <c r="G927" s="392"/>
      <c r="H927" s="392"/>
      <c r="I927" s="392"/>
      <c r="J927" s="176"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6" t="s">
        <v>342</v>
      </c>
      <c r="AD927" s="176"/>
      <c r="AE927" s="176"/>
      <c r="AF927" s="176"/>
      <c r="AG927" s="176"/>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x14ac:dyDescent="0.15">
      <c r="A928" s="1094">
        <v>1</v>
      </c>
      <c r="B928" s="109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94">
        <v>2</v>
      </c>
      <c r="B929" s="109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94">
        <v>3</v>
      </c>
      <c r="B930" s="109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94">
        <v>4</v>
      </c>
      <c r="B931" s="109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94">
        <v>5</v>
      </c>
      <c r="B932" s="109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94">
        <v>6</v>
      </c>
      <c r="B933" s="109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94">
        <v>7</v>
      </c>
      <c r="B934" s="109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94">
        <v>8</v>
      </c>
      <c r="B935" s="109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94">
        <v>9</v>
      </c>
      <c r="B936" s="109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94">
        <v>10</v>
      </c>
      <c r="B937" s="109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94">
        <v>11</v>
      </c>
      <c r="B938" s="109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94">
        <v>12</v>
      </c>
      <c r="B939" s="109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94">
        <v>13</v>
      </c>
      <c r="B940" s="109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94">
        <v>14</v>
      </c>
      <c r="B941" s="109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94">
        <v>15</v>
      </c>
      <c r="B942" s="109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94">
        <v>16</v>
      </c>
      <c r="B943" s="109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94">
        <v>17</v>
      </c>
      <c r="B944" s="109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94">
        <v>18</v>
      </c>
      <c r="B945" s="109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94">
        <v>19</v>
      </c>
      <c r="B946" s="109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94">
        <v>20</v>
      </c>
      <c r="B947" s="109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94">
        <v>21</v>
      </c>
      <c r="B948" s="109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94">
        <v>22</v>
      </c>
      <c r="B949" s="109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94">
        <v>23</v>
      </c>
      <c r="B950" s="109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94">
        <v>24</v>
      </c>
      <c r="B951" s="109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94">
        <v>25</v>
      </c>
      <c r="B952" s="109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94">
        <v>26</v>
      </c>
      <c r="B953" s="109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94">
        <v>27</v>
      </c>
      <c r="B954" s="109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94">
        <v>28</v>
      </c>
      <c r="B955" s="109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94">
        <v>29</v>
      </c>
      <c r="B956" s="109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94">
        <v>30</v>
      </c>
      <c r="B957" s="109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2"/>
      <c r="B960" s="392"/>
      <c r="C960" s="392" t="s">
        <v>26</v>
      </c>
      <c r="D960" s="392"/>
      <c r="E960" s="392"/>
      <c r="F960" s="392"/>
      <c r="G960" s="392"/>
      <c r="H960" s="392"/>
      <c r="I960" s="392"/>
      <c r="J960" s="176"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6" t="s">
        <v>342</v>
      </c>
      <c r="AD960" s="176"/>
      <c r="AE960" s="176"/>
      <c r="AF960" s="176"/>
      <c r="AG960" s="176"/>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x14ac:dyDescent="0.15">
      <c r="A961" s="1094">
        <v>1</v>
      </c>
      <c r="B961" s="109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94">
        <v>2</v>
      </c>
      <c r="B962" s="109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94">
        <v>3</v>
      </c>
      <c r="B963" s="109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94">
        <v>4</v>
      </c>
      <c r="B964" s="109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94">
        <v>5</v>
      </c>
      <c r="B965" s="109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94">
        <v>6</v>
      </c>
      <c r="B966" s="109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94">
        <v>7</v>
      </c>
      <c r="B967" s="109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94">
        <v>8</v>
      </c>
      <c r="B968" s="109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94">
        <v>9</v>
      </c>
      <c r="B969" s="109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94">
        <v>10</v>
      </c>
      <c r="B970" s="109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94">
        <v>11</v>
      </c>
      <c r="B971" s="109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94">
        <v>12</v>
      </c>
      <c r="B972" s="109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94">
        <v>13</v>
      </c>
      <c r="B973" s="109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94">
        <v>14</v>
      </c>
      <c r="B974" s="109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94">
        <v>15</v>
      </c>
      <c r="B975" s="109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94">
        <v>16</v>
      </c>
      <c r="B976" s="109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94">
        <v>17</v>
      </c>
      <c r="B977" s="109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94">
        <v>18</v>
      </c>
      <c r="B978" s="109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94">
        <v>19</v>
      </c>
      <c r="B979" s="109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94">
        <v>20</v>
      </c>
      <c r="B980" s="109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94">
        <v>21</v>
      </c>
      <c r="B981" s="109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94">
        <v>22</v>
      </c>
      <c r="B982" s="109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94">
        <v>23</v>
      </c>
      <c r="B983" s="109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94">
        <v>24</v>
      </c>
      <c r="B984" s="109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94">
        <v>25</v>
      </c>
      <c r="B985" s="109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94">
        <v>26</v>
      </c>
      <c r="B986" s="109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94">
        <v>27</v>
      </c>
      <c r="B987" s="109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94">
        <v>28</v>
      </c>
      <c r="B988" s="109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94">
        <v>29</v>
      </c>
      <c r="B989" s="109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94">
        <v>30</v>
      </c>
      <c r="B990" s="109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2"/>
      <c r="B993" s="392"/>
      <c r="C993" s="392" t="s">
        <v>26</v>
      </c>
      <c r="D993" s="392"/>
      <c r="E993" s="392"/>
      <c r="F993" s="392"/>
      <c r="G993" s="392"/>
      <c r="H993" s="392"/>
      <c r="I993" s="392"/>
      <c r="J993" s="176"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6" t="s">
        <v>342</v>
      </c>
      <c r="AD993" s="176"/>
      <c r="AE993" s="176"/>
      <c r="AF993" s="176"/>
      <c r="AG993" s="176"/>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x14ac:dyDescent="0.15">
      <c r="A994" s="1094">
        <v>1</v>
      </c>
      <c r="B994" s="109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94">
        <v>2</v>
      </c>
      <c r="B995" s="109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94">
        <v>3</v>
      </c>
      <c r="B996" s="109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94">
        <v>4</v>
      </c>
      <c r="B997" s="109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94">
        <v>5</v>
      </c>
      <c r="B998" s="109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94">
        <v>6</v>
      </c>
      <c r="B999" s="109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94">
        <v>7</v>
      </c>
      <c r="B1000" s="109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94">
        <v>8</v>
      </c>
      <c r="B1001" s="109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94">
        <v>9</v>
      </c>
      <c r="B1002" s="109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94">
        <v>10</v>
      </c>
      <c r="B1003" s="109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94">
        <v>11</v>
      </c>
      <c r="B1004" s="109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94">
        <v>12</v>
      </c>
      <c r="B1005" s="109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94">
        <v>13</v>
      </c>
      <c r="B1006" s="109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94">
        <v>14</v>
      </c>
      <c r="B1007" s="109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94">
        <v>15</v>
      </c>
      <c r="B1008" s="109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94">
        <v>16</v>
      </c>
      <c r="B1009" s="109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94">
        <v>17</v>
      </c>
      <c r="B1010" s="109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94">
        <v>18</v>
      </c>
      <c r="B1011" s="109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94">
        <v>19</v>
      </c>
      <c r="B1012" s="109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94">
        <v>20</v>
      </c>
      <c r="B1013" s="109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94">
        <v>21</v>
      </c>
      <c r="B1014" s="109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94">
        <v>22</v>
      </c>
      <c r="B1015" s="109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94">
        <v>23</v>
      </c>
      <c r="B1016" s="109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94">
        <v>24</v>
      </c>
      <c r="B1017" s="109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94">
        <v>25</v>
      </c>
      <c r="B1018" s="109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94">
        <v>26</v>
      </c>
      <c r="B1019" s="109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94">
        <v>27</v>
      </c>
      <c r="B1020" s="109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94">
        <v>28</v>
      </c>
      <c r="B1021" s="109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94">
        <v>29</v>
      </c>
      <c r="B1022" s="109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94">
        <v>30</v>
      </c>
      <c r="B1023" s="109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2"/>
      <c r="B1026" s="392"/>
      <c r="C1026" s="392" t="s">
        <v>26</v>
      </c>
      <c r="D1026" s="392"/>
      <c r="E1026" s="392"/>
      <c r="F1026" s="392"/>
      <c r="G1026" s="392"/>
      <c r="H1026" s="392"/>
      <c r="I1026" s="392"/>
      <c r="J1026" s="176"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6" t="s">
        <v>342</v>
      </c>
      <c r="AD1026" s="176"/>
      <c r="AE1026" s="176"/>
      <c r="AF1026" s="176"/>
      <c r="AG1026" s="176"/>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x14ac:dyDescent="0.15">
      <c r="A1027" s="1094">
        <v>1</v>
      </c>
      <c r="B1027" s="109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94">
        <v>2</v>
      </c>
      <c r="B1028" s="109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94">
        <v>3</v>
      </c>
      <c r="B1029" s="109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94">
        <v>4</v>
      </c>
      <c r="B1030" s="109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94">
        <v>5</v>
      </c>
      <c r="B1031" s="109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94">
        <v>6</v>
      </c>
      <c r="B1032" s="109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94">
        <v>7</v>
      </c>
      <c r="B1033" s="109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94">
        <v>8</v>
      </c>
      <c r="B1034" s="109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94">
        <v>9</v>
      </c>
      <c r="B1035" s="109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94">
        <v>10</v>
      </c>
      <c r="B1036" s="109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94">
        <v>11</v>
      </c>
      <c r="B1037" s="109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94">
        <v>12</v>
      </c>
      <c r="B1038" s="109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94">
        <v>13</v>
      </c>
      <c r="B1039" s="109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94">
        <v>14</v>
      </c>
      <c r="B1040" s="109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94">
        <v>15</v>
      </c>
      <c r="B1041" s="109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94">
        <v>16</v>
      </c>
      <c r="B1042" s="109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94">
        <v>17</v>
      </c>
      <c r="B1043" s="109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94">
        <v>18</v>
      </c>
      <c r="B1044" s="109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94">
        <v>19</v>
      </c>
      <c r="B1045" s="109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94">
        <v>20</v>
      </c>
      <c r="B1046" s="109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94">
        <v>21</v>
      </c>
      <c r="B1047" s="109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94">
        <v>22</v>
      </c>
      <c r="B1048" s="109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94">
        <v>23</v>
      </c>
      <c r="B1049" s="109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94">
        <v>24</v>
      </c>
      <c r="B1050" s="109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94">
        <v>25</v>
      </c>
      <c r="B1051" s="109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94">
        <v>26</v>
      </c>
      <c r="B1052" s="109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94">
        <v>27</v>
      </c>
      <c r="B1053" s="109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94">
        <v>28</v>
      </c>
      <c r="B1054" s="109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94">
        <v>29</v>
      </c>
      <c r="B1055" s="109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94">
        <v>30</v>
      </c>
      <c r="B1056" s="109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2"/>
      <c r="B1059" s="392"/>
      <c r="C1059" s="392" t="s">
        <v>26</v>
      </c>
      <c r="D1059" s="392"/>
      <c r="E1059" s="392"/>
      <c r="F1059" s="392"/>
      <c r="G1059" s="392"/>
      <c r="H1059" s="392"/>
      <c r="I1059" s="392"/>
      <c r="J1059" s="176"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6" t="s">
        <v>342</v>
      </c>
      <c r="AD1059" s="176"/>
      <c r="AE1059" s="176"/>
      <c r="AF1059" s="176"/>
      <c r="AG1059" s="176"/>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x14ac:dyDescent="0.15">
      <c r="A1060" s="1094">
        <v>1</v>
      </c>
      <c r="B1060" s="109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94">
        <v>2</v>
      </c>
      <c r="B1061" s="109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94">
        <v>3</v>
      </c>
      <c r="B1062" s="109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94">
        <v>4</v>
      </c>
      <c r="B1063" s="109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94">
        <v>5</v>
      </c>
      <c r="B1064" s="109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94">
        <v>6</v>
      </c>
      <c r="B1065" s="109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94">
        <v>7</v>
      </c>
      <c r="B1066" s="109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94">
        <v>8</v>
      </c>
      <c r="B1067" s="109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94">
        <v>9</v>
      </c>
      <c r="B1068" s="109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94">
        <v>10</v>
      </c>
      <c r="B1069" s="109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94">
        <v>11</v>
      </c>
      <c r="B1070" s="109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94">
        <v>12</v>
      </c>
      <c r="B1071" s="109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94">
        <v>13</v>
      </c>
      <c r="B1072" s="109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94">
        <v>14</v>
      </c>
      <c r="B1073" s="109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94">
        <v>15</v>
      </c>
      <c r="B1074" s="109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94">
        <v>16</v>
      </c>
      <c r="B1075" s="109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94">
        <v>17</v>
      </c>
      <c r="B1076" s="109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94">
        <v>18</v>
      </c>
      <c r="B1077" s="109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94">
        <v>19</v>
      </c>
      <c r="B1078" s="109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94">
        <v>20</v>
      </c>
      <c r="B1079" s="109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94">
        <v>21</v>
      </c>
      <c r="B1080" s="109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94">
        <v>22</v>
      </c>
      <c r="B1081" s="109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94">
        <v>23</v>
      </c>
      <c r="B1082" s="109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94">
        <v>24</v>
      </c>
      <c r="B1083" s="109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94">
        <v>25</v>
      </c>
      <c r="B1084" s="109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94">
        <v>26</v>
      </c>
      <c r="B1085" s="109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94">
        <v>27</v>
      </c>
      <c r="B1086" s="109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94">
        <v>28</v>
      </c>
      <c r="B1087" s="109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94">
        <v>29</v>
      </c>
      <c r="B1088" s="109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94">
        <v>30</v>
      </c>
      <c r="B1089" s="109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2"/>
      <c r="B1092" s="392"/>
      <c r="C1092" s="392" t="s">
        <v>26</v>
      </c>
      <c r="D1092" s="392"/>
      <c r="E1092" s="392"/>
      <c r="F1092" s="392"/>
      <c r="G1092" s="392"/>
      <c r="H1092" s="392"/>
      <c r="I1092" s="392"/>
      <c r="J1092" s="176"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6" t="s">
        <v>342</v>
      </c>
      <c r="AD1092" s="176"/>
      <c r="AE1092" s="176"/>
      <c r="AF1092" s="176"/>
      <c r="AG1092" s="176"/>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x14ac:dyDescent="0.15">
      <c r="A1093" s="1094">
        <v>1</v>
      </c>
      <c r="B1093" s="109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94">
        <v>2</v>
      </c>
      <c r="B1094" s="109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94">
        <v>3</v>
      </c>
      <c r="B1095" s="109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94">
        <v>4</v>
      </c>
      <c r="B1096" s="109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94">
        <v>5</v>
      </c>
      <c r="B1097" s="109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94">
        <v>6</v>
      </c>
      <c r="B1098" s="109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94">
        <v>7</v>
      </c>
      <c r="B1099" s="109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94">
        <v>8</v>
      </c>
      <c r="B1100" s="109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94">
        <v>9</v>
      </c>
      <c r="B1101" s="109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94">
        <v>10</v>
      </c>
      <c r="B1102" s="109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94">
        <v>11</v>
      </c>
      <c r="B1103" s="109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94">
        <v>12</v>
      </c>
      <c r="B1104" s="109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94">
        <v>13</v>
      </c>
      <c r="B1105" s="109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94">
        <v>14</v>
      </c>
      <c r="B1106" s="109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94">
        <v>15</v>
      </c>
      <c r="B1107" s="109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94">
        <v>16</v>
      </c>
      <c r="B1108" s="109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94">
        <v>17</v>
      </c>
      <c r="B1109" s="109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94">
        <v>18</v>
      </c>
      <c r="B1110" s="109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94">
        <v>19</v>
      </c>
      <c r="B1111" s="109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94">
        <v>20</v>
      </c>
      <c r="B1112" s="109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94">
        <v>21</v>
      </c>
      <c r="B1113" s="109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94">
        <v>22</v>
      </c>
      <c r="B1114" s="109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94">
        <v>23</v>
      </c>
      <c r="B1115" s="109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94">
        <v>24</v>
      </c>
      <c r="B1116" s="109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94">
        <v>25</v>
      </c>
      <c r="B1117" s="109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94">
        <v>26</v>
      </c>
      <c r="B1118" s="109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94">
        <v>27</v>
      </c>
      <c r="B1119" s="109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94">
        <v>28</v>
      </c>
      <c r="B1120" s="109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94">
        <v>29</v>
      </c>
      <c r="B1121" s="109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94">
        <v>30</v>
      </c>
      <c r="B1122" s="109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2"/>
      <c r="B1125" s="392"/>
      <c r="C1125" s="392" t="s">
        <v>26</v>
      </c>
      <c r="D1125" s="392"/>
      <c r="E1125" s="392"/>
      <c r="F1125" s="392"/>
      <c r="G1125" s="392"/>
      <c r="H1125" s="392"/>
      <c r="I1125" s="392"/>
      <c r="J1125" s="176"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6" t="s">
        <v>342</v>
      </c>
      <c r="AD1125" s="176"/>
      <c r="AE1125" s="176"/>
      <c r="AF1125" s="176"/>
      <c r="AG1125" s="176"/>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x14ac:dyDescent="0.15">
      <c r="A1126" s="1094">
        <v>1</v>
      </c>
      <c r="B1126" s="109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94">
        <v>2</v>
      </c>
      <c r="B1127" s="109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94">
        <v>3</v>
      </c>
      <c r="B1128" s="109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94">
        <v>4</v>
      </c>
      <c r="B1129" s="109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94">
        <v>5</v>
      </c>
      <c r="B1130" s="109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94">
        <v>6</v>
      </c>
      <c r="B1131" s="109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94">
        <v>7</v>
      </c>
      <c r="B1132" s="109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94">
        <v>8</v>
      </c>
      <c r="B1133" s="109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94">
        <v>9</v>
      </c>
      <c r="B1134" s="109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94">
        <v>10</v>
      </c>
      <c r="B1135" s="109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94">
        <v>11</v>
      </c>
      <c r="B1136" s="109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94">
        <v>12</v>
      </c>
      <c r="B1137" s="109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94">
        <v>13</v>
      </c>
      <c r="B1138" s="109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94">
        <v>14</v>
      </c>
      <c r="B1139" s="109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94">
        <v>15</v>
      </c>
      <c r="B1140" s="109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94">
        <v>16</v>
      </c>
      <c r="B1141" s="109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94">
        <v>17</v>
      </c>
      <c r="B1142" s="109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94">
        <v>18</v>
      </c>
      <c r="B1143" s="109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94">
        <v>19</v>
      </c>
      <c r="B1144" s="109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94">
        <v>20</v>
      </c>
      <c r="B1145" s="109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94">
        <v>21</v>
      </c>
      <c r="B1146" s="109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94">
        <v>22</v>
      </c>
      <c r="B1147" s="109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94">
        <v>23</v>
      </c>
      <c r="B1148" s="109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94">
        <v>24</v>
      </c>
      <c r="B1149" s="109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94">
        <v>25</v>
      </c>
      <c r="B1150" s="109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94">
        <v>26</v>
      </c>
      <c r="B1151" s="109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94">
        <v>27</v>
      </c>
      <c r="B1152" s="109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94">
        <v>28</v>
      </c>
      <c r="B1153" s="109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94">
        <v>29</v>
      </c>
      <c r="B1154" s="109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94">
        <v>30</v>
      </c>
      <c r="B1155" s="109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2"/>
      <c r="B1158" s="392"/>
      <c r="C1158" s="392" t="s">
        <v>26</v>
      </c>
      <c r="D1158" s="392"/>
      <c r="E1158" s="392"/>
      <c r="F1158" s="392"/>
      <c r="G1158" s="392"/>
      <c r="H1158" s="392"/>
      <c r="I1158" s="392"/>
      <c r="J1158" s="176"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6" t="s">
        <v>342</v>
      </c>
      <c r="AD1158" s="176"/>
      <c r="AE1158" s="176"/>
      <c r="AF1158" s="176"/>
      <c r="AG1158" s="176"/>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x14ac:dyDescent="0.15">
      <c r="A1159" s="1094">
        <v>1</v>
      </c>
      <c r="B1159" s="109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94">
        <v>2</v>
      </c>
      <c r="B1160" s="109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94">
        <v>3</v>
      </c>
      <c r="B1161" s="109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94">
        <v>4</v>
      </c>
      <c r="B1162" s="109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94">
        <v>5</v>
      </c>
      <c r="B1163" s="109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94">
        <v>6</v>
      </c>
      <c r="B1164" s="109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94">
        <v>7</v>
      </c>
      <c r="B1165" s="109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94">
        <v>8</v>
      </c>
      <c r="B1166" s="109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94">
        <v>9</v>
      </c>
      <c r="B1167" s="109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94">
        <v>10</v>
      </c>
      <c r="B1168" s="109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94">
        <v>11</v>
      </c>
      <c r="B1169" s="109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94">
        <v>12</v>
      </c>
      <c r="B1170" s="109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94">
        <v>13</v>
      </c>
      <c r="B1171" s="109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94">
        <v>14</v>
      </c>
      <c r="B1172" s="109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94">
        <v>15</v>
      </c>
      <c r="B1173" s="109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94">
        <v>16</v>
      </c>
      <c r="B1174" s="109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94">
        <v>17</v>
      </c>
      <c r="B1175" s="109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94">
        <v>18</v>
      </c>
      <c r="B1176" s="109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94">
        <v>19</v>
      </c>
      <c r="B1177" s="109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94">
        <v>20</v>
      </c>
      <c r="B1178" s="109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94">
        <v>21</v>
      </c>
      <c r="B1179" s="109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94">
        <v>22</v>
      </c>
      <c r="B1180" s="109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94">
        <v>23</v>
      </c>
      <c r="B1181" s="109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94">
        <v>24</v>
      </c>
      <c r="B1182" s="109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94">
        <v>25</v>
      </c>
      <c r="B1183" s="109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94">
        <v>26</v>
      </c>
      <c r="B1184" s="109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94">
        <v>27</v>
      </c>
      <c r="B1185" s="109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94">
        <v>28</v>
      </c>
      <c r="B1186" s="109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94">
        <v>29</v>
      </c>
      <c r="B1187" s="109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94">
        <v>30</v>
      </c>
      <c r="B1188" s="109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2"/>
      <c r="B1191" s="392"/>
      <c r="C1191" s="392" t="s">
        <v>26</v>
      </c>
      <c r="D1191" s="392"/>
      <c r="E1191" s="392"/>
      <c r="F1191" s="392"/>
      <c r="G1191" s="392"/>
      <c r="H1191" s="392"/>
      <c r="I1191" s="392"/>
      <c r="J1191" s="176"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6" t="s">
        <v>342</v>
      </c>
      <c r="AD1191" s="176"/>
      <c r="AE1191" s="176"/>
      <c r="AF1191" s="176"/>
      <c r="AG1191" s="176"/>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x14ac:dyDescent="0.15">
      <c r="A1192" s="1094">
        <v>1</v>
      </c>
      <c r="B1192" s="109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94">
        <v>2</v>
      </c>
      <c r="B1193" s="109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94">
        <v>3</v>
      </c>
      <c r="B1194" s="109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94">
        <v>4</v>
      </c>
      <c r="B1195" s="109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94">
        <v>5</v>
      </c>
      <c r="B1196" s="109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94">
        <v>6</v>
      </c>
      <c r="B1197" s="109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94">
        <v>7</v>
      </c>
      <c r="B1198" s="109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94">
        <v>8</v>
      </c>
      <c r="B1199" s="109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94">
        <v>9</v>
      </c>
      <c r="B1200" s="109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94">
        <v>10</v>
      </c>
      <c r="B1201" s="109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94">
        <v>11</v>
      </c>
      <c r="B1202" s="109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94">
        <v>12</v>
      </c>
      <c r="B1203" s="109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94">
        <v>13</v>
      </c>
      <c r="B1204" s="109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94">
        <v>14</v>
      </c>
      <c r="B1205" s="109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94">
        <v>15</v>
      </c>
      <c r="B1206" s="109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94">
        <v>16</v>
      </c>
      <c r="B1207" s="109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94">
        <v>17</v>
      </c>
      <c r="B1208" s="109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94">
        <v>18</v>
      </c>
      <c r="B1209" s="109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94">
        <v>19</v>
      </c>
      <c r="B1210" s="109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94">
        <v>20</v>
      </c>
      <c r="B1211" s="109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94">
        <v>21</v>
      </c>
      <c r="B1212" s="109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94">
        <v>22</v>
      </c>
      <c r="B1213" s="109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94">
        <v>23</v>
      </c>
      <c r="B1214" s="109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94">
        <v>24</v>
      </c>
      <c r="B1215" s="109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94">
        <v>25</v>
      </c>
      <c r="B1216" s="109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94">
        <v>26</v>
      </c>
      <c r="B1217" s="109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94">
        <v>27</v>
      </c>
      <c r="B1218" s="109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94">
        <v>28</v>
      </c>
      <c r="B1219" s="109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94">
        <v>29</v>
      </c>
      <c r="B1220" s="109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94">
        <v>30</v>
      </c>
      <c r="B1221" s="109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2"/>
      <c r="B1224" s="392"/>
      <c r="C1224" s="392" t="s">
        <v>26</v>
      </c>
      <c r="D1224" s="392"/>
      <c r="E1224" s="392"/>
      <c r="F1224" s="392"/>
      <c r="G1224" s="392"/>
      <c r="H1224" s="392"/>
      <c r="I1224" s="392"/>
      <c r="J1224" s="176"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6" t="s">
        <v>342</v>
      </c>
      <c r="AD1224" s="176"/>
      <c r="AE1224" s="176"/>
      <c r="AF1224" s="176"/>
      <c r="AG1224" s="176"/>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x14ac:dyDescent="0.15">
      <c r="A1225" s="1094">
        <v>1</v>
      </c>
      <c r="B1225" s="109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94">
        <v>2</v>
      </c>
      <c r="B1226" s="109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94">
        <v>3</v>
      </c>
      <c r="B1227" s="109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94">
        <v>4</v>
      </c>
      <c r="B1228" s="109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94">
        <v>5</v>
      </c>
      <c r="B1229" s="109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94">
        <v>6</v>
      </c>
      <c r="B1230" s="109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94">
        <v>7</v>
      </c>
      <c r="B1231" s="109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94">
        <v>8</v>
      </c>
      <c r="B1232" s="109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94">
        <v>9</v>
      </c>
      <c r="B1233" s="109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94">
        <v>10</v>
      </c>
      <c r="B1234" s="109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94">
        <v>11</v>
      </c>
      <c r="B1235" s="109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94">
        <v>12</v>
      </c>
      <c r="B1236" s="109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94">
        <v>13</v>
      </c>
      <c r="B1237" s="109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94">
        <v>14</v>
      </c>
      <c r="B1238" s="109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94">
        <v>15</v>
      </c>
      <c r="B1239" s="109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94">
        <v>16</v>
      </c>
      <c r="B1240" s="109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94">
        <v>17</v>
      </c>
      <c r="B1241" s="109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94">
        <v>18</v>
      </c>
      <c r="B1242" s="109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94">
        <v>19</v>
      </c>
      <c r="B1243" s="109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94">
        <v>20</v>
      </c>
      <c r="B1244" s="109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94">
        <v>21</v>
      </c>
      <c r="B1245" s="109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94">
        <v>22</v>
      </c>
      <c r="B1246" s="109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94">
        <v>23</v>
      </c>
      <c r="B1247" s="109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94">
        <v>24</v>
      </c>
      <c r="B1248" s="109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94">
        <v>25</v>
      </c>
      <c r="B1249" s="109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94">
        <v>26</v>
      </c>
      <c r="B1250" s="109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94">
        <v>27</v>
      </c>
      <c r="B1251" s="109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94">
        <v>28</v>
      </c>
      <c r="B1252" s="109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94">
        <v>29</v>
      </c>
      <c r="B1253" s="109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94">
        <v>30</v>
      </c>
      <c r="B1254" s="109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2"/>
      <c r="B1257" s="392"/>
      <c r="C1257" s="392" t="s">
        <v>26</v>
      </c>
      <c r="D1257" s="392"/>
      <c r="E1257" s="392"/>
      <c r="F1257" s="392"/>
      <c r="G1257" s="392"/>
      <c r="H1257" s="392"/>
      <c r="I1257" s="392"/>
      <c r="J1257" s="176"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6" t="s">
        <v>342</v>
      </c>
      <c r="AD1257" s="176"/>
      <c r="AE1257" s="176"/>
      <c r="AF1257" s="176"/>
      <c r="AG1257" s="176"/>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x14ac:dyDescent="0.15">
      <c r="A1258" s="1094">
        <v>1</v>
      </c>
      <c r="B1258" s="109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94">
        <v>2</v>
      </c>
      <c r="B1259" s="109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94">
        <v>3</v>
      </c>
      <c r="B1260" s="109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94">
        <v>4</v>
      </c>
      <c r="B1261" s="109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94">
        <v>5</v>
      </c>
      <c r="B1262" s="109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94">
        <v>6</v>
      </c>
      <c r="B1263" s="109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94">
        <v>7</v>
      </c>
      <c r="B1264" s="109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94">
        <v>8</v>
      </c>
      <c r="B1265" s="109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94">
        <v>9</v>
      </c>
      <c r="B1266" s="109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94">
        <v>10</v>
      </c>
      <c r="B1267" s="109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94">
        <v>11</v>
      </c>
      <c r="B1268" s="109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94">
        <v>12</v>
      </c>
      <c r="B1269" s="109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94">
        <v>13</v>
      </c>
      <c r="B1270" s="109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94">
        <v>14</v>
      </c>
      <c r="B1271" s="109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94">
        <v>15</v>
      </c>
      <c r="B1272" s="109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94">
        <v>16</v>
      </c>
      <c r="B1273" s="109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94">
        <v>17</v>
      </c>
      <c r="B1274" s="109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94">
        <v>18</v>
      </c>
      <c r="B1275" s="109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94">
        <v>19</v>
      </c>
      <c r="B1276" s="109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94">
        <v>20</v>
      </c>
      <c r="B1277" s="109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94">
        <v>21</v>
      </c>
      <c r="B1278" s="109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94">
        <v>22</v>
      </c>
      <c r="B1279" s="109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94">
        <v>23</v>
      </c>
      <c r="B1280" s="109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94">
        <v>24</v>
      </c>
      <c r="B1281" s="109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94">
        <v>25</v>
      </c>
      <c r="B1282" s="109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94">
        <v>26</v>
      </c>
      <c r="B1283" s="109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94">
        <v>27</v>
      </c>
      <c r="B1284" s="109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94">
        <v>28</v>
      </c>
      <c r="B1285" s="109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94">
        <v>29</v>
      </c>
      <c r="B1286" s="109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94">
        <v>30</v>
      </c>
      <c r="B1287" s="109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2"/>
      <c r="B1290" s="392"/>
      <c r="C1290" s="392" t="s">
        <v>26</v>
      </c>
      <c r="D1290" s="392"/>
      <c r="E1290" s="392"/>
      <c r="F1290" s="392"/>
      <c r="G1290" s="392"/>
      <c r="H1290" s="392"/>
      <c r="I1290" s="392"/>
      <c r="J1290" s="176"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6" t="s">
        <v>342</v>
      </c>
      <c r="AD1290" s="176"/>
      <c r="AE1290" s="176"/>
      <c r="AF1290" s="176"/>
      <c r="AG1290" s="176"/>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x14ac:dyDescent="0.15">
      <c r="A1291" s="1094">
        <v>1</v>
      </c>
      <c r="B1291" s="109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94">
        <v>2</v>
      </c>
      <c r="B1292" s="109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94">
        <v>3</v>
      </c>
      <c r="B1293" s="109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94">
        <v>4</v>
      </c>
      <c r="B1294" s="109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94">
        <v>5</v>
      </c>
      <c r="B1295" s="109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94">
        <v>6</v>
      </c>
      <c r="B1296" s="109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94">
        <v>7</v>
      </c>
      <c r="B1297" s="109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94">
        <v>8</v>
      </c>
      <c r="B1298" s="109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94">
        <v>9</v>
      </c>
      <c r="B1299" s="109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94">
        <v>10</v>
      </c>
      <c r="B1300" s="109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94">
        <v>11</v>
      </c>
      <c r="B1301" s="109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94">
        <v>12</v>
      </c>
      <c r="B1302" s="109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94">
        <v>13</v>
      </c>
      <c r="B1303" s="109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94">
        <v>14</v>
      </c>
      <c r="B1304" s="109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94">
        <v>15</v>
      </c>
      <c r="B1305" s="109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94">
        <v>16</v>
      </c>
      <c r="B1306" s="109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94">
        <v>17</v>
      </c>
      <c r="B1307" s="109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94">
        <v>18</v>
      </c>
      <c r="B1308" s="109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94">
        <v>19</v>
      </c>
      <c r="B1309" s="109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94">
        <v>20</v>
      </c>
      <c r="B1310" s="109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94">
        <v>21</v>
      </c>
      <c r="B1311" s="109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94">
        <v>22</v>
      </c>
      <c r="B1312" s="109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94">
        <v>23</v>
      </c>
      <c r="B1313" s="109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94">
        <v>24</v>
      </c>
      <c r="B1314" s="109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94">
        <v>25</v>
      </c>
      <c r="B1315" s="109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94">
        <v>26</v>
      </c>
      <c r="B1316" s="109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94">
        <v>27</v>
      </c>
      <c r="B1317" s="109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94">
        <v>28</v>
      </c>
      <c r="B1318" s="109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94">
        <v>29</v>
      </c>
      <c r="B1319" s="109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94">
        <v>30</v>
      </c>
      <c r="B1320" s="109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ColWidth="8.875" defaultRowHeight="13.5" x14ac:dyDescent="0.15"/>
  <cols>
    <col min="1" max="1" width="1.125" customWidth="1"/>
    <col min="2" max="3" width="12.5" customWidth="1"/>
    <col min="4" max="5" width="37.5" customWidth="1"/>
  </cols>
  <sheetData>
    <row r="2" spans="1:5" ht="18" x14ac:dyDescent="0.15">
      <c r="A2" s="57"/>
      <c r="B2" s="1095" t="s">
        <v>606</v>
      </c>
      <c r="C2" s="1095"/>
      <c r="D2" s="1095"/>
      <c r="E2" s="1095"/>
    </row>
    <row r="3" spans="1:5" ht="15" thickBot="1" x14ac:dyDescent="0.2">
      <c r="A3" s="57"/>
      <c r="B3" s="100"/>
      <c r="C3" s="100"/>
      <c r="D3" s="100"/>
      <c r="E3" s="100"/>
    </row>
    <row r="4" spans="1:5" x14ac:dyDescent="0.15">
      <c r="B4" s="1096" t="s">
        <v>607</v>
      </c>
      <c r="C4" s="1097"/>
      <c r="D4" s="1097"/>
      <c r="E4" s="1098"/>
    </row>
    <row r="5" spans="1:5" ht="13.5" customHeight="1" x14ac:dyDescent="0.15">
      <c r="B5" s="101" t="s">
        <v>608</v>
      </c>
      <c r="C5" s="102" t="s">
        <v>609</v>
      </c>
      <c r="D5" s="1099" t="s">
        <v>610</v>
      </c>
      <c r="E5" s="1101" t="s">
        <v>611</v>
      </c>
    </row>
    <row r="6" spans="1:5" ht="27" customHeight="1" x14ac:dyDescent="0.15">
      <c r="B6" s="103" t="s">
        <v>612</v>
      </c>
      <c r="C6" s="104" t="s">
        <v>613</v>
      </c>
      <c r="D6" s="1100"/>
      <c r="E6" s="1102"/>
    </row>
    <row r="7" spans="1:5" ht="147.94999999999999" customHeight="1" x14ac:dyDescent="0.15">
      <c r="B7" s="105" t="s">
        <v>614</v>
      </c>
      <c r="C7" s="106" t="s">
        <v>615</v>
      </c>
      <c r="D7" s="107" t="s">
        <v>616</v>
      </c>
      <c r="E7" s="108" t="s">
        <v>617</v>
      </c>
    </row>
    <row r="8" spans="1:5" ht="19.5" customHeight="1" x14ac:dyDescent="0.15">
      <c r="B8" s="109" t="s">
        <v>618</v>
      </c>
      <c r="C8" s="110" t="s">
        <v>619</v>
      </c>
      <c r="D8" s="111"/>
      <c r="E8" s="112"/>
    </row>
    <row r="9" spans="1:5" ht="75" customHeight="1" x14ac:dyDescent="0.15">
      <c r="B9" s="113"/>
      <c r="C9" s="114"/>
      <c r="D9" s="115"/>
      <c r="E9" s="116"/>
    </row>
    <row r="10" spans="1:5" ht="19.5" customHeight="1" x14ac:dyDescent="0.15">
      <c r="B10" s="109"/>
      <c r="C10" s="110"/>
      <c r="D10" s="111"/>
      <c r="E10" s="112"/>
    </row>
    <row r="11" spans="1:5" ht="75" customHeight="1" x14ac:dyDescent="0.15">
      <c r="B11" s="117"/>
      <c r="C11" s="118"/>
      <c r="D11" s="118"/>
      <c r="E11" s="119"/>
    </row>
    <row r="12" spans="1:5" ht="19.5" customHeight="1" x14ac:dyDescent="0.15">
      <c r="B12" s="120"/>
      <c r="C12" s="121"/>
      <c r="D12" s="122"/>
      <c r="E12" s="123"/>
    </row>
    <row r="13" spans="1:5" ht="75" customHeight="1" x14ac:dyDescent="0.15">
      <c r="B13" s="117"/>
      <c r="C13" s="118"/>
      <c r="D13" s="118"/>
      <c r="E13" s="119"/>
    </row>
    <row r="14" spans="1:5" ht="19.5" customHeight="1" thickBot="1" x14ac:dyDescent="0.2">
      <c r="B14" s="124"/>
      <c r="C14" s="125"/>
      <c r="D14" s="126"/>
      <c r="E14"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2020-09-24T07:29:16Z</dcterms:modified>
</cp:coreProperties>
</file>