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00" yWindow="-100" windowWidth="20710" windowHeight="13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<sst xmlns="http://schemas.openxmlformats.org/spreadsheetml/2006/main" count="2783" uniqueCount="605">
  <si>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</si>
  <si>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</si>
  <si>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</si>
  <si>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</si>
  <si>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</si>
  <si>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</si>
  <si>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</si>
  <si>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</si>
  <si>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</si>
  <si>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</si>
  <si>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</si>
  <si>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</si>
  <si>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</si>
  <si>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</si>
  <si>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</si>
  <si>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</si>
  <si>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</si>
  <si>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</si>
  <si>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</si>
  <si>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</si>
  <si>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</si>
  <si>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</si>
  <si>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</si>
  <si>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</si>
  <si>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</si>
  <si>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</si>
  <si>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</si>
  <si>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</si>
  <si>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</si>
  <si>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</si>
  <si>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</si>
  <si>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</si>
  <si>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</si>
  <si>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</si>
  <si>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</si>
  <si>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</si>
  <si>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</si>
  <si>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</si>
  <si>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</si>
  <si>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</si>
  <si>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</si>
  <si>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</si>
  <si>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</si>
  <si>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</si>
  <si>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</si>
  <si>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</si>
  <si>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</si>
  <si>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</si>
  <si>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</si>
  <si>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</si>
  <si>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</si>
  <si>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</si>
  <si>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</si>
  <si>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</si>
  <si>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</si>
  <si>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</si>
  <si>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</si>
  <si>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</si>
  <si>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</si>
  <si>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</si>
  <si>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</si>
  <si>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</si>
  <si>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</si>
  <si>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</si>
  <si>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</si>
  <si>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</si>
  <si>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</si>
  <si>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</si>
  <si>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</si>
  <si>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</si>
  <si>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</si>
  <si>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</si>
  <si>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</si>
  <si>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</si>
  <si>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</si>
  <si>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</si>
  <si>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</si>
  <si>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</si>
  <si>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</si>
  <si>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</si>
  <si>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</si>
  <si>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</si>
  <si>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</si>
  <si>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</si>
  <si>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</si>
  <si>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</si>
  <si>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</si>
  <si>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</si>
  <si>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</si>
  <si>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</si>
  <si>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</si>
  <si>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</si>
  <si>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</si>
  <si>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</si>
  <si>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</si>
  <si>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</si>
  <si>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</si>
  <si>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</si>
  <si>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</si>
  <si>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</si>
  <si>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</si>
  <si>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</si>
  <si>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</si>
  <si>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</si>
  <si>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</si>
  <si>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</si>
  <si>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</si>
  <si>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</si>
  <si>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</si>
  <si>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</si>
  <si>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</si>
  <si>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</si>
  <si>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</si>
  <si>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</si>
  <si>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</si>
  <si>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</si>
  <si>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</si>
  <si>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</si>
  <si>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</si>
  <si>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</si>
  <si>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</si>
  <si>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</si>
  <si>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</si>
  <si>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</si>
  <si>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</si>
  <si>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</si>
  <si>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</si>
  <si>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</si>
  <si>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</si>
  <si>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</si>
  <si>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</si>
  <si>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</si>
  <si>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</si>
  <si>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</si>
  <si>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</si>
  <si>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</si>
  <si>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</si>
  <si>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</si>
  <si>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</si>
  <si>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</si>
  <si>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</si>
  <si>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</si>
  <si>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</si>
  <si>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</si>
  <si>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</si>
  <si>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</si>
  <si>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</si>
  <si>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</si>
  <si>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</si>
  <si>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</si>
  <si>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</si>
  <si>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</si>
  <si>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</si>
  <si>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</si>
  <si>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</si>
  <si>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</si>
  <si>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</si>
  <si>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</si>
  <si>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</si>
  <si>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</si>
  <si>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</si>
  <si>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</si>
  <si>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</si>
  <si>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</si>
  <si>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</si>
  <si>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</si>
  <si>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</si>
  <si>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</si>
  <si>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</si>
  <si>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</si>
  <si>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</si>
  <si>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</si>
  <si>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</si>
  <si>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</si>
  <si>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</si>
  <si>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</si>
  <si>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</si>
  <si>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</si>
  <si>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</si>
  <si>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</si>
  <si>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</si>
  <si>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</si>
  <si>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</si>
  <si>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</si>
  <si>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</si>
  <si>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</si>
  <si>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</si>
  <si>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</si>
  <si>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</si>
  <si>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</si>
  <si>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</si>
  <si>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</si>
  <si>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</si>
  <si>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</si>
  <si>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</si>
  <si>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</si>
  <si>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</si>
  <si>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</si>
  <si>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</si>
  <si>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</si>
  <si>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</si>
  <si>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</si>
  <si>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</si>
  <si>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</si>
  <si>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</si>
  <si>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</si>
  <si>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</si>
  <si>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</si>
  <si>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</si>
  <si>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</si>
  <si>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</si>
  <si>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</si>
  <si>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</si>
  <si>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</si>
  <si>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</si>
  <si>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</si>
  <si>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</si>
  <si>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</si>
  <si>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</si>
  <si>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</si>
  <si>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</si>
  <si>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</si>
  <si>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</si>
  <si>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</si>
  <si>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</si>
  <si>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</si>
  <si>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</si>
  <si>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</si>
  <si>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</si>
  <si>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</si>
  <si>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</si>
  <si>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</si>
  <si>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</si>
  <si>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</si>
  <si>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</si>
  <si>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</si>
  <si>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</si>
  <si>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</si>
  <si>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</si>
  <si>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</si>
  <si>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</si>
  <si>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</si>
  <si>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</si>
  <si>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</si>
  <si>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</si>
  <si>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</si>
  <si>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</si>
  <si>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</si>
  <si>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</si>
  <si>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</si>
  <si>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</si>
  <si>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</si>
  <si>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</si>
  <si>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</si>
  <si>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</si>
  <si>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</si>
  <si>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</si>
  <si>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</si>
  <si>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</si>
  <si>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</si>
  <si>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</si>
  <si>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</si>
  <si>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</si>
  <si>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</si>
  <si>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</si>
  <si>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</si>
  <si>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</si>
  <si>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</si>
  <si>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</si>
  <si>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</si>
  <si>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</si>
  <si>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</si>
  <si>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</si>
  <si>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</si>
  <si>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</si>
  <si>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</si>
  <si>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</si>
  <si>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</si>
  <si>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</si>
  <si>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</si>
  <si>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</si>
  <si>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</si>
  <si>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</si>
  <si>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</si>
  <si>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</si>
  <si>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</si>
  <si>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</si>
  <si>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</si>
  <si>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</si>
  <si>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</si>
  <si>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</si>
  <si>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</si>
  <si>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</si>
  <si>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</si>
  <si>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</si>
  <si>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</si>
  <si>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</si>
  <si>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</si>
  <si>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</si>
  <si>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</si>
  <si>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</si>
  <si>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</si>
  <si>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</si>
  <si>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</si>
  <si>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</si>
  <si>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</si>
  <si>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</si>
  <si>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</si>
  <si>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</si>
  <si>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</si>
  <si>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</si>
  <si>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</si>
  <si>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</si>
  <si>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</si>
  <si>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</si>
  <si>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</si>
  <si>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</si>
  <si>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</si>
  <si>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</si>
  <si>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</si>
  <si>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</si>
  <si>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</si>
  <si>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</si>
  <si>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</si>
  <si>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</si>
  <si>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</si>
  <si>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</si>
  <si>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</si>
  <si>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</si>
  <si>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</si>
  <si>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</si>
  <si>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</si>
  <si>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</si>
  <si>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</si>
  <si>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</si>
  <si>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</si>
  <si>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</si>
  <si>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</si>
  <si>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</si>
  <si>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</si>
  <si>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</si>
  <si>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</si>
  <si>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</si>
  <si>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</si>
  <si>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</si>
  <si>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</si>
  <si>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</si>
  <si>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</si>
  <si>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</si>
  <si>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</si>
  <si>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</si>
  <si>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</si>
  <si>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</si>
  <si>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</si>
  <si>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</si>
  <si>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</si>
  <si>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</si>
  <si>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</si>
  <si>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</si>
  <si>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</si>
  <si>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</si>
  <si>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</si>
  <si>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</si>
  <si>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</si>
  <si>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</si>
  <si>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</si>
  <si>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</si>
  <si>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</si>
  <si>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</si>
  <si>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</si>
  <si>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</si>
  <si>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</si>
  <si>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</si>
  <si>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</si>
  <si>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</si>
  <si>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</si>
  <si>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</si>
  <si>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</si>
  <si>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</si>
  <si>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</si>
  <si>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</si>
  <si>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</si>
  <si>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</si>
  <si>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</si>
  <si>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</si>
  <si>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</si>
  <si>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</si>
  <si>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</si>
  <si>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</si>
  <si>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</si>
  <si>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</si>
  <si>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</si>
  <si>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</si>
  <si>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</si>
  <si>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</si>
  <si>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</si>
  <si>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</si>
  <si>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</si>
  <si>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</si>
  <si>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</si>
  <si>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</si>
  <si>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</si>
  <si>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</si>
  <si>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</si>
  <si>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</si>
  <si>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</si>
  <si>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</si>
  <si>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</si>
  <si>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</si>
  <si>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</si>
  <si>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</si>
  <si>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</si>
  <si>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</si>
  <si>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</si>
  <si>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</si>
  <si>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</si>
  <si>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</si>
  <si>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</si>
  <si>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</si>
  <si>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</si>
  <si>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</si>
  <si>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</si>
  <si>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</si>
  <si>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</si>
  <si>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</si>
  <si>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</si>
  <si>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</si>
  <si>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</si>
  <si>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</si>
  <si>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</si>
  <si>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</si>
  <si>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</si>
  <si>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</si>
  <si>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</si>
  <si>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</si>
  <si>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</si>
  <si>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</si>
  <si>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</si>
  <si>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</si>
  <si>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</si>
  <si>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</si>
  <si>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</si>
  <si>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</si>
  <si>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</si>
  <si>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</si>
  <si>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</si>
  <si>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</si>
  <si>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</si>
  <si>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</si>
  <si>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</si>
  <si>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</si>
  <si>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</si>
  <si>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</si>
  <si>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</si>
  <si>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</si>
  <si>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</si>
  <si>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</si>
  <si>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</si>
  <si>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</si>
  <si>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</si>
  <si>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</si>
  <si>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</si>
  <si>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</si>
  <si>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</si>
  <si>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</si>
  <si>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</si>
  <si>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</si>
  <si>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</si>
  <si>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</si>
  <si>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</si>
  <si>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</si>
  <si>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</si>
  <si>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</si>
  <si>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</si>
  <si>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</si>
  <si>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</si>
  <si>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</si>
  <si>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</si>
  <si>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</si>
  <si>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</si>
  <si>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</si>
  <si>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</si>
  <si>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</si>
  <si>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</si>
  <si>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</si>
  <si>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</si>
  <si>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</si>
  <si>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</si>
  <si>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</si>
  <si>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</si>
  <si>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</si>
  <si>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</si>
  <si>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</si>
  <si>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</si>
  <si>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</si>
  <si>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</si>
  <si>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</si>
  <si>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</si>
  <si>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</si>
  <si>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</si>
  <si>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</si>
  <si>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</si>
  <si>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</si>
  <si>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</si>
  <si>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</si>
  <si>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</si>
  <si>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</si>
  <si>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</si>
  <si>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</si>
  <si>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</si>
  <si>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</si>
  <si>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</si>
  <si>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</si>
  <si>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</si>
  <si>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</si>
  <si>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</si>
  <si>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</si>
  <si>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</si>
  <si>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</si>
  <si>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</si>
  <si>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</si>
  <si>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</si>
  <si>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</si>
  <si>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</si>
  <si>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</si>
  <si>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</si>
  <si>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</si>
  <si>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</si>
  <si>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</si>
  <si>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</si>
  <si>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</si>
  <si>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</si>
  <si>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</si>
  <si>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</si>
  <si>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</si>
  <si>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</si>
  <si>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</si>
  <si>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</si>
  <si>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</si>
  <si>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</si>
  <si>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</si>
  <si>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</si>
  <si>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</si>
  <si>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</si>
  <si>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</si>
  <si>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</si>
  <si>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</si>
  <si>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</si>
  <si>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</si>
  <si>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</si>
  <si>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</si>
  <si>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</si>
  <si>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</si>
  <si>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</si>
  <si>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</si>
  <si>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</si>
  <si>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</si>
  <si>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</si>
  <si>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</si>
  <si>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</si>
  <si>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</si>
  <si>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</si>
  <si>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</si>
  <si>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</si>
  <si>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外務省</t>
    <rPh sb="0" eb="3">
      <t>ガイムショウ</t>
    </rPh>
    <phoneticPr fontId="5"/>
  </si>
  <si>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</si>
  <si>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</si>
  <si>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平成30年度</t>
    <rPh sb="0" eb="2">
      <t>ヘイセイ</t>
    </rPh>
    <rPh sb="4" eb="6">
      <t>ネンド</t>
    </rPh>
    <phoneticPr fontId="5"/>
  </si>
  <si>
    <t>室長　大野　祥</t>
    <rPh sb="0" eb="2">
      <t>シツチョウ</t>
    </rPh>
    <rPh sb="3" eb="5">
      <t>オオノ</t>
    </rPh>
    <rPh sb="6" eb="7">
      <t>ショウ</t>
    </rPh>
    <phoneticPr fontId="5"/>
  </si>
  <si>
    <t>○</t>
  </si>
  <si>
    <t>外務省設置法第４条３項</t>
    <rPh sb="0" eb="7">
      <t>ガイムショウセッチホウダイ</t>
    </rPh>
    <rPh sb="8" eb="9">
      <t>ジョウ</t>
    </rPh>
    <rPh sb="10" eb="11">
      <t>コウ</t>
    </rPh>
    <phoneticPr fontId="5"/>
  </si>
  <si>
    <t>＿</t>
    <phoneticPr fontId="5"/>
  </si>
  <si>
    <t>国連軍縮部拠出金（SARCOM)→（アフリカ連合（AU)に変更）</t>
    <rPh sb="22" eb="24">
      <t>レンゴウ</t>
    </rPh>
    <rPh sb="29" eb="31">
      <t>ヘンコウ</t>
    </rPh>
    <phoneticPr fontId="5"/>
  </si>
  <si>
    <t>アフリカ連合（AU）と連携し，加盟国における小型武器の非合法取引及び拡散を防止するための活動及び小型武器管理能力の向上を通じて，アフリカ連合が旗艦イニシアティブとして掲げる「Silencing the guns」の取組を支援することにより，地域及び国際社会の安定に資する。
※注：SARCOM諸国支援は，参加国における治安情勢の悪化により，実施不可能となったため，国連軍縮部から上記の活動への変更申請があり，承認したもの。</t>
    <rPh sb="4" eb="6">
      <t>レンゴウ</t>
    </rPh>
    <rPh sb="11" eb="13">
      <t>レンケイ</t>
    </rPh>
    <rPh sb="15" eb="18">
      <t>カメイコク</t>
    </rPh>
    <rPh sb="22" eb="24">
      <t>コガタ</t>
    </rPh>
    <rPh sb="24" eb="26">
      <t>ブキ</t>
    </rPh>
    <rPh sb="27" eb="30">
      <t>ヒゴウホウ</t>
    </rPh>
    <rPh sb="30" eb="32">
      <t>トリヒキ</t>
    </rPh>
    <rPh sb="32" eb="33">
      <t>オヨ</t>
    </rPh>
    <rPh sb="34" eb="36">
      <t>カクサン</t>
    </rPh>
    <rPh sb="37" eb="39">
      <t>ボウシ</t>
    </rPh>
    <rPh sb="44" eb="46">
      <t>カツドウ</t>
    </rPh>
    <rPh sb="46" eb="47">
      <t>オヨ</t>
    </rPh>
    <rPh sb="48" eb="50">
      <t>コガタ</t>
    </rPh>
    <rPh sb="50" eb="52">
      <t>ブキ</t>
    </rPh>
    <rPh sb="52" eb="54">
      <t>カンリ</t>
    </rPh>
    <rPh sb="54" eb="56">
      <t>ノウリョク</t>
    </rPh>
    <rPh sb="57" eb="59">
      <t>コウジョウ</t>
    </rPh>
    <rPh sb="60" eb="61">
      <t>ツウ</t>
    </rPh>
    <rPh sb="68" eb="70">
      <t>レンゴウ</t>
    </rPh>
    <rPh sb="71" eb="73">
      <t>キカン</t>
    </rPh>
    <rPh sb="83" eb="84">
      <t>カカ</t>
    </rPh>
    <rPh sb="107" eb="109">
      <t>トリクミ</t>
    </rPh>
    <rPh sb="110" eb="112">
      <t>シエン</t>
    </rPh>
    <rPh sb="120" eb="122">
      <t>チイキ</t>
    </rPh>
    <rPh sb="122" eb="123">
      <t>オヨ</t>
    </rPh>
    <rPh sb="124" eb="126">
      <t>コクサイ</t>
    </rPh>
    <rPh sb="126" eb="128">
      <t>シャカイ</t>
    </rPh>
    <rPh sb="129" eb="131">
      <t>アンテイ</t>
    </rPh>
    <rPh sb="132" eb="133">
      <t>シ</t>
    </rPh>
    <rPh sb="139" eb="140">
      <t>チュウ</t>
    </rPh>
    <rPh sb="147" eb="149">
      <t>ショコク</t>
    </rPh>
    <rPh sb="149" eb="151">
      <t>シエン</t>
    </rPh>
    <rPh sb="160" eb="162">
      <t>チアン</t>
    </rPh>
    <rPh sb="162" eb="164">
      <t>ジョウセイ</t>
    </rPh>
    <rPh sb="165" eb="167">
      <t>アッカ</t>
    </rPh>
    <rPh sb="171" eb="173">
      <t>ジッシ</t>
    </rPh>
    <rPh sb="173" eb="176">
      <t>フカノウ</t>
    </rPh>
    <rPh sb="183" eb="185">
      <t>コクレン</t>
    </rPh>
    <rPh sb="185" eb="187">
      <t>グンシュク</t>
    </rPh>
    <rPh sb="187" eb="188">
      <t>ブ</t>
    </rPh>
    <rPh sb="190" eb="192">
      <t>ジョウキ</t>
    </rPh>
    <rPh sb="193" eb="195">
      <t>カツドウ</t>
    </rPh>
    <rPh sb="197" eb="199">
      <t>ヘンコウ</t>
    </rPh>
    <rPh sb="199" eb="201">
      <t>シンセイ</t>
    </rPh>
    <rPh sb="205" eb="207">
      <t>ショウニン</t>
    </rPh>
    <phoneticPr fontId="5"/>
  </si>
  <si>
    <t xml:space="preserve">AU加盟国のうち希望する国において，小型武器の問題についての啓発，小型武器の回収・廃棄，当局者の研修等によるトレーシング，マーキング，武器破壊等に関する技術・能力支援を行う。
</t>
    <rPh sb="2" eb="5">
      <t>カメイコク</t>
    </rPh>
    <rPh sb="8" eb="10">
      <t>キボウ</t>
    </rPh>
    <rPh sb="12" eb="13">
      <t>クニ</t>
    </rPh>
    <rPh sb="18" eb="20">
      <t>コガタ</t>
    </rPh>
    <rPh sb="20" eb="22">
      <t>ブキ</t>
    </rPh>
    <rPh sb="23" eb="25">
      <t>モンダイ</t>
    </rPh>
    <rPh sb="30" eb="32">
      <t>ケイハツ</t>
    </rPh>
    <rPh sb="33" eb="35">
      <t>コガタ</t>
    </rPh>
    <rPh sb="35" eb="37">
      <t>ブキ</t>
    </rPh>
    <rPh sb="38" eb="40">
      <t>カイシュウ</t>
    </rPh>
    <rPh sb="41" eb="43">
      <t>ハイキ</t>
    </rPh>
    <rPh sb="44" eb="47">
      <t>トウキョクシャ</t>
    </rPh>
    <rPh sb="48" eb="50">
      <t>ケンシュウ</t>
    </rPh>
    <rPh sb="50" eb="51">
      <t>トウ</t>
    </rPh>
    <rPh sb="67" eb="69">
      <t>ブキ</t>
    </rPh>
    <rPh sb="69" eb="71">
      <t>ハカイ</t>
    </rPh>
    <rPh sb="71" eb="72">
      <t>ナド</t>
    </rPh>
    <rPh sb="73" eb="74">
      <t>カン</t>
    </rPh>
    <rPh sb="76" eb="78">
      <t>ギジュツ</t>
    </rPh>
    <rPh sb="79" eb="81">
      <t>ノウリョク</t>
    </rPh>
    <rPh sb="81" eb="83">
      <t>シエン</t>
    </rPh>
    <rPh sb="84" eb="85">
      <t>オコナ</t>
    </rPh>
    <phoneticPr fontId="5"/>
  </si>
  <si>
    <t>より多くの国において，小型武器対策の事業を行う。</t>
    <rPh sb="2" eb="3">
      <t>オオ</t>
    </rPh>
    <rPh sb="5" eb="6">
      <t>クニ</t>
    </rPh>
    <rPh sb="11" eb="13">
      <t>コガタ</t>
    </rPh>
    <rPh sb="13" eb="15">
      <t>ブキ</t>
    </rPh>
    <rPh sb="15" eb="17">
      <t>タイサク</t>
    </rPh>
    <rPh sb="18" eb="20">
      <t>ジギョウ</t>
    </rPh>
    <rPh sb="21" eb="22">
      <t>オコナ</t>
    </rPh>
    <phoneticPr fontId="5"/>
  </si>
  <si>
    <t>実施国数</t>
    <rPh sb="0" eb="2">
      <t>ジッシ</t>
    </rPh>
    <rPh sb="2" eb="3">
      <t>コク</t>
    </rPh>
    <rPh sb="3" eb="4">
      <t>スウ</t>
    </rPh>
    <phoneticPr fontId="5"/>
  </si>
  <si>
    <t>国</t>
    <rPh sb="0" eb="1">
      <t>クニ</t>
    </rPh>
    <phoneticPr fontId="5"/>
  </si>
  <si>
    <t>-</t>
    <phoneticPr fontId="5"/>
  </si>
  <si>
    <t>-</t>
    <phoneticPr fontId="5"/>
  </si>
  <si>
    <t>会合開催数</t>
    <rPh sb="0" eb="2">
      <t>カイゴウ</t>
    </rPh>
    <rPh sb="2" eb="5">
      <t>カイサイスウ</t>
    </rPh>
    <phoneticPr fontId="5"/>
  </si>
  <si>
    <t>回</t>
    <rPh sb="0" eb="1">
      <t>カイ</t>
    </rPh>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</si>
  <si>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</si>
  <si>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</si>
  <si>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多くの国や機関が参加し，その管理当局者が向上することは，我が国をとりまく国際社会における適切な小型武器管理が実現することに繋がる。</t>
    <rPh sb="5" eb="7">
      <t>キカン</t>
    </rPh>
    <rPh sb="47" eb="49">
      <t>コガタ</t>
    </rPh>
    <rPh sb="49" eb="51">
      <t>ブキ</t>
    </rPh>
    <rPh sb="51" eb="53">
      <t>カンリ</t>
    </rPh>
    <phoneticPr fontId="5"/>
  </si>
  <si>
    <t>国・団体</t>
    <rPh sb="0" eb="1">
      <t>クニ</t>
    </rPh>
    <rPh sb="2" eb="4">
      <t>ダンタイ</t>
    </rPh>
    <phoneticPr fontId="5"/>
  </si>
  <si>
    <t>-</t>
    <phoneticPr fontId="5"/>
  </si>
  <si>
    <t>-</t>
    <phoneticPr fontId="5"/>
  </si>
  <si>
    <t>小型武器の流用状況が著しいアフリカ地域において適切な小型武器管理が浸透することは，地域及び国際社会の平和と安定にとって不可欠。</t>
    <rPh sb="0" eb="2">
      <t>コガタ</t>
    </rPh>
    <rPh sb="26" eb="28">
      <t>コガタ</t>
    </rPh>
    <rPh sb="28" eb="30">
      <t>ブキ</t>
    </rPh>
    <phoneticPr fontId="5"/>
  </si>
  <si>
    <t>無</t>
  </si>
  <si>
    <t>軍縮分野を積極的に推進している我が国にとって，武器の流用が深刻な地域への支援を実施することが適当。</t>
    <rPh sb="0" eb="2">
      <t>グンシュク</t>
    </rPh>
    <rPh sb="2" eb="4">
      <t>ブンヤ</t>
    </rPh>
    <rPh sb="5" eb="8">
      <t>セッキョクテキ</t>
    </rPh>
    <rPh sb="9" eb="11">
      <t>スイシン</t>
    </rPh>
    <rPh sb="15" eb="16">
      <t>ワ</t>
    </rPh>
    <rPh sb="17" eb="18">
      <t>クニ</t>
    </rPh>
    <rPh sb="23" eb="25">
      <t>ブキ</t>
    </rPh>
    <rPh sb="26" eb="28">
      <t>リュウヨウ</t>
    </rPh>
    <rPh sb="29" eb="31">
      <t>シンコク</t>
    </rPh>
    <rPh sb="32" eb="34">
      <t>チイキ</t>
    </rPh>
    <rPh sb="36" eb="38">
      <t>シエン</t>
    </rPh>
    <rPh sb="39" eb="41">
      <t>ジッシ</t>
    </rPh>
    <rPh sb="46" eb="48">
      <t>テキトウ</t>
    </rPh>
    <phoneticPr fontId="5"/>
  </si>
  <si>
    <t>国内治安，安全保障に関連する支援は国のみが実施可能な事業。</t>
    <rPh sb="0" eb="2">
      <t>コクナイ</t>
    </rPh>
    <rPh sb="2" eb="4">
      <t>チアン</t>
    </rPh>
    <rPh sb="5" eb="7">
      <t>アンゼン</t>
    </rPh>
    <rPh sb="7" eb="9">
      <t>ホショウ</t>
    </rPh>
    <rPh sb="10" eb="12">
      <t>カンレン</t>
    </rPh>
    <rPh sb="14" eb="16">
      <t>シエン</t>
    </rPh>
    <rPh sb="17" eb="18">
      <t>クニ</t>
    </rPh>
    <rPh sb="21" eb="23">
      <t>ジッシ</t>
    </rPh>
    <rPh sb="23" eb="25">
      <t>カノウ</t>
    </rPh>
    <rPh sb="26" eb="28">
      <t>ジギョウ</t>
    </rPh>
    <phoneticPr fontId="5"/>
  </si>
  <si>
    <t>小型武器問題対策としての国境管理強化は適切な取組み。</t>
    <rPh sb="0" eb="2">
      <t>コガタ</t>
    </rPh>
    <rPh sb="2" eb="4">
      <t>ブキ</t>
    </rPh>
    <rPh sb="4" eb="6">
      <t>モンダイ</t>
    </rPh>
    <rPh sb="6" eb="8">
      <t>タイサク</t>
    </rPh>
    <rPh sb="12" eb="14">
      <t>コッキョウ</t>
    </rPh>
    <rPh sb="14" eb="16">
      <t>カンリ</t>
    </rPh>
    <rPh sb="16" eb="18">
      <t>キョウカ</t>
    </rPh>
    <rPh sb="19" eb="21">
      <t>テキセツ</t>
    </rPh>
    <rPh sb="22" eb="24">
      <t>トリクミ</t>
    </rPh>
    <phoneticPr fontId="5"/>
  </si>
  <si>
    <t>具体的な事業の実施対象の適切な選定と，事業実施の適正化にとり，国連軍縮部が実施主体となることが適当。</t>
    <rPh sb="0" eb="3">
      <t>グタイテキ</t>
    </rPh>
    <rPh sb="4" eb="6">
      <t>ジギョウ</t>
    </rPh>
    <rPh sb="7" eb="9">
      <t>ジッシ</t>
    </rPh>
    <rPh sb="9" eb="11">
      <t>タイショウ</t>
    </rPh>
    <rPh sb="12" eb="14">
      <t>テキセツ</t>
    </rPh>
    <rPh sb="15" eb="17">
      <t>センテイ</t>
    </rPh>
    <rPh sb="19" eb="21">
      <t>ジギョウ</t>
    </rPh>
    <rPh sb="21" eb="23">
      <t>ジッシ</t>
    </rPh>
    <rPh sb="24" eb="27">
      <t>テキセイカ</t>
    </rPh>
    <rPh sb="31" eb="33">
      <t>コクレン</t>
    </rPh>
    <rPh sb="33" eb="35">
      <t>グンシュク</t>
    </rPh>
    <rPh sb="35" eb="36">
      <t>ブ</t>
    </rPh>
    <rPh sb="37" eb="39">
      <t>ジッシ</t>
    </rPh>
    <rPh sb="39" eb="41">
      <t>シュタイ</t>
    </rPh>
    <rPh sb="47" eb="49">
      <t>テキトウ</t>
    </rPh>
    <phoneticPr fontId="5"/>
  </si>
  <si>
    <t>対象地域における小型武器管理の強化は，域内及び域外の流用問題対処にとり不可欠であるところ，オリパラを控える我が国として，国民の生命と安全を守る点から，本件協力は重要。</t>
    <rPh sb="0" eb="2">
      <t>タイショウ</t>
    </rPh>
    <rPh sb="2" eb="4">
      <t>チイキ</t>
    </rPh>
    <rPh sb="8" eb="10">
      <t>コガタ</t>
    </rPh>
    <rPh sb="10" eb="12">
      <t>ブキ</t>
    </rPh>
    <rPh sb="12" eb="14">
      <t>カンリ</t>
    </rPh>
    <rPh sb="15" eb="17">
      <t>キョウカ</t>
    </rPh>
    <rPh sb="19" eb="21">
      <t>イキナイ</t>
    </rPh>
    <rPh sb="21" eb="22">
      <t>オヨ</t>
    </rPh>
    <rPh sb="23" eb="25">
      <t>イキガイ</t>
    </rPh>
    <rPh sb="26" eb="28">
      <t>リュウヨウ</t>
    </rPh>
    <rPh sb="28" eb="30">
      <t>モンダイ</t>
    </rPh>
    <rPh sb="30" eb="32">
      <t>タイショ</t>
    </rPh>
    <rPh sb="35" eb="38">
      <t>フカケツ</t>
    </rPh>
    <rPh sb="50" eb="51">
      <t>ヒカ</t>
    </rPh>
    <rPh sb="53" eb="54">
      <t>ワ</t>
    </rPh>
    <rPh sb="55" eb="56">
      <t>クニ</t>
    </rPh>
    <rPh sb="60" eb="62">
      <t>コクミン</t>
    </rPh>
    <rPh sb="63" eb="65">
      <t>セイメイ</t>
    </rPh>
    <rPh sb="66" eb="68">
      <t>アンゼン</t>
    </rPh>
    <rPh sb="69" eb="70">
      <t>マモ</t>
    </rPh>
    <rPh sb="71" eb="72">
      <t>テン</t>
    </rPh>
    <rPh sb="75" eb="77">
      <t>ホンケン</t>
    </rPh>
    <rPh sb="77" eb="79">
      <t>キョウリョク</t>
    </rPh>
    <rPh sb="80" eb="82">
      <t>ジュウヨウ</t>
    </rPh>
    <phoneticPr fontId="5"/>
  </si>
  <si>
    <t>‐</t>
  </si>
  <si>
    <t>‐</t>
    <phoneticPr fontId="5"/>
  </si>
  <si>
    <t>事業実施中</t>
    <phoneticPr fontId="5"/>
  </si>
  <si>
    <t>国連軍縮部拠出金</t>
    <rPh sb="0" eb="2">
      <t>コクレン</t>
    </rPh>
    <rPh sb="2" eb="4">
      <t>グンシュク</t>
    </rPh>
    <rPh sb="4" eb="5">
      <t>ブ</t>
    </rPh>
    <rPh sb="5" eb="8">
      <t>キョシュツキン</t>
    </rPh>
    <phoneticPr fontId="5"/>
  </si>
  <si>
    <t>国連軍縮部拠出金（SALIENT）</t>
    <rPh sb="0" eb="2">
      <t>コクレン</t>
    </rPh>
    <rPh sb="2" eb="4">
      <t>グンシュク</t>
    </rPh>
    <rPh sb="4" eb="5">
      <t>ブ</t>
    </rPh>
    <rPh sb="5" eb="8">
      <t>キョシュツキン</t>
    </rPh>
    <phoneticPr fontId="5"/>
  </si>
  <si>
    <t>ＡＵ諸国における問題の深刻さ及び対処の緊急性に鑑み，事業を実施することが適当。</t>
    <rPh sb="2" eb="4">
      <t>ショコク</t>
    </rPh>
    <rPh sb="8" eb="10">
      <t>モンダイ</t>
    </rPh>
    <rPh sb="11" eb="13">
      <t>シンコク</t>
    </rPh>
    <rPh sb="14" eb="15">
      <t>オヨ</t>
    </rPh>
    <rPh sb="16" eb="18">
      <t>タイショ</t>
    </rPh>
    <rPh sb="19" eb="22">
      <t>キンキュウセイ</t>
    </rPh>
    <rPh sb="23" eb="24">
      <t>カンガ</t>
    </rPh>
    <rPh sb="26" eb="28">
      <t>ジギョウ</t>
    </rPh>
    <rPh sb="29" eb="31">
      <t>ジッシ</t>
    </rPh>
    <rPh sb="36" eb="38">
      <t>テキトウ</t>
    </rPh>
    <phoneticPr fontId="5"/>
  </si>
  <si>
    <t>実施主体であるUNODA及びＡＵとの間で連携を維持し，事業の実施状況についてフォローする。</t>
    <rPh sb="0" eb="2">
      <t>ジッシ</t>
    </rPh>
    <rPh sb="2" eb="4">
      <t>シュタイ</t>
    </rPh>
    <rPh sb="12" eb="13">
      <t>オヨ</t>
    </rPh>
    <rPh sb="18" eb="19">
      <t>アイダ</t>
    </rPh>
    <rPh sb="20" eb="22">
      <t>レンケイ</t>
    </rPh>
    <rPh sb="23" eb="25">
      <t>イジ</t>
    </rPh>
    <rPh sb="27" eb="29">
      <t>ジギョウ</t>
    </rPh>
    <rPh sb="30" eb="32">
      <t>ジッシ</t>
    </rPh>
    <rPh sb="32" eb="34">
      <t>ジョウキョウ</t>
    </rPh>
    <phoneticPr fontId="5"/>
  </si>
  <si>
    <t>・他部局，他府省庁における類似の事業は存在しない。
・「国連軍縮部拠出金」（事業番号0242）における小型武器問題対策の対象地域（トーゴ・マダガスカル），及び「国連軍縮部拠出金（SALIENT）」（事業番号0255）の活動と，本件は対象国が異なる見込み。</t>
    <rPh sb="109" eb="111">
      <t>カツドウ</t>
    </rPh>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</si>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</sst>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80" xfId="0"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186597</xdr:colOff>
      <xdr:row>741</xdr:row>
      <xdr:rowOff>238125</xdr:rowOff>
    </xdr:from>
    <xdr:to>
      <xdr:col>23</xdr:col>
      <xdr:colOff>148987</xdr:colOff>
      <xdr:row>743</xdr:row>
      <xdr:rowOff>120050</xdr:rowOff>
    </xdr:to>
    <xdr:sp macro="" textlink="">
      <xdr:nvSpPr>
        <xdr:cNvPr id="2" name="テキスト ボックス 1">
          <a:extLst>
            <a:ext uri="{FF2B5EF4-FFF2-40B4-BE49-F238E27FC236}">
              <a16:creationId xmlns:a16="http://schemas.microsoft.com/office/drawing/2014/main" id="{1D038237-34A6-47FC-B19C-50F315722597}"/>
            </a:ext>
          </a:extLst>
        </xdr:cNvPr>
        <xdr:cNvSpPr txBox="1"/>
      </xdr:nvSpPr>
      <xdr:spPr>
        <a:xfrm>
          <a:off x="3387440" y="32833561"/>
          <a:ext cx="1092099" cy="60183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外務省</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p>
      </xdr:txBody>
    </xdr:sp>
    <xdr:clientData/>
  </xdr:twoCellAnchor>
  <xdr:twoCellAnchor>
    <xdr:from>
      <xdr:col>19</xdr:col>
      <xdr:colOff>31366</xdr:colOff>
      <xdr:row>743</xdr:row>
      <xdr:rowOff>104292</xdr:rowOff>
    </xdr:from>
    <xdr:to>
      <xdr:col>19</xdr:col>
      <xdr:colOff>31714</xdr:colOff>
      <xdr:row>744</xdr:row>
      <xdr:rowOff>316232</xdr:rowOff>
    </xdr:to>
    <xdr:cxnSp macro="">
      <xdr:nvCxnSpPr>
        <xdr:cNvPr id="3" name="直線矢印コネクタ 2">
          <a:extLst>
            <a:ext uri="{FF2B5EF4-FFF2-40B4-BE49-F238E27FC236}">
              <a16:creationId xmlns:a16="http://schemas.microsoft.com/office/drawing/2014/main" id="{ECEFCF14-C09D-4DA5-99B2-A9905EE0A3F5}"/>
            </a:ext>
          </a:extLst>
        </xdr:cNvPr>
        <xdr:cNvCxnSpPr/>
      </xdr:nvCxnSpPr>
      <xdr:spPr>
        <a:xfrm>
          <a:off x="3608779" y="33419641"/>
          <a:ext cx="348" cy="5718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743</xdr:row>
      <xdr:rowOff>274441</xdr:rowOff>
    </xdr:from>
    <xdr:to>
      <xdr:col>19</xdr:col>
      <xdr:colOff>152653</xdr:colOff>
      <xdr:row>744</xdr:row>
      <xdr:rowOff>201683</xdr:rowOff>
    </xdr:to>
    <xdr:sp macro="" textlink="">
      <xdr:nvSpPr>
        <xdr:cNvPr id="4" name="テキスト ボックス 3">
          <a:extLst>
            <a:ext uri="{FF2B5EF4-FFF2-40B4-BE49-F238E27FC236}">
              <a16:creationId xmlns:a16="http://schemas.microsoft.com/office/drawing/2014/main" id="{ED1E6B88-6634-40AC-BA02-DD21082AC359}"/>
            </a:ext>
          </a:extLst>
        </xdr:cNvPr>
        <xdr:cNvSpPr txBox="1"/>
      </xdr:nvSpPr>
      <xdr:spPr>
        <a:xfrm>
          <a:off x="2635988" y="33589790"/>
          <a:ext cx="1094078" cy="287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①外国送金</a:t>
          </a:r>
        </a:p>
      </xdr:txBody>
    </xdr:sp>
    <xdr:clientData/>
  </xdr:twoCellAnchor>
  <xdr:twoCellAnchor>
    <xdr:from>
      <xdr:col>15</xdr:col>
      <xdr:colOff>66143</xdr:colOff>
      <xdr:row>744</xdr:row>
      <xdr:rowOff>349698</xdr:rowOff>
    </xdr:from>
    <xdr:to>
      <xdr:col>26</xdr:col>
      <xdr:colOff>103646</xdr:colOff>
      <xdr:row>746</xdr:row>
      <xdr:rowOff>115330</xdr:rowOff>
    </xdr:to>
    <xdr:sp macro="" textlink="">
      <xdr:nvSpPr>
        <xdr:cNvPr id="5" name="テキスト ボックス 4">
          <a:extLst>
            <a:ext uri="{FF2B5EF4-FFF2-40B4-BE49-F238E27FC236}">
              <a16:creationId xmlns:a16="http://schemas.microsoft.com/office/drawing/2014/main" id="{D54A16E9-125E-42CE-BA6A-7A4554A5DB85}"/>
            </a:ext>
          </a:extLst>
        </xdr:cNvPr>
        <xdr:cNvSpPr txBox="1"/>
      </xdr:nvSpPr>
      <xdr:spPr>
        <a:xfrm>
          <a:off x="2890416" y="34025004"/>
          <a:ext cx="2108637" cy="48000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国連軍縮部</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16</xdr:col>
      <xdr:colOff>49347</xdr:colOff>
      <xdr:row>746</xdr:row>
      <xdr:rowOff>221403</xdr:rowOff>
    </xdr:from>
    <xdr:to>
      <xdr:col>25</xdr:col>
      <xdr:colOff>155699</xdr:colOff>
      <xdr:row>747</xdr:row>
      <xdr:rowOff>250128</xdr:rowOff>
    </xdr:to>
    <xdr:sp macro="" textlink="">
      <xdr:nvSpPr>
        <xdr:cNvPr id="6" name="大かっこ 5">
          <a:extLst>
            <a:ext uri="{FF2B5EF4-FFF2-40B4-BE49-F238E27FC236}">
              <a16:creationId xmlns:a16="http://schemas.microsoft.com/office/drawing/2014/main" id="{609EC1BF-84E7-4CBE-A7F2-5ACC360D90BE}"/>
            </a:ext>
          </a:extLst>
        </xdr:cNvPr>
        <xdr:cNvSpPr/>
      </xdr:nvSpPr>
      <xdr:spPr>
        <a:xfrm>
          <a:off x="3061905" y="34611083"/>
          <a:ext cx="1800916" cy="388682"/>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34827</xdr:colOff>
      <xdr:row>746</xdr:row>
      <xdr:rowOff>171813</xdr:rowOff>
    </xdr:from>
    <xdr:to>
      <xdr:col>24</xdr:col>
      <xdr:colOff>131678</xdr:colOff>
      <xdr:row>747</xdr:row>
      <xdr:rowOff>284710</xdr:rowOff>
    </xdr:to>
    <xdr:sp macro="" textlink="">
      <xdr:nvSpPr>
        <xdr:cNvPr id="7" name="テキスト ボックス 6">
          <a:extLst>
            <a:ext uri="{FF2B5EF4-FFF2-40B4-BE49-F238E27FC236}">
              <a16:creationId xmlns:a16="http://schemas.microsoft.com/office/drawing/2014/main" id="{2C4A7B1A-7F59-4007-86F8-1CCF190CA217}"/>
            </a:ext>
          </a:extLst>
        </xdr:cNvPr>
        <xdr:cNvSpPr txBox="1"/>
      </xdr:nvSpPr>
      <xdr:spPr>
        <a:xfrm>
          <a:off x="3235670" y="34561493"/>
          <a:ext cx="1414845" cy="472854"/>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②能力向上事業</a:t>
          </a:r>
          <a:endParaRPr kumimoji="1" lang="en-US" altLang="ja-JP" sz="1100"/>
        </a:p>
      </xdr:txBody>
    </xdr:sp>
    <xdr:clientData/>
  </xdr:twoCellAnchor>
  <xdr:twoCellAnchor>
    <xdr:from>
      <xdr:col>21</xdr:col>
      <xdr:colOff>171336</xdr:colOff>
      <xdr:row>743</xdr:row>
      <xdr:rowOff>105310</xdr:rowOff>
    </xdr:from>
    <xdr:to>
      <xdr:col>21</xdr:col>
      <xdr:colOff>184036</xdr:colOff>
      <xdr:row>744</xdr:row>
      <xdr:rowOff>337619</xdr:rowOff>
    </xdr:to>
    <xdr:cxnSp macro="">
      <xdr:nvCxnSpPr>
        <xdr:cNvPr id="8" name="直線矢印コネクタ 7">
          <a:extLst>
            <a:ext uri="{FF2B5EF4-FFF2-40B4-BE49-F238E27FC236}">
              <a16:creationId xmlns:a16="http://schemas.microsoft.com/office/drawing/2014/main" id="{6A1A47BA-FBBE-4FD5-9362-E5D443F8AFC3}"/>
            </a:ext>
          </a:extLst>
        </xdr:cNvPr>
        <xdr:cNvCxnSpPr/>
      </xdr:nvCxnSpPr>
      <xdr:spPr>
        <a:xfrm flipV="1">
          <a:off x="4125319" y="33420659"/>
          <a:ext cx="12700" cy="5922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158636</xdr:colOff>
      <xdr:row>743</xdr:row>
      <xdr:rowOff>352428</xdr:rowOff>
    </xdr:from>
    <xdr:to>
      <xdr:col>29</xdr:col>
      <xdr:colOff>160741</xdr:colOff>
      <xdr:row>744</xdr:row>
      <xdr:rowOff>313077</xdr:rowOff>
    </xdr:to>
    <xdr:sp macro="" textlink="">
      <xdr:nvSpPr>
        <xdr:cNvPr id="9" name="テキスト ボックス 8">
          <a:extLst>
            <a:ext uri="{FF2B5EF4-FFF2-40B4-BE49-F238E27FC236}">
              <a16:creationId xmlns:a16="http://schemas.microsoft.com/office/drawing/2014/main" id="{0679BE01-B736-4EFA-851E-A685BEC7C915}"/>
            </a:ext>
          </a:extLst>
        </xdr:cNvPr>
        <xdr:cNvSpPr txBox="1"/>
      </xdr:nvSpPr>
      <xdr:spPr>
        <a:xfrm>
          <a:off x="4112619" y="33667777"/>
          <a:ext cx="1508384" cy="3206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255</v>
      </c>
      <c r="AT2" s="218"/>
      <c r="AU2" s="218"/>
      <c r="AV2" s="51" t="str">
        <f>IF(AW2="", "", "-")</f>
        <v/>
      </c>
      <c r="AW2" s="401"/>
      <c r="AX2" s="401"/>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c r="A4" s="729" t="s">
        <v>25</v>
      </c>
      <c r="B4" s="730"/>
      <c r="C4" s="730"/>
      <c r="D4" s="730"/>
      <c r="E4" s="730"/>
      <c r="F4" s="730"/>
      <c r="G4" s="705" t="s">
        <v>572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59" t="s">
        <v>567</v>
      </c>
      <c r="H5" s="560"/>
      <c r="I5" s="560"/>
      <c r="J5" s="560"/>
      <c r="K5" s="560"/>
      <c r="L5" s="560"/>
      <c r="M5" s="561" t="s">
        <v>66</v>
      </c>
      <c r="N5" s="562"/>
      <c r="O5" s="562"/>
      <c r="P5" s="562"/>
      <c r="Q5" s="562"/>
      <c r="R5" s="563"/>
      <c r="S5" s="564" t="s">
        <v>534</v>
      </c>
      <c r="T5" s="560"/>
      <c r="U5" s="560"/>
      <c r="V5" s="560"/>
      <c r="W5" s="560"/>
      <c r="X5" s="565"/>
      <c r="Y5" s="721" t="s">
        <v>3</v>
      </c>
      <c r="Z5" s="722"/>
      <c r="AA5" s="722"/>
      <c r="AB5" s="722"/>
      <c r="AC5" s="722"/>
      <c r="AD5" s="723"/>
      <c r="AE5" s="724" t="s">
        <v>566</v>
      </c>
      <c r="AF5" s="724"/>
      <c r="AG5" s="724"/>
      <c r="AH5" s="724"/>
      <c r="AI5" s="724"/>
      <c r="AJ5" s="724"/>
      <c r="AK5" s="724"/>
      <c r="AL5" s="724"/>
      <c r="AM5" s="724"/>
      <c r="AN5" s="724"/>
      <c r="AO5" s="724"/>
      <c r="AP5" s="725"/>
      <c r="AQ5" s="726" t="s">
        <v>568</v>
      </c>
      <c r="AR5" s="727"/>
      <c r="AS5" s="727"/>
      <c r="AT5" s="727"/>
      <c r="AU5" s="727"/>
      <c r="AV5" s="727"/>
      <c r="AW5" s="727"/>
      <c r="AX5" s="728"/>
    </row>
    <row r="6" spans="1:50" ht="39" customHeight="1">
      <c r="A6" s="731" t="s">
        <v>4</v>
      </c>
      <c r="B6" s="732"/>
      <c r="C6" s="732"/>
      <c r="D6" s="732"/>
      <c r="E6" s="732"/>
      <c r="F6" s="732"/>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c r="A7" s="834" t="s">
        <v>22</v>
      </c>
      <c r="B7" s="835"/>
      <c r="C7" s="835"/>
      <c r="D7" s="835"/>
      <c r="E7" s="835"/>
      <c r="F7" s="836"/>
      <c r="G7" s="837" t="s">
        <v>570</v>
      </c>
      <c r="H7" s="838"/>
      <c r="I7" s="838"/>
      <c r="J7" s="838"/>
      <c r="K7" s="838"/>
      <c r="L7" s="838"/>
      <c r="M7" s="838"/>
      <c r="N7" s="838"/>
      <c r="O7" s="838"/>
      <c r="P7" s="838"/>
      <c r="Q7" s="838"/>
      <c r="R7" s="838"/>
      <c r="S7" s="838"/>
      <c r="T7" s="838"/>
      <c r="U7" s="838"/>
      <c r="V7" s="838"/>
      <c r="W7" s="838"/>
      <c r="X7" s="839"/>
      <c r="Y7" s="399" t="s">
        <v>395</v>
      </c>
      <c r="Z7" s="300"/>
      <c r="AA7" s="300"/>
      <c r="AB7" s="300"/>
      <c r="AC7" s="300"/>
      <c r="AD7" s="400"/>
      <c r="AE7" s="387" t="s">
        <v>571</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4" t="s">
        <v>259</v>
      </c>
      <c r="B8" s="835"/>
      <c r="C8" s="835"/>
      <c r="D8" s="835"/>
      <c r="E8" s="835"/>
      <c r="F8" s="836"/>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5"/>
    </row>
    <row r="9" spans="1:50" ht="58.5" customHeight="1">
      <c r="A9" s="149" t="s">
        <v>23</v>
      </c>
      <c r="B9" s="150"/>
      <c r="C9" s="150"/>
      <c r="D9" s="150"/>
      <c r="E9" s="150"/>
      <c r="F9" s="150"/>
      <c r="G9" s="573" t="s">
        <v>573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6" t="s">
        <v>30</v>
      </c>
      <c r="B10" s="747"/>
      <c r="C10" s="747"/>
      <c r="D10" s="747"/>
      <c r="E10" s="747"/>
      <c r="F10" s="747"/>
      <c r="G10" s="679" t="s">
        <v>574</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6" t="s">
        <v>5</v>
      </c>
      <c r="B11" s="747"/>
      <c r="C11" s="747"/>
      <c r="D11" s="747"/>
      <c r="E11" s="747"/>
      <c r="F11" s="75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43" t="s">
        <v>24</v>
      </c>
      <c r="B12" s="144"/>
      <c r="C12" s="144"/>
      <c r="D12" s="144"/>
      <c r="E12" s="144"/>
      <c r="F12" s="145"/>
      <c r="G12" s="685"/>
      <c r="H12" s="686"/>
      <c r="I12" s="686"/>
      <c r="J12" s="686"/>
      <c r="K12" s="686"/>
      <c r="L12" s="686"/>
      <c r="M12" s="686"/>
      <c r="N12" s="686"/>
      <c r="O12" s="686"/>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8"/>
    </row>
    <row r="13" spans="1:50" ht="21" customHeight="1">
      <c r="A13" s="146"/>
      <c r="B13" s="147"/>
      <c r="C13" s="147"/>
      <c r="D13" s="147"/>
      <c r="E13" s="147"/>
      <c r="F13" s="148"/>
      <c r="G13" s="749" t="s">
        <v>6</v>
      </c>
      <c r="H13" s="750"/>
      <c r="I13" s="642" t="s">
        <v>7</v>
      </c>
      <c r="J13" s="643"/>
      <c r="K13" s="643"/>
      <c r="L13" s="643"/>
      <c r="M13" s="643"/>
      <c r="N13" s="643"/>
      <c r="O13" s="644"/>
      <c r="P13" s="116">
        <v>0</v>
      </c>
      <c r="Q13" s="117"/>
      <c r="R13" s="117"/>
      <c r="S13" s="117"/>
      <c r="T13" s="117"/>
      <c r="U13" s="117"/>
      <c r="V13" s="118"/>
      <c r="W13" s="116">
        <v>0</v>
      </c>
      <c r="X13" s="117"/>
      <c r="Y13" s="117"/>
      <c r="Z13" s="117"/>
      <c r="AA13" s="117"/>
      <c r="AB13" s="117"/>
      <c r="AC13" s="118"/>
      <c r="AD13" s="116">
        <v>0</v>
      </c>
      <c r="AE13" s="117"/>
      <c r="AF13" s="117"/>
      <c r="AG13" s="117"/>
      <c r="AH13" s="117"/>
      <c r="AI13" s="117"/>
      <c r="AJ13" s="118"/>
      <c r="AK13" s="116">
        <v>0</v>
      </c>
      <c r="AL13" s="117"/>
      <c r="AM13" s="117"/>
      <c r="AN13" s="117"/>
      <c r="AO13" s="117"/>
      <c r="AP13" s="117"/>
      <c r="AQ13" s="118"/>
      <c r="AR13" s="113">
        <v>0</v>
      </c>
      <c r="AS13" s="114"/>
      <c r="AT13" s="114"/>
      <c r="AU13" s="114"/>
      <c r="AV13" s="114"/>
      <c r="AW13" s="114"/>
      <c r="AX13" s="398"/>
    </row>
    <row r="14" spans="1:50" ht="21" customHeight="1">
      <c r="A14" s="146"/>
      <c r="B14" s="147"/>
      <c r="C14" s="147"/>
      <c r="D14" s="147"/>
      <c r="E14" s="147"/>
      <c r="F14" s="148"/>
      <c r="G14" s="751"/>
      <c r="H14" s="752"/>
      <c r="I14" s="576" t="s">
        <v>8</v>
      </c>
      <c r="J14" s="633"/>
      <c r="K14" s="633"/>
      <c r="L14" s="633"/>
      <c r="M14" s="633"/>
      <c r="N14" s="633"/>
      <c r="O14" s="634"/>
      <c r="P14" s="116">
        <v>0</v>
      </c>
      <c r="Q14" s="117"/>
      <c r="R14" s="117"/>
      <c r="S14" s="117"/>
      <c r="T14" s="117"/>
      <c r="U14" s="117"/>
      <c r="V14" s="118"/>
      <c r="W14" s="116">
        <v>59</v>
      </c>
      <c r="X14" s="117"/>
      <c r="Y14" s="117"/>
      <c r="Z14" s="117"/>
      <c r="AA14" s="117"/>
      <c r="AB14" s="117"/>
      <c r="AC14" s="118"/>
      <c r="AD14" s="116">
        <v>0</v>
      </c>
      <c r="AE14" s="117"/>
      <c r="AF14" s="117"/>
      <c r="AG14" s="117"/>
      <c r="AH14" s="117"/>
      <c r="AI14" s="117"/>
      <c r="AJ14" s="118"/>
      <c r="AK14" s="116">
        <v>0</v>
      </c>
      <c r="AL14" s="117"/>
      <c r="AM14" s="117"/>
      <c r="AN14" s="117"/>
      <c r="AO14" s="117"/>
      <c r="AP14" s="117"/>
      <c r="AQ14" s="118"/>
      <c r="AR14" s="669"/>
      <c r="AS14" s="669"/>
      <c r="AT14" s="669"/>
      <c r="AU14" s="669"/>
      <c r="AV14" s="669"/>
      <c r="AW14" s="669"/>
      <c r="AX14" s="670"/>
    </row>
    <row r="15" spans="1:50" ht="21" customHeight="1">
      <c r="A15" s="146"/>
      <c r="B15" s="147"/>
      <c r="C15" s="147"/>
      <c r="D15" s="147"/>
      <c r="E15" s="147"/>
      <c r="F15" s="148"/>
      <c r="G15" s="751"/>
      <c r="H15" s="752"/>
      <c r="I15" s="576" t="s">
        <v>51</v>
      </c>
      <c r="J15" s="577"/>
      <c r="K15" s="577"/>
      <c r="L15" s="577"/>
      <c r="M15" s="577"/>
      <c r="N15" s="577"/>
      <c r="O15" s="578"/>
      <c r="P15" s="116">
        <v>0</v>
      </c>
      <c r="Q15" s="117"/>
      <c r="R15" s="117"/>
      <c r="S15" s="117"/>
      <c r="T15" s="117"/>
      <c r="U15" s="117"/>
      <c r="V15" s="118"/>
      <c r="W15" s="116">
        <v>0</v>
      </c>
      <c r="X15" s="117"/>
      <c r="Y15" s="117"/>
      <c r="Z15" s="117"/>
      <c r="AA15" s="117"/>
      <c r="AB15" s="117"/>
      <c r="AC15" s="118"/>
      <c r="AD15" s="116">
        <v>0</v>
      </c>
      <c r="AE15" s="117"/>
      <c r="AF15" s="117"/>
      <c r="AG15" s="117"/>
      <c r="AH15" s="117"/>
      <c r="AI15" s="117"/>
      <c r="AJ15" s="118"/>
      <c r="AK15" s="116">
        <v>0</v>
      </c>
      <c r="AL15" s="117"/>
      <c r="AM15" s="117"/>
      <c r="AN15" s="117"/>
      <c r="AO15" s="117"/>
      <c r="AP15" s="117"/>
      <c r="AQ15" s="118"/>
      <c r="AR15" s="116">
        <v>0</v>
      </c>
      <c r="AS15" s="117"/>
      <c r="AT15" s="117"/>
      <c r="AU15" s="117"/>
      <c r="AV15" s="117"/>
      <c r="AW15" s="117"/>
      <c r="AX15" s="632"/>
    </row>
    <row r="16" spans="1:50" ht="21" customHeight="1">
      <c r="A16" s="146"/>
      <c r="B16" s="147"/>
      <c r="C16" s="147"/>
      <c r="D16" s="147"/>
      <c r="E16" s="147"/>
      <c r="F16" s="148"/>
      <c r="G16" s="751"/>
      <c r="H16" s="752"/>
      <c r="I16" s="576" t="s">
        <v>52</v>
      </c>
      <c r="J16" s="577"/>
      <c r="K16" s="577"/>
      <c r="L16" s="577"/>
      <c r="M16" s="577"/>
      <c r="N16" s="577"/>
      <c r="O16" s="578"/>
      <c r="P16" s="116">
        <v>0</v>
      </c>
      <c r="Q16" s="117"/>
      <c r="R16" s="117"/>
      <c r="S16" s="117"/>
      <c r="T16" s="117"/>
      <c r="U16" s="117"/>
      <c r="V16" s="118"/>
      <c r="W16" s="116">
        <v>0</v>
      </c>
      <c r="X16" s="117"/>
      <c r="Y16" s="117"/>
      <c r="Z16" s="117"/>
      <c r="AA16" s="117"/>
      <c r="AB16" s="117"/>
      <c r="AC16" s="118"/>
      <c r="AD16" s="116">
        <v>0</v>
      </c>
      <c r="AE16" s="117"/>
      <c r="AF16" s="117"/>
      <c r="AG16" s="117"/>
      <c r="AH16" s="117"/>
      <c r="AI16" s="117"/>
      <c r="AJ16" s="118"/>
      <c r="AK16" s="116">
        <v>0</v>
      </c>
      <c r="AL16" s="117"/>
      <c r="AM16" s="117"/>
      <c r="AN16" s="117"/>
      <c r="AO16" s="117"/>
      <c r="AP16" s="117"/>
      <c r="AQ16" s="118"/>
      <c r="AR16" s="682"/>
      <c r="AS16" s="683"/>
      <c r="AT16" s="683"/>
      <c r="AU16" s="683"/>
      <c r="AV16" s="683"/>
      <c r="AW16" s="683"/>
      <c r="AX16" s="684"/>
    </row>
    <row r="17" spans="1:50" ht="24.75" customHeight="1">
      <c r="A17" s="146"/>
      <c r="B17" s="147"/>
      <c r="C17" s="147"/>
      <c r="D17" s="147"/>
      <c r="E17" s="147"/>
      <c r="F17" s="148"/>
      <c r="G17" s="751"/>
      <c r="H17" s="752"/>
      <c r="I17" s="576" t="s">
        <v>50</v>
      </c>
      <c r="J17" s="633"/>
      <c r="K17" s="633"/>
      <c r="L17" s="633"/>
      <c r="M17" s="633"/>
      <c r="N17" s="633"/>
      <c r="O17" s="634"/>
      <c r="P17" s="116">
        <v>0</v>
      </c>
      <c r="Q17" s="117"/>
      <c r="R17" s="117"/>
      <c r="S17" s="117"/>
      <c r="T17" s="117"/>
      <c r="U17" s="117"/>
      <c r="V17" s="118"/>
      <c r="W17" s="116">
        <v>0</v>
      </c>
      <c r="X17" s="117"/>
      <c r="Y17" s="117"/>
      <c r="Z17" s="117"/>
      <c r="AA17" s="117"/>
      <c r="AB17" s="117"/>
      <c r="AC17" s="118"/>
      <c r="AD17" s="116">
        <v>0</v>
      </c>
      <c r="AE17" s="117"/>
      <c r="AF17" s="117"/>
      <c r="AG17" s="117"/>
      <c r="AH17" s="117"/>
      <c r="AI17" s="117"/>
      <c r="AJ17" s="118"/>
      <c r="AK17" s="116">
        <v>0</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3"/>
      <c r="H18" s="754"/>
      <c r="I18" s="741" t="s">
        <v>20</v>
      </c>
      <c r="J18" s="742"/>
      <c r="K18" s="742"/>
      <c r="L18" s="742"/>
      <c r="M18" s="742"/>
      <c r="N18" s="742"/>
      <c r="O18" s="743"/>
      <c r="P18" s="122">
        <f>SUM(P13:V17)</f>
        <v>0</v>
      </c>
      <c r="Q18" s="123"/>
      <c r="R18" s="123"/>
      <c r="S18" s="123"/>
      <c r="T18" s="123"/>
      <c r="U18" s="123"/>
      <c r="V18" s="124"/>
      <c r="W18" s="122">
        <f>SUM(W13:AC17)</f>
        <v>59</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59</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1</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5" t="s">
        <v>358</v>
      </c>
      <c r="H21" s="936"/>
      <c r="I21" s="936"/>
      <c r="J21" s="936"/>
      <c r="K21" s="936"/>
      <c r="L21" s="936"/>
      <c r="M21" s="936"/>
      <c r="N21" s="936"/>
      <c r="O21" s="936"/>
      <c r="P21" s="540" t="str">
        <f>IF(P19=0, "-", SUM(P19)/SUM(P13,P14))</f>
        <v>-</v>
      </c>
      <c r="Q21" s="540"/>
      <c r="R21" s="540"/>
      <c r="S21" s="540"/>
      <c r="T21" s="540"/>
      <c r="U21" s="540"/>
      <c r="V21" s="540"/>
      <c r="W21" s="540">
        <f t="shared" ref="W21" si="2">IF(W19=0, "-", SUM(W19)/SUM(W13,W14))</f>
        <v>1</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c r="H23" s="191"/>
      <c r="I23" s="191"/>
      <c r="J23" s="191"/>
      <c r="K23" s="191"/>
      <c r="L23" s="191"/>
      <c r="M23" s="191"/>
      <c r="N23" s="191"/>
      <c r="O23" s="192"/>
      <c r="P23" s="113">
        <v>0</v>
      </c>
      <c r="Q23" s="114"/>
      <c r="R23" s="114"/>
      <c r="S23" s="114"/>
      <c r="T23" s="114"/>
      <c r="U23" s="114"/>
      <c r="V23" s="115"/>
      <c r="W23" s="113">
        <v>0</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0</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4"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5" t="s">
        <v>235</v>
      </c>
      <c r="AR30" s="646"/>
      <c r="AS30" s="646"/>
      <c r="AT30" s="647"/>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c r="AV31" s="275"/>
      <c r="AW31" s="383" t="s">
        <v>181</v>
      </c>
      <c r="AX31" s="384"/>
    </row>
    <row r="32" spans="1:50" ht="23.25" customHeight="1">
      <c r="A32" s="516"/>
      <c r="B32" s="514"/>
      <c r="C32" s="514"/>
      <c r="D32" s="514"/>
      <c r="E32" s="514"/>
      <c r="F32" s="515"/>
      <c r="G32" s="541" t="s">
        <v>575</v>
      </c>
      <c r="H32" s="542"/>
      <c r="I32" s="542"/>
      <c r="J32" s="542"/>
      <c r="K32" s="542"/>
      <c r="L32" s="542"/>
      <c r="M32" s="542"/>
      <c r="N32" s="542"/>
      <c r="O32" s="543"/>
      <c r="P32" s="165" t="s">
        <v>576</v>
      </c>
      <c r="Q32" s="165"/>
      <c r="R32" s="165"/>
      <c r="S32" s="165"/>
      <c r="T32" s="165"/>
      <c r="U32" s="165"/>
      <c r="V32" s="165"/>
      <c r="W32" s="165"/>
      <c r="X32" s="236"/>
      <c r="Y32" s="342" t="s">
        <v>12</v>
      </c>
      <c r="Z32" s="550"/>
      <c r="AA32" s="551"/>
      <c r="AB32" s="552" t="s">
        <v>577</v>
      </c>
      <c r="AC32" s="552"/>
      <c r="AD32" s="552"/>
      <c r="AE32" s="368" t="s">
        <v>578</v>
      </c>
      <c r="AF32" s="369"/>
      <c r="AG32" s="369"/>
      <c r="AH32" s="369"/>
      <c r="AI32" s="368" t="s">
        <v>578</v>
      </c>
      <c r="AJ32" s="369"/>
      <c r="AK32" s="369"/>
      <c r="AL32" s="369"/>
      <c r="AM32" s="368">
        <v>0</v>
      </c>
      <c r="AN32" s="369"/>
      <c r="AO32" s="369"/>
      <c r="AP32" s="369"/>
      <c r="AQ32" s="119"/>
      <c r="AR32" s="120"/>
      <c r="AS32" s="120"/>
      <c r="AT32" s="121"/>
      <c r="AU32" s="369"/>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577</v>
      </c>
      <c r="AC33" s="523"/>
      <c r="AD33" s="523"/>
      <c r="AE33" s="368" t="s">
        <v>579</v>
      </c>
      <c r="AF33" s="369"/>
      <c r="AG33" s="369"/>
      <c r="AH33" s="369"/>
      <c r="AI33" s="368" t="s">
        <v>578</v>
      </c>
      <c r="AJ33" s="369"/>
      <c r="AK33" s="369"/>
      <c r="AL33" s="369"/>
      <c r="AM33" s="368">
        <v>3</v>
      </c>
      <c r="AN33" s="369"/>
      <c r="AO33" s="369"/>
      <c r="AP33" s="369"/>
      <c r="AQ33" s="119">
        <v>3</v>
      </c>
      <c r="AR33" s="120"/>
      <c r="AS33" s="120"/>
      <c r="AT33" s="121"/>
      <c r="AU33" s="369"/>
      <c r="AV33" s="369"/>
      <c r="AW33" s="369"/>
      <c r="AX33" s="371"/>
    </row>
    <row r="34" spans="1:50" ht="23.25" customHeight="1" thickBo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c r="AF34" s="369"/>
      <c r="AG34" s="369"/>
      <c r="AH34" s="369"/>
      <c r="AI34" s="368"/>
      <c r="AJ34" s="369"/>
      <c r="AK34" s="369"/>
      <c r="AL34" s="369"/>
      <c r="AM34" s="368">
        <v>0</v>
      </c>
      <c r="AN34" s="369"/>
      <c r="AO34" s="369"/>
      <c r="AP34" s="369"/>
      <c r="AQ34" s="119"/>
      <c r="AR34" s="120"/>
      <c r="AS34" s="120"/>
      <c r="AT34" s="121"/>
      <c r="AU34" s="369"/>
      <c r="AV34" s="369"/>
      <c r="AW34" s="369"/>
      <c r="AX34" s="371"/>
    </row>
    <row r="35" spans="1:50" ht="23.25" hidden="1" customHeight="1">
      <c r="A35" s="905" t="s">
        <v>386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hidden="1"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hidden="1" customHeight="1">
      <c r="A37" s="648" t="s">
        <v>353</v>
      </c>
      <c r="B37" s="649"/>
      <c r="C37" s="649"/>
      <c r="D37" s="649"/>
      <c r="E37" s="649"/>
      <c r="F37" s="650"/>
      <c r="G37" s="566" t="s">
        <v>146</v>
      </c>
      <c r="H37" s="385"/>
      <c r="I37" s="385"/>
      <c r="J37" s="385"/>
      <c r="K37" s="385"/>
      <c r="L37" s="385"/>
      <c r="M37" s="385"/>
      <c r="N37" s="385"/>
      <c r="O37" s="567"/>
      <c r="P37" s="635" t="s">
        <v>59</v>
      </c>
      <c r="Q37" s="385"/>
      <c r="R37" s="385"/>
      <c r="S37" s="385"/>
      <c r="T37" s="385"/>
      <c r="U37" s="385"/>
      <c r="V37" s="385"/>
      <c r="W37" s="385"/>
      <c r="X37" s="567"/>
      <c r="Y37" s="636"/>
      <c r="Z37" s="637"/>
      <c r="AA37" s="638"/>
      <c r="AB37" s="639" t="s">
        <v>11</v>
      </c>
      <c r="AC37" s="640"/>
      <c r="AD37" s="641"/>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51"/>
      <c r="B41" s="652"/>
      <c r="C41" s="652"/>
      <c r="D41" s="652"/>
      <c r="E41" s="652"/>
      <c r="F41" s="653"/>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5" t="s">
        <v>386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c r="A44" s="648" t="s">
        <v>353</v>
      </c>
      <c r="B44" s="649"/>
      <c r="C44" s="649"/>
      <c r="D44" s="649"/>
      <c r="E44" s="649"/>
      <c r="F44" s="650"/>
      <c r="G44" s="566" t="s">
        <v>146</v>
      </c>
      <c r="H44" s="385"/>
      <c r="I44" s="385"/>
      <c r="J44" s="385"/>
      <c r="K44" s="385"/>
      <c r="L44" s="385"/>
      <c r="M44" s="385"/>
      <c r="N44" s="385"/>
      <c r="O44" s="567"/>
      <c r="P44" s="635" t="s">
        <v>59</v>
      </c>
      <c r="Q44" s="385"/>
      <c r="R44" s="385"/>
      <c r="S44" s="385"/>
      <c r="T44" s="385"/>
      <c r="U44" s="385"/>
      <c r="V44" s="385"/>
      <c r="W44" s="385"/>
      <c r="X44" s="567"/>
      <c r="Y44" s="636"/>
      <c r="Z44" s="637"/>
      <c r="AA44" s="638"/>
      <c r="AB44" s="639" t="s">
        <v>11</v>
      </c>
      <c r="AC44" s="640"/>
      <c r="AD44" s="641"/>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51"/>
      <c r="B48" s="652"/>
      <c r="C48" s="652"/>
      <c r="D48" s="652"/>
      <c r="E48" s="652"/>
      <c r="F48" s="653"/>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5" t="s">
        <v>386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c r="A51" s="513" t="s">
        <v>353</v>
      </c>
      <c r="B51" s="514"/>
      <c r="C51" s="514"/>
      <c r="D51" s="514"/>
      <c r="E51" s="514"/>
      <c r="F51" s="515"/>
      <c r="G51" s="566" t="s">
        <v>146</v>
      </c>
      <c r="H51" s="385"/>
      <c r="I51" s="385"/>
      <c r="J51" s="385"/>
      <c r="K51" s="385"/>
      <c r="L51" s="385"/>
      <c r="M51" s="385"/>
      <c r="N51" s="385"/>
      <c r="O51" s="567"/>
      <c r="P51" s="635" t="s">
        <v>59</v>
      </c>
      <c r="Q51" s="385"/>
      <c r="R51" s="385"/>
      <c r="S51" s="385"/>
      <c r="T51" s="385"/>
      <c r="U51" s="385"/>
      <c r="V51" s="385"/>
      <c r="W51" s="385"/>
      <c r="X51" s="567"/>
      <c r="Y51" s="636"/>
      <c r="Z51" s="637"/>
      <c r="AA51" s="638"/>
      <c r="AB51" s="639" t="s">
        <v>11</v>
      </c>
      <c r="AC51" s="640"/>
      <c r="AD51" s="641"/>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51"/>
      <c r="B55" s="652"/>
      <c r="C55" s="652"/>
      <c r="D55" s="652"/>
      <c r="E55" s="652"/>
      <c r="F55" s="653"/>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c r="A58" s="513" t="s">
        <v>353</v>
      </c>
      <c r="B58" s="514"/>
      <c r="C58" s="514"/>
      <c r="D58" s="514"/>
      <c r="E58" s="514"/>
      <c r="F58" s="515"/>
      <c r="G58" s="566" t="s">
        <v>146</v>
      </c>
      <c r="H58" s="385"/>
      <c r="I58" s="385"/>
      <c r="J58" s="385"/>
      <c r="K58" s="385"/>
      <c r="L58" s="385"/>
      <c r="M58" s="385"/>
      <c r="N58" s="385"/>
      <c r="O58" s="567"/>
      <c r="P58" s="635" t="s">
        <v>59</v>
      </c>
      <c r="Q58" s="385"/>
      <c r="R58" s="385"/>
      <c r="S58" s="385"/>
      <c r="T58" s="385"/>
      <c r="U58" s="385"/>
      <c r="V58" s="385"/>
      <c r="W58" s="385"/>
      <c r="X58" s="567"/>
      <c r="Y58" s="636"/>
      <c r="Z58" s="637"/>
      <c r="AA58" s="638"/>
      <c r="AB58" s="639" t="s">
        <v>11</v>
      </c>
      <c r="AC58" s="640"/>
      <c r="AD58" s="641"/>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2" t="s">
        <v>398</v>
      </c>
      <c r="AF65" s="373"/>
      <c r="AG65" s="373"/>
      <c r="AH65" s="374"/>
      <c r="AI65" s="372" t="s">
        <v>396</v>
      </c>
      <c r="AJ65" s="373"/>
      <c r="AK65" s="373"/>
      <c r="AL65" s="374"/>
      <c r="AM65" s="379" t="s">
        <v>425</v>
      </c>
      <c r="AN65" s="379"/>
      <c r="AO65" s="379"/>
      <c r="AP65" s="379"/>
      <c r="AQ65" s="875" t="s">
        <v>235</v>
      </c>
      <c r="AR65" s="871"/>
      <c r="AS65" s="871"/>
      <c r="AT65" s="872"/>
      <c r="AU65" s="985" t="s">
        <v>134</v>
      </c>
      <c r="AV65" s="985"/>
      <c r="AW65" s="985"/>
      <c r="AX65" s="986"/>
    </row>
    <row r="66" spans="1:50" ht="18.75" hidden="1" customHeight="1">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7"/>
      <c r="AG66" s="337"/>
      <c r="AH66" s="338"/>
      <c r="AI66" s="336"/>
      <c r="AJ66" s="337"/>
      <c r="AK66" s="337"/>
      <c r="AL66" s="338"/>
      <c r="AM66" s="380"/>
      <c r="AN66" s="380"/>
      <c r="AO66" s="380"/>
      <c r="AP66" s="380"/>
      <c r="AQ66" s="274"/>
      <c r="AR66" s="275"/>
      <c r="AS66" s="873" t="s">
        <v>236</v>
      </c>
      <c r="AT66" s="874"/>
      <c r="AU66" s="275"/>
      <c r="AV66" s="275"/>
      <c r="AW66" s="873" t="s">
        <v>352</v>
      </c>
      <c r="AX66" s="987"/>
    </row>
    <row r="67" spans="1:50" ht="23.25" hidden="1" customHeight="1">
      <c r="A67" s="859"/>
      <c r="B67" s="860"/>
      <c r="C67" s="860"/>
      <c r="D67" s="860"/>
      <c r="E67" s="860"/>
      <c r="F67" s="861"/>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376</v>
      </c>
      <c r="AC67" s="960"/>
      <c r="AD67" s="96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376</v>
      </c>
      <c r="AC68" s="983"/>
      <c r="AD68" s="98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377</v>
      </c>
      <c r="AC69" s="984"/>
      <c r="AD69" s="984"/>
      <c r="AE69" s="822"/>
      <c r="AF69" s="823"/>
      <c r="AG69" s="823"/>
      <c r="AH69" s="823"/>
      <c r="AI69" s="822"/>
      <c r="AJ69" s="823"/>
      <c r="AK69" s="823"/>
      <c r="AL69" s="823"/>
      <c r="AM69" s="822"/>
      <c r="AN69" s="823"/>
      <c r="AO69" s="823"/>
      <c r="AP69" s="823"/>
      <c r="AQ69" s="368"/>
      <c r="AR69" s="369"/>
      <c r="AS69" s="369"/>
      <c r="AT69" s="370"/>
      <c r="AU69" s="369"/>
      <c r="AV69" s="369"/>
      <c r="AW69" s="369"/>
      <c r="AX69" s="371"/>
    </row>
    <row r="70" spans="1:50" ht="23.25" hidden="1" customHeight="1">
      <c r="A70" s="859" t="s">
        <v>359</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375</v>
      </c>
      <c r="X70" s="953"/>
      <c r="Y70" s="958" t="s">
        <v>12</v>
      </c>
      <c r="Z70" s="958"/>
      <c r="AA70" s="959"/>
      <c r="AB70" s="960" t="s">
        <v>376</v>
      </c>
      <c r="AC70" s="960"/>
      <c r="AD70" s="96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376</v>
      </c>
      <c r="AC71" s="983"/>
      <c r="AD71" s="98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377</v>
      </c>
      <c r="AC72" s="984"/>
      <c r="AD72" s="98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5" t="s">
        <v>354</v>
      </c>
      <c r="B73" s="846"/>
      <c r="C73" s="846"/>
      <c r="D73" s="846"/>
      <c r="E73" s="846"/>
      <c r="F73" s="847"/>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48"/>
      <c r="B74" s="849"/>
      <c r="C74" s="849"/>
      <c r="D74" s="849"/>
      <c r="E74" s="849"/>
      <c r="F74" s="850"/>
      <c r="G74" s="81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8"/>
      <c r="B75" s="849"/>
      <c r="C75" s="849"/>
      <c r="D75" s="849"/>
      <c r="E75" s="849"/>
      <c r="F75" s="850"/>
      <c r="G75" s="78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8"/>
      <c r="B76" s="849"/>
      <c r="C76" s="849"/>
      <c r="D76" s="849"/>
      <c r="E76" s="849"/>
      <c r="F76" s="850"/>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8"/>
      <c r="B77" s="849"/>
      <c r="C77" s="849"/>
      <c r="D77" s="849"/>
      <c r="E77" s="849"/>
      <c r="F77" s="850"/>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20" t="s">
        <v>389</v>
      </c>
      <c r="B78" s="921"/>
      <c r="C78" s="921"/>
      <c r="D78" s="921"/>
      <c r="E78" s="918" t="s">
        <v>332</v>
      </c>
      <c r="F78" s="919"/>
      <c r="G78" s="56" t="s">
        <v>238</v>
      </c>
      <c r="H78" s="800"/>
      <c r="I78" s="248"/>
      <c r="J78" s="248"/>
      <c r="K78" s="248"/>
      <c r="L78" s="248"/>
      <c r="M78" s="248"/>
      <c r="N78" s="248"/>
      <c r="O78" s="801"/>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348</v>
      </c>
      <c r="AP79" s="153"/>
      <c r="AQ79" s="153"/>
      <c r="AR79" s="80" t="s">
        <v>346</v>
      </c>
      <c r="AS79" s="152"/>
      <c r="AT79" s="153"/>
      <c r="AU79" s="153"/>
      <c r="AV79" s="153"/>
      <c r="AW79" s="153"/>
      <c r="AX79" s="154"/>
    </row>
    <row r="80" spans="1:50" ht="18.75" hidden="1" customHeight="1">
      <c r="A80" s="520" t="s">
        <v>147</v>
      </c>
      <c r="B80" s="854" t="s">
        <v>345</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c r="A81" s="521"/>
      <c r="B81" s="857"/>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0"/>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1"/>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2"/>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7"/>
      <c r="R87" s="807"/>
      <c r="S87" s="807"/>
      <c r="T87" s="807"/>
      <c r="U87" s="807"/>
      <c r="V87" s="807"/>
      <c r="W87" s="807"/>
      <c r="X87" s="808"/>
      <c r="Y87" s="763" t="s">
        <v>62</v>
      </c>
      <c r="Z87" s="764"/>
      <c r="AA87" s="765"/>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9"/>
      <c r="Q88" s="809"/>
      <c r="R88" s="809"/>
      <c r="S88" s="809"/>
      <c r="T88" s="809"/>
      <c r="U88" s="809"/>
      <c r="V88" s="809"/>
      <c r="W88" s="809"/>
      <c r="X88" s="810"/>
      <c r="Y88" s="736" t="s">
        <v>54</v>
      </c>
      <c r="Z88" s="737"/>
      <c r="AA88" s="738"/>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1"/>
      <c r="Y89" s="736" t="s">
        <v>13</v>
      </c>
      <c r="Z89" s="737"/>
      <c r="AA89" s="738"/>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7"/>
      <c r="R92" s="807"/>
      <c r="S92" s="807"/>
      <c r="T92" s="807"/>
      <c r="U92" s="807"/>
      <c r="V92" s="807"/>
      <c r="W92" s="807"/>
      <c r="X92" s="808"/>
      <c r="Y92" s="763" t="s">
        <v>62</v>
      </c>
      <c r="Z92" s="764"/>
      <c r="AA92" s="765"/>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9"/>
      <c r="Q93" s="809"/>
      <c r="R93" s="809"/>
      <c r="S93" s="809"/>
      <c r="T93" s="809"/>
      <c r="U93" s="809"/>
      <c r="V93" s="809"/>
      <c r="W93" s="809"/>
      <c r="X93" s="810"/>
      <c r="Y93" s="736" t="s">
        <v>54</v>
      </c>
      <c r="Z93" s="737"/>
      <c r="AA93" s="738"/>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1"/>
      <c r="Y94" s="736" t="s">
        <v>13</v>
      </c>
      <c r="Z94" s="737"/>
      <c r="AA94" s="738"/>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7"/>
      <c r="R97" s="807"/>
      <c r="S97" s="807"/>
      <c r="T97" s="807"/>
      <c r="U97" s="807"/>
      <c r="V97" s="807"/>
      <c r="W97" s="807"/>
      <c r="X97" s="808"/>
      <c r="Y97" s="763" t="s">
        <v>62</v>
      </c>
      <c r="Z97" s="764"/>
      <c r="AA97" s="765"/>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9"/>
      <c r="Q98" s="809"/>
      <c r="R98" s="809"/>
      <c r="S98" s="809"/>
      <c r="T98" s="809"/>
      <c r="U98" s="809"/>
      <c r="V98" s="809"/>
      <c r="W98" s="809"/>
      <c r="X98" s="810"/>
      <c r="Y98" s="736" t="s">
        <v>54</v>
      </c>
      <c r="Z98" s="737"/>
      <c r="AA98" s="73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8"/>
      <c r="C99" s="888"/>
      <c r="D99" s="888"/>
      <c r="E99" s="888"/>
      <c r="F99" s="889"/>
      <c r="G99" s="812"/>
      <c r="H99" s="251"/>
      <c r="I99" s="251"/>
      <c r="J99" s="251"/>
      <c r="K99" s="251"/>
      <c r="L99" s="251"/>
      <c r="M99" s="251"/>
      <c r="N99" s="251"/>
      <c r="O99" s="813"/>
      <c r="P99" s="851"/>
      <c r="Q99" s="851"/>
      <c r="R99" s="851"/>
      <c r="S99" s="851"/>
      <c r="T99" s="851"/>
      <c r="U99" s="851"/>
      <c r="V99" s="851"/>
      <c r="W99" s="851"/>
      <c r="X99" s="852"/>
      <c r="Y99" s="481" t="s">
        <v>13</v>
      </c>
      <c r="Z99" s="482"/>
      <c r="AA99" s="483"/>
      <c r="AB99" s="463" t="s">
        <v>14</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11</v>
      </c>
      <c r="AC100" s="865"/>
      <c r="AD100" s="865"/>
      <c r="AE100" s="831" t="s">
        <v>398</v>
      </c>
      <c r="AF100" s="832"/>
      <c r="AG100" s="832"/>
      <c r="AH100" s="833"/>
      <c r="AI100" s="831" t="s">
        <v>418</v>
      </c>
      <c r="AJ100" s="832"/>
      <c r="AK100" s="832"/>
      <c r="AL100" s="833"/>
      <c r="AM100" s="831" t="s">
        <v>425</v>
      </c>
      <c r="AN100" s="832"/>
      <c r="AO100" s="832"/>
      <c r="AP100" s="833"/>
      <c r="AQ100" s="937" t="s">
        <v>438</v>
      </c>
      <c r="AR100" s="938"/>
      <c r="AS100" s="938"/>
      <c r="AT100" s="939"/>
      <c r="AU100" s="937" t="s">
        <v>439</v>
      </c>
      <c r="AV100" s="938"/>
      <c r="AW100" s="938"/>
      <c r="AX100" s="940"/>
    </row>
    <row r="101" spans="1:60" ht="23.25" customHeight="1">
      <c r="A101" s="492"/>
      <c r="B101" s="493"/>
      <c r="C101" s="493"/>
      <c r="D101" s="493"/>
      <c r="E101" s="493"/>
      <c r="F101" s="494"/>
      <c r="G101" s="165" t="s">
        <v>580</v>
      </c>
      <c r="H101" s="165"/>
      <c r="I101" s="165"/>
      <c r="J101" s="165"/>
      <c r="K101" s="165"/>
      <c r="L101" s="165"/>
      <c r="M101" s="165"/>
      <c r="N101" s="165"/>
      <c r="O101" s="165"/>
      <c r="P101" s="165"/>
      <c r="Q101" s="165"/>
      <c r="R101" s="165"/>
      <c r="S101" s="165"/>
      <c r="T101" s="165"/>
      <c r="U101" s="165"/>
      <c r="V101" s="165"/>
      <c r="W101" s="165"/>
      <c r="X101" s="236"/>
      <c r="Y101" s="821" t="s">
        <v>55</v>
      </c>
      <c r="Z101" s="722"/>
      <c r="AA101" s="723"/>
      <c r="AB101" s="552" t="s">
        <v>581</v>
      </c>
      <c r="AC101" s="552"/>
      <c r="AD101" s="552"/>
      <c r="AE101" s="368" t="s">
        <v>414</v>
      </c>
      <c r="AF101" s="369"/>
      <c r="AG101" s="369"/>
      <c r="AH101" s="370"/>
      <c r="AI101" s="368" t="s">
        <v>414</v>
      </c>
      <c r="AJ101" s="369"/>
      <c r="AK101" s="369"/>
      <c r="AL101" s="370"/>
      <c r="AM101" s="368">
        <v>1</v>
      </c>
      <c r="AN101" s="369"/>
      <c r="AO101" s="369"/>
      <c r="AP101" s="370"/>
      <c r="AQ101" s="368"/>
      <c r="AR101" s="369"/>
      <c r="AS101" s="369"/>
      <c r="AT101" s="370"/>
      <c r="AU101" s="368"/>
      <c r="AV101" s="369"/>
      <c r="AW101" s="369"/>
      <c r="AX101" s="370"/>
    </row>
    <row r="102" spans="1:60" ht="23.25" customHeight="1" thickBo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581</v>
      </c>
      <c r="AC102" s="552"/>
      <c r="AD102" s="552"/>
      <c r="AE102" s="362" t="s">
        <v>414</v>
      </c>
      <c r="AF102" s="362"/>
      <c r="AG102" s="362"/>
      <c r="AH102" s="362"/>
      <c r="AI102" s="362" t="s">
        <v>414</v>
      </c>
      <c r="AJ102" s="362"/>
      <c r="AK102" s="362"/>
      <c r="AL102" s="362"/>
      <c r="AM102" s="362">
        <v>2</v>
      </c>
      <c r="AN102" s="362"/>
      <c r="AO102" s="362"/>
      <c r="AP102" s="362"/>
      <c r="AQ102" s="362" t="s">
        <v>414</v>
      </c>
      <c r="AR102" s="362"/>
      <c r="AS102" s="362"/>
      <c r="AT102" s="362"/>
      <c r="AU102" s="822"/>
      <c r="AV102" s="823"/>
      <c r="AW102" s="823"/>
      <c r="AX102" s="824"/>
    </row>
    <row r="103" spans="1:60" ht="31.5" hidden="1" customHeight="1">
      <c r="A103" s="489" t="s">
        <v>355</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2"/>
      <c r="AV105" s="823"/>
      <c r="AW105" s="823"/>
      <c r="AX105" s="824"/>
    </row>
    <row r="106" spans="1:60" ht="31.5" hidden="1" customHeight="1">
      <c r="A106" s="489" t="s">
        <v>355</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2"/>
      <c r="AV108" s="823"/>
      <c r="AW108" s="823"/>
      <c r="AX108" s="824"/>
    </row>
    <row r="109" spans="1:60" ht="31.5" hidden="1" customHeight="1">
      <c r="A109" s="489" t="s">
        <v>355</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2"/>
      <c r="AV111" s="823"/>
      <c r="AW111" s="823"/>
      <c r="AX111" s="824"/>
    </row>
    <row r="112" spans="1:60" ht="31.5" hidden="1" customHeight="1">
      <c r="A112" s="489" t="s">
        <v>355</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hidden="1" customHeight="1">
      <c r="A116" s="296"/>
      <c r="B116" s="297"/>
      <c r="C116" s="297"/>
      <c r="D116" s="297"/>
      <c r="E116" s="297"/>
      <c r="F116" s="298"/>
      <c r="G116" s="355"/>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2" t="s">
        <v>413</v>
      </c>
      <c r="B130" s="1000"/>
      <c r="C130" s="999" t="s">
        <v>239</v>
      </c>
      <c r="D130" s="1000"/>
      <c r="E130" s="312" t="s">
        <v>268</v>
      </c>
      <c r="F130" s="313"/>
      <c r="G130" s="314" t="s">
        <v>582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3"/>
      <c r="B131" s="256"/>
      <c r="C131" s="255"/>
      <c r="D131" s="256"/>
      <c r="E131" s="242" t="s">
        <v>267</v>
      </c>
      <c r="F131" s="243"/>
      <c r="G131" s="240" t="s">
        <v>583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0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c r="A133" s="100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236</v>
      </c>
      <c r="AT133" s="176"/>
      <c r="AU133" s="140"/>
      <c r="AV133" s="140"/>
      <c r="AW133" s="141" t="s">
        <v>181</v>
      </c>
      <c r="AX133" s="142"/>
    </row>
    <row r="134" spans="1:50" ht="39.75" customHeight="1">
      <c r="A134" s="1003"/>
      <c r="B134" s="256"/>
      <c r="C134" s="255"/>
      <c r="D134" s="256"/>
      <c r="E134" s="255"/>
      <c r="F134" s="318"/>
      <c r="G134" s="235" t="s">
        <v>584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585</v>
      </c>
      <c r="AC134" s="228"/>
      <c r="AD134" s="228"/>
      <c r="AE134" s="270" t="s">
        <v>414</v>
      </c>
      <c r="AF134" s="120"/>
      <c r="AG134" s="120"/>
      <c r="AH134" s="120"/>
      <c r="AI134" s="270" t="s">
        <v>586</v>
      </c>
      <c r="AJ134" s="120"/>
      <c r="AK134" s="120"/>
      <c r="AL134" s="120"/>
      <c r="AM134" s="270">
        <v>0</v>
      </c>
      <c r="AN134" s="120"/>
      <c r="AO134" s="120"/>
      <c r="AP134" s="120"/>
      <c r="AQ134" s="270"/>
      <c r="AR134" s="120"/>
      <c r="AS134" s="120"/>
      <c r="AT134" s="120"/>
      <c r="AU134" s="270"/>
      <c r="AV134" s="120"/>
      <c r="AW134" s="120"/>
      <c r="AX134" s="219"/>
    </row>
    <row r="135" spans="1:50">
      <c r="A135" s="100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585</v>
      </c>
      <c r="AC135" s="137"/>
      <c r="AD135" s="137"/>
      <c r="AE135" s="270" t="s">
        <v>414</v>
      </c>
      <c r="AF135" s="120"/>
      <c r="AG135" s="120"/>
      <c r="AH135" s="120"/>
      <c r="AI135" s="270" t="s">
        <v>587</v>
      </c>
      <c r="AJ135" s="120"/>
      <c r="AK135" s="120"/>
      <c r="AL135" s="120"/>
      <c r="AM135" s="270">
        <v>3</v>
      </c>
      <c r="AN135" s="120"/>
      <c r="AO135" s="120"/>
      <c r="AP135" s="120"/>
      <c r="AQ135" s="270">
        <v>3</v>
      </c>
      <c r="AR135" s="120"/>
      <c r="AS135" s="120"/>
      <c r="AT135" s="120"/>
      <c r="AU135" s="270"/>
      <c r="AV135" s="120"/>
      <c r="AW135" s="120"/>
      <c r="AX135" s="219"/>
    </row>
    <row r="136" spans="1:50" ht="18.75" hidden="1" customHeight="1">
      <c r="A136" s="100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100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100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100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100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1003"/>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c r="A153" s="100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1003"/>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2"/>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1003"/>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1003"/>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1003"/>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3"/>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100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3"/>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3"/>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3"/>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3"/>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3"/>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3"/>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3"/>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3"/>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3"/>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3"/>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3"/>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3"/>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3"/>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3"/>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c r="A184" s="1003"/>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c r="A185" s="1003"/>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8.25" hidden="1" customHeight="1">
      <c r="A186" s="100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3"/>
      <c r="B188" s="256"/>
      <c r="C188" s="255"/>
      <c r="D188" s="256"/>
      <c r="E188" s="164" t="s">
        <v>588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03"/>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100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100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100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100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100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100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3"/>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100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3"/>
      <c r="B214" s="256"/>
      <c r="C214" s="255"/>
      <c r="D214" s="256"/>
      <c r="E214" s="255"/>
      <c r="F214" s="318"/>
      <c r="G214" s="235"/>
      <c r="H214" s="165"/>
      <c r="I214" s="165"/>
      <c r="J214" s="165"/>
      <c r="K214" s="165"/>
      <c r="L214" s="165"/>
      <c r="M214" s="165"/>
      <c r="N214" s="165"/>
      <c r="O214" s="165"/>
      <c r="P214" s="236"/>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3"/>
      <c r="B215" s="256"/>
      <c r="C215" s="255"/>
      <c r="D215" s="256"/>
      <c r="E215" s="255"/>
      <c r="F215" s="318"/>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3"/>
      <c r="B216" s="256"/>
      <c r="C216" s="255"/>
      <c r="D216" s="256"/>
      <c r="E216" s="255"/>
      <c r="F216" s="318"/>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3"/>
      <c r="B217" s="256"/>
      <c r="C217" s="255"/>
      <c r="D217" s="256"/>
      <c r="E217" s="255"/>
      <c r="F217" s="318"/>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3"/>
      <c r="B218" s="256"/>
      <c r="C218" s="255"/>
      <c r="D218" s="256"/>
      <c r="E218" s="255"/>
      <c r="F218" s="318"/>
      <c r="G218" s="240"/>
      <c r="H218" s="168"/>
      <c r="I218" s="168"/>
      <c r="J218" s="168"/>
      <c r="K218" s="168"/>
      <c r="L218" s="168"/>
      <c r="M218" s="168"/>
      <c r="N218" s="168"/>
      <c r="O218" s="168"/>
      <c r="P218" s="241"/>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3"/>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3"/>
      <c r="B221" s="256"/>
      <c r="C221" s="255"/>
      <c r="D221" s="256"/>
      <c r="E221" s="255"/>
      <c r="F221" s="318"/>
      <c r="G221" s="235"/>
      <c r="H221" s="165"/>
      <c r="I221" s="165"/>
      <c r="J221" s="165"/>
      <c r="K221" s="165"/>
      <c r="L221" s="165"/>
      <c r="M221" s="165"/>
      <c r="N221" s="165"/>
      <c r="O221" s="165"/>
      <c r="P221" s="236"/>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3"/>
      <c r="B222" s="256"/>
      <c r="C222" s="255"/>
      <c r="D222" s="256"/>
      <c r="E222" s="255"/>
      <c r="F222" s="318"/>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3"/>
      <c r="B223" s="256"/>
      <c r="C223" s="255"/>
      <c r="D223" s="256"/>
      <c r="E223" s="255"/>
      <c r="F223" s="318"/>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3"/>
      <c r="B224" s="256"/>
      <c r="C224" s="255"/>
      <c r="D224" s="256"/>
      <c r="E224" s="255"/>
      <c r="F224" s="318"/>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3"/>
      <c r="B225" s="256"/>
      <c r="C225" s="255"/>
      <c r="D225" s="256"/>
      <c r="E225" s="255"/>
      <c r="F225" s="318"/>
      <c r="G225" s="240"/>
      <c r="H225" s="168"/>
      <c r="I225" s="168"/>
      <c r="J225" s="168"/>
      <c r="K225" s="168"/>
      <c r="L225" s="168"/>
      <c r="M225" s="168"/>
      <c r="N225" s="168"/>
      <c r="O225" s="168"/>
      <c r="P225" s="241"/>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3"/>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3"/>
      <c r="B228" s="256"/>
      <c r="C228" s="255"/>
      <c r="D228" s="256"/>
      <c r="E228" s="255"/>
      <c r="F228" s="318"/>
      <c r="G228" s="235"/>
      <c r="H228" s="165"/>
      <c r="I228" s="165"/>
      <c r="J228" s="165"/>
      <c r="K228" s="165"/>
      <c r="L228" s="165"/>
      <c r="M228" s="165"/>
      <c r="N228" s="165"/>
      <c r="O228" s="165"/>
      <c r="P228" s="236"/>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3"/>
      <c r="B229" s="256"/>
      <c r="C229" s="255"/>
      <c r="D229" s="256"/>
      <c r="E229" s="255"/>
      <c r="F229" s="318"/>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3"/>
      <c r="B230" s="256"/>
      <c r="C230" s="255"/>
      <c r="D230" s="256"/>
      <c r="E230" s="255"/>
      <c r="F230" s="318"/>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3"/>
      <c r="B231" s="256"/>
      <c r="C231" s="255"/>
      <c r="D231" s="256"/>
      <c r="E231" s="255"/>
      <c r="F231" s="318"/>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3"/>
      <c r="B232" s="256"/>
      <c r="C232" s="255"/>
      <c r="D232" s="256"/>
      <c r="E232" s="255"/>
      <c r="F232" s="318"/>
      <c r="G232" s="240"/>
      <c r="H232" s="168"/>
      <c r="I232" s="168"/>
      <c r="J232" s="168"/>
      <c r="K232" s="168"/>
      <c r="L232" s="168"/>
      <c r="M232" s="168"/>
      <c r="N232" s="168"/>
      <c r="O232" s="168"/>
      <c r="P232" s="241"/>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3"/>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3"/>
      <c r="B235" s="256"/>
      <c r="C235" s="255"/>
      <c r="D235" s="256"/>
      <c r="E235" s="255"/>
      <c r="F235" s="318"/>
      <c r="G235" s="235"/>
      <c r="H235" s="165"/>
      <c r="I235" s="165"/>
      <c r="J235" s="165"/>
      <c r="K235" s="165"/>
      <c r="L235" s="165"/>
      <c r="M235" s="165"/>
      <c r="N235" s="165"/>
      <c r="O235" s="165"/>
      <c r="P235" s="236"/>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3"/>
      <c r="B236" s="256"/>
      <c r="C236" s="255"/>
      <c r="D236" s="256"/>
      <c r="E236" s="255"/>
      <c r="F236" s="318"/>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3"/>
      <c r="B237" s="256"/>
      <c r="C237" s="255"/>
      <c r="D237" s="256"/>
      <c r="E237" s="255"/>
      <c r="F237" s="318"/>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3"/>
      <c r="B238" s="256"/>
      <c r="C238" s="255"/>
      <c r="D238" s="256"/>
      <c r="E238" s="255"/>
      <c r="F238" s="318"/>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3"/>
      <c r="B239" s="256"/>
      <c r="C239" s="255"/>
      <c r="D239" s="256"/>
      <c r="E239" s="255"/>
      <c r="F239" s="318"/>
      <c r="G239" s="240"/>
      <c r="H239" s="168"/>
      <c r="I239" s="168"/>
      <c r="J239" s="168"/>
      <c r="K239" s="168"/>
      <c r="L239" s="168"/>
      <c r="M239" s="168"/>
      <c r="N239" s="168"/>
      <c r="O239" s="168"/>
      <c r="P239" s="241"/>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3"/>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3"/>
      <c r="B242" s="256"/>
      <c r="C242" s="255"/>
      <c r="D242" s="256"/>
      <c r="E242" s="255"/>
      <c r="F242" s="318"/>
      <c r="G242" s="235"/>
      <c r="H242" s="165"/>
      <c r="I242" s="165"/>
      <c r="J242" s="165"/>
      <c r="K242" s="165"/>
      <c r="L242" s="165"/>
      <c r="M242" s="165"/>
      <c r="N242" s="165"/>
      <c r="O242" s="165"/>
      <c r="P242" s="236"/>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3"/>
      <c r="B243" s="256"/>
      <c r="C243" s="255"/>
      <c r="D243" s="256"/>
      <c r="E243" s="255"/>
      <c r="F243" s="318"/>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3"/>
      <c r="B244" s="256"/>
      <c r="C244" s="255"/>
      <c r="D244" s="256"/>
      <c r="E244" s="255"/>
      <c r="F244" s="318"/>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3"/>
      <c r="B245" s="256"/>
      <c r="C245" s="255"/>
      <c r="D245" s="256"/>
      <c r="E245" s="255"/>
      <c r="F245" s="318"/>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3"/>
      <c r="B246" s="256"/>
      <c r="C246" s="255"/>
      <c r="D246" s="256"/>
      <c r="E246" s="319"/>
      <c r="F246" s="320"/>
      <c r="G246" s="240"/>
      <c r="H246" s="168"/>
      <c r="I246" s="168"/>
      <c r="J246" s="168"/>
      <c r="K246" s="168"/>
      <c r="L246" s="168"/>
      <c r="M246" s="168"/>
      <c r="N246" s="168"/>
      <c r="O246" s="168"/>
      <c r="P246" s="241"/>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3"/>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100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100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100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100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100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100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3"/>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100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3"/>
      <c r="B274" s="256"/>
      <c r="C274" s="255"/>
      <c r="D274" s="256"/>
      <c r="E274" s="255"/>
      <c r="F274" s="318"/>
      <c r="G274" s="235"/>
      <c r="H274" s="165"/>
      <c r="I274" s="165"/>
      <c r="J274" s="165"/>
      <c r="K274" s="165"/>
      <c r="L274" s="165"/>
      <c r="M274" s="165"/>
      <c r="N274" s="165"/>
      <c r="O274" s="165"/>
      <c r="P274" s="236"/>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3"/>
      <c r="B275" s="256"/>
      <c r="C275" s="255"/>
      <c r="D275" s="256"/>
      <c r="E275" s="255"/>
      <c r="F275" s="318"/>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3"/>
      <c r="B276" s="256"/>
      <c r="C276" s="255"/>
      <c r="D276" s="256"/>
      <c r="E276" s="255"/>
      <c r="F276" s="318"/>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3"/>
      <c r="B277" s="256"/>
      <c r="C277" s="255"/>
      <c r="D277" s="256"/>
      <c r="E277" s="255"/>
      <c r="F277" s="318"/>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3"/>
      <c r="B278" s="256"/>
      <c r="C278" s="255"/>
      <c r="D278" s="256"/>
      <c r="E278" s="255"/>
      <c r="F278" s="318"/>
      <c r="G278" s="240"/>
      <c r="H278" s="168"/>
      <c r="I278" s="168"/>
      <c r="J278" s="168"/>
      <c r="K278" s="168"/>
      <c r="L278" s="168"/>
      <c r="M278" s="168"/>
      <c r="N278" s="168"/>
      <c r="O278" s="168"/>
      <c r="P278" s="241"/>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3"/>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3"/>
      <c r="B281" s="256"/>
      <c r="C281" s="255"/>
      <c r="D281" s="256"/>
      <c r="E281" s="255"/>
      <c r="F281" s="318"/>
      <c r="G281" s="235"/>
      <c r="H281" s="165"/>
      <c r="I281" s="165"/>
      <c r="J281" s="165"/>
      <c r="K281" s="165"/>
      <c r="L281" s="165"/>
      <c r="M281" s="165"/>
      <c r="N281" s="165"/>
      <c r="O281" s="165"/>
      <c r="P281" s="236"/>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3"/>
      <c r="B282" s="256"/>
      <c r="C282" s="255"/>
      <c r="D282" s="256"/>
      <c r="E282" s="255"/>
      <c r="F282" s="318"/>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3"/>
      <c r="B283" s="256"/>
      <c r="C283" s="255"/>
      <c r="D283" s="256"/>
      <c r="E283" s="255"/>
      <c r="F283" s="318"/>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3"/>
      <c r="B284" s="256"/>
      <c r="C284" s="255"/>
      <c r="D284" s="256"/>
      <c r="E284" s="255"/>
      <c r="F284" s="318"/>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3"/>
      <c r="B285" s="256"/>
      <c r="C285" s="255"/>
      <c r="D285" s="256"/>
      <c r="E285" s="255"/>
      <c r="F285" s="318"/>
      <c r="G285" s="240"/>
      <c r="H285" s="168"/>
      <c r="I285" s="168"/>
      <c r="J285" s="168"/>
      <c r="K285" s="168"/>
      <c r="L285" s="168"/>
      <c r="M285" s="168"/>
      <c r="N285" s="168"/>
      <c r="O285" s="168"/>
      <c r="P285" s="241"/>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3"/>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3"/>
      <c r="B288" s="256"/>
      <c r="C288" s="255"/>
      <c r="D288" s="256"/>
      <c r="E288" s="255"/>
      <c r="F288" s="318"/>
      <c r="G288" s="235"/>
      <c r="H288" s="165"/>
      <c r="I288" s="165"/>
      <c r="J288" s="165"/>
      <c r="K288" s="165"/>
      <c r="L288" s="165"/>
      <c r="M288" s="165"/>
      <c r="N288" s="165"/>
      <c r="O288" s="165"/>
      <c r="P288" s="236"/>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3"/>
      <c r="B289" s="256"/>
      <c r="C289" s="255"/>
      <c r="D289" s="256"/>
      <c r="E289" s="255"/>
      <c r="F289" s="318"/>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3"/>
      <c r="B290" s="256"/>
      <c r="C290" s="255"/>
      <c r="D290" s="256"/>
      <c r="E290" s="255"/>
      <c r="F290" s="318"/>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3"/>
      <c r="B291" s="256"/>
      <c r="C291" s="255"/>
      <c r="D291" s="256"/>
      <c r="E291" s="255"/>
      <c r="F291" s="318"/>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3"/>
      <c r="B292" s="256"/>
      <c r="C292" s="255"/>
      <c r="D292" s="256"/>
      <c r="E292" s="255"/>
      <c r="F292" s="318"/>
      <c r="G292" s="240"/>
      <c r="H292" s="168"/>
      <c r="I292" s="168"/>
      <c r="J292" s="168"/>
      <c r="K292" s="168"/>
      <c r="L292" s="168"/>
      <c r="M292" s="168"/>
      <c r="N292" s="168"/>
      <c r="O292" s="168"/>
      <c r="P292" s="241"/>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3"/>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3"/>
      <c r="B295" s="256"/>
      <c r="C295" s="255"/>
      <c r="D295" s="256"/>
      <c r="E295" s="255"/>
      <c r="F295" s="318"/>
      <c r="G295" s="235"/>
      <c r="H295" s="165"/>
      <c r="I295" s="165"/>
      <c r="J295" s="165"/>
      <c r="K295" s="165"/>
      <c r="L295" s="165"/>
      <c r="M295" s="165"/>
      <c r="N295" s="165"/>
      <c r="O295" s="165"/>
      <c r="P295" s="236"/>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3"/>
      <c r="B296" s="256"/>
      <c r="C296" s="255"/>
      <c r="D296" s="256"/>
      <c r="E296" s="255"/>
      <c r="F296" s="318"/>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3"/>
      <c r="B297" s="256"/>
      <c r="C297" s="255"/>
      <c r="D297" s="256"/>
      <c r="E297" s="255"/>
      <c r="F297" s="318"/>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3"/>
      <c r="B298" s="256"/>
      <c r="C298" s="255"/>
      <c r="D298" s="256"/>
      <c r="E298" s="255"/>
      <c r="F298" s="318"/>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3"/>
      <c r="B299" s="256"/>
      <c r="C299" s="255"/>
      <c r="D299" s="256"/>
      <c r="E299" s="255"/>
      <c r="F299" s="318"/>
      <c r="G299" s="240"/>
      <c r="H299" s="168"/>
      <c r="I299" s="168"/>
      <c r="J299" s="168"/>
      <c r="K299" s="168"/>
      <c r="L299" s="168"/>
      <c r="M299" s="168"/>
      <c r="N299" s="168"/>
      <c r="O299" s="168"/>
      <c r="P299" s="241"/>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3"/>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3"/>
      <c r="B302" s="256"/>
      <c r="C302" s="255"/>
      <c r="D302" s="256"/>
      <c r="E302" s="255"/>
      <c r="F302" s="318"/>
      <c r="G302" s="235"/>
      <c r="H302" s="165"/>
      <c r="I302" s="165"/>
      <c r="J302" s="165"/>
      <c r="K302" s="165"/>
      <c r="L302" s="165"/>
      <c r="M302" s="165"/>
      <c r="N302" s="165"/>
      <c r="O302" s="165"/>
      <c r="P302" s="236"/>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3"/>
      <c r="B303" s="256"/>
      <c r="C303" s="255"/>
      <c r="D303" s="256"/>
      <c r="E303" s="255"/>
      <c r="F303" s="318"/>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3"/>
      <c r="B304" s="256"/>
      <c r="C304" s="255"/>
      <c r="D304" s="256"/>
      <c r="E304" s="255"/>
      <c r="F304" s="318"/>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3"/>
      <c r="B305" s="256"/>
      <c r="C305" s="255"/>
      <c r="D305" s="256"/>
      <c r="E305" s="255"/>
      <c r="F305" s="318"/>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3"/>
      <c r="B306" s="256"/>
      <c r="C306" s="255"/>
      <c r="D306" s="256"/>
      <c r="E306" s="319"/>
      <c r="F306" s="320"/>
      <c r="G306" s="240"/>
      <c r="H306" s="168"/>
      <c r="I306" s="168"/>
      <c r="J306" s="168"/>
      <c r="K306" s="168"/>
      <c r="L306" s="168"/>
      <c r="M306" s="168"/>
      <c r="N306" s="168"/>
      <c r="O306" s="168"/>
      <c r="P306" s="241"/>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100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100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100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100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100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3"/>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100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3"/>
      <c r="B334" s="256"/>
      <c r="C334" s="255"/>
      <c r="D334" s="256"/>
      <c r="E334" s="255"/>
      <c r="F334" s="318"/>
      <c r="G334" s="235"/>
      <c r="H334" s="165"/>
      <c r="I334" s="165"/>
      <c r="J334" s="165"/>
      <c r="K334" s="165"/>
      <c r="L334" s="165"/>
      <c r="M334" s="165"/>
      <c r="N334" s="165"/>
      <c r="O334" s="165"/>
      <c r="P334" s="236"/>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3"/>
      <c r="B335" s="256"/>
      <c r="C335" s="255"/>
      <c r="D335" s="256"/>
      <c r="E335" s="255"/>
      <c r="F335" s="318"/>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3"/>
      <c r="B336" s="256"/>
      <c r="C336" s="255"/>
      <c r="D336" s="256"/>
      <c r="E336" s="255"/>
      <c r="F336" s="318"/>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3"/>
      <c r="B337" s="256"/>
      <c r="C337" s="255"/>
      <c r="D337" s="256"/>
      <c r="E337" s="255"/>
      <c r="F337" s="318"/>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3"/>
      <c r="B338" s="256"/>
      <c r="C338" s="255"/>
      <c r="D338" s="256"/>
      <c r="E338" s="255"/>
      <c r="F338" s="318"/>
      <c r="G338" s="240"/>
      <c r="H338" s="168"/>
      <c r="I338" s="168"/>
      <c r="J338" s="168"/>
      <c r="K338" s="168"/>
      <c r="L338" s="168"/>
      <c r="M338" s="168"/>
      <c r="N338" s="168"/>
      <c r="O338" s="168"/>
      <c r="P338" s="241"/>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3"/>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3"/>
      <c r="B341" s="256"/>
      <c r="C341" s="255"/>
      <c r="D341" s="256"/>
      <c r="E341" s="255"/>
      <c r="F341" s="318"/>
      <c r="G341" s="235"/>
      <c r="H341" s="165"/>
      <c r="I341" s="165"/>
      <c r="J341" s="165"/>
      <c r="K341" s="165"/>
      <c r="L341" s="165"/>
      <c r="M341" s="165"/>
      <c r="N341" s="165"/>
      <c r="O341" s="165"/>
      <c r="P341" s="236"/>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3"/>
      <c r="B342" s="256"/>
      <c r="C342" s="255"/>
      <c r="D342" s="256"/>
      <c r="E342" s="255"/>
      <c r="F342" s="318"/>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3"/>
      <c r="B343" s="256"/>
      <c r="C343" s="255"/>
      <c r="D343" s="256"/>
      <c r="E343" s="255"/>
      <c r="F343" s="318"/>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3"/>
      <c r="B344" s="256"/>
      <c r="C344" s="255"/>
      <c r="D344" s="256"/>
      <c r="E344" s="255"/>
      <c r="F344" s="318"/>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3"/>
      <c r="B345" s="256"/>
      <c r="C345" s="255"/>
      <c r="D345" s="256"/>
      <c r="E345" s="255"/>
      <c r="F345" s="318"/>
      <c r="G345" s="240"/>
      <c r="H345" s="168"/>
      <c r="I345" s="168"/>
      <c r="J345" s="168"/>
      <c r="K345" s="168"/>
      <c r="L345" s="168"/>
      <c r="M345" s="168"/>
      <c r="N345" s="168"/>
      <c r="O345" s="168"/>
      <c r="P345" s="241"/>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3"/>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3"/>
      <c r="B348" s="256"/>
      <c r="C348" s="255"/>
      <c r="D348" s="256"/>
      <c r="E348" s="255"/>
      <c r="F348" s="318"/>
      <c r="G348" s="235"/>
      <c r="H348" s="165"/>
      <c r="I348" s="165"/>
      <c r="J348" s="165"/>
      <c r="K348" s="165"/>
      <c r="L348" s="165"/>
      <c r="M348" s="165"/>
      <c r="N348" s="165"/>
      <c r="O348" s="165"/>
      <c r="P348" s="236"/>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3"/>
      <c r="B349" s="256"/>
      <c r="C349" s="255"/>
      <c r="D349" s="256"/>
      <c r="E349" s="255"/>
      <c r="F349" s="318"/>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3"/>
      <c r="B350" s="256"/>
      <c r="C350" s="255"/>
      <c r="D350" s="256"/>
      <c r="E350" s="255"/>
      <c r="F350" s="318"/>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3"/>
      <c r="B351" s="256"/>
      <c r="C351" s="255"/>
      <c r="D351" s="256"/>
      <c r="E351" s="255"/>
      <c r="F351" s="318"/>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3"/>
      <c r="B352" s="256"/>
      <c r="C352" s="255"/>
      <c r="D352" s="256"/>
      <c r="E352" s="255"/>
      <c r="F352" s="318"/>
      <c r="G352" s="240"/>
      <c r="H352" s="168"/>
      <c r="I352" s="168"/>
      <c r="J352" s="168"/>
      <c r="K352" s="168"/>
      <c r="L352" s="168"/>
      <c r="M352" s="168"/>
      <c r="N352" s="168"/>
      <c r="O352" s="168"/>
      <c r="P352" s="241"/>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3"/>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3"/>
      <c r="B355" s="256"/>
      <c r="C355" s="255"/>
      <c r="D355" s="256"/>
      <c r="E355" s="255"/>
      <c r="F355" s="318"/>
      <c r="G355" s="235"/>
      <c r="H355" s="165"/>
      <c r="I355" s="165"/>
      <c r="J355" s="165"/>
      <c r="K355" s="165"/>
      <c r="L355" s="165"/>
      <c r="M355" s="165"/>
      <c r="N355" s="165"/>
      <c r="O355" s="165"/>
      <c r="P355" s="236"/>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3"/>
      <c r="B356" s="256"/>
      <c r="C356" s="255"/>
      <c r="D356" s="256"/>
      <c r="E356" s="255"/>
      <c r="F356" s="318"/>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3"/>
      <c r="B357" s="256"/>
      <c r="C357" s="255"/>
      <c r="D357" s="256"/>
      <c r="E357" s="255"/>
      <c r="F357" s="318"/>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3"/>
      <c r="B358" s="256"/>
      <c r="C358" s="255"/>
      <c r="D358" s="256"/>
      <c r="E358" s="255"/>
      <c r="F358" s="318"/>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3"/>
      <c r="B359" s="256"/>
      <c r="C359" s="255"/>
      <c r="D359" s="256"/>
      <c r="E359" s="255"/>
      <c r="F359" s="318"/>
      <c r="G359" s="240"/>
      <c r="H359" s="168"/>
      <c r="I359" s="168"/>
      <c r="J359" s="168"/>
      <c r="K359" s="168"/>
      <c r="L359" s="168"/>
      <c r="M359" s="168"/>
      <c r="N359" s="168"/>
      <c r="O359" s="168"/>
      <c r="P359" s="241"/>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3"/>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3"/>
      <c r="B362" s="256"/>
      <c r="C362" s="255"/>
      <c r="D362" s="256"/>
      <c r="E362" s="255"/>
      <c r="F362" s="318"/>
      <c r="G362" s="235"/>
      <c r="H362" s="165"/>
      <c r="I362" s="165"/>
      <c r="J362" s="165"/>
      <c r="K362" s="165"/>
      <c r="L362" s="165"/>
      <c r="M362" s="165"/>
      <c r="N362" s="165"/>
      <c r="O362" s="165"/>
      <c r="P362" s="236"/>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3"/>
      <c r="B363" s="256"/>
      <c r="C363" s="255"/>
      <c r="D363" s="256"/>
      <c r="E363" s="255"/>
      <c r="F363" s="318"/>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3"/>
      <c r="B364" s="256"/>
      <c r="C364" s="255"/>
      <c r="D364" s="256"/>
      <c r="E364" s="255"/>
      <c r="F364" s="318"/>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3"/>
      <c r="B365" s="256"/>
      <c r="C365" s="255"/>
      <c r="D365" s="256"/>
      <c r="E365" s="255"/>
      <c r="F365" s="318"/>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3"/>
      <c r="B366" s="256"/>
      <c r="C366" s="255"/>
      <c r="D366" s="256"/>
      <c r="E366" s="319"/>
      <c r="F366" s="320"/>
      <c r="G366" s="240"/>
      <c r="H366" s="168"/>
      <c r="I366" s="168"/>
      <c r="J366" s="168"/>
      <c r="K366" s="168"/>
      <c r="L366" s="168"/>
      <c r="M366" s="168"/>
      <c r="N366" s="168"/>
      <c r="O366" s="168"/>
      <c r="P366" s="241"/>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3"/>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100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100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100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100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100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100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3"/>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100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3"/>
      <c r="B394" s="256"/>
      <c r="C394" s="255"/>
      <c r="D394" s="256"/>
      <c r="E394" s="255"/>
      <c r="F394" s="318"/>
      <c r="G394" s="235"/>
      <c r="H394" s="165"/>
      <c r="I394" s="165"/>
      <c r="J394" s="165"/>
      <c r="K394" s="165"/>
      <c r="L394" s="165"/>
      <c r="M394" s="165"/>
      <c r="N394" s="165"/>
      <c r="O394" s="165"/>
      <c r="P394" s="236"/>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3"/>
      <c r="B395" s="256"/>
      <c r="C395" s="255"/>
      <c r="D395" s="256"/>
      <c r="E395" s="255"/>
      <c r="F395" s="318"/>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3"/>
      <c r="B396" s="256"/>
      <c r="C396" s="255"/>
      <c r="D396" s="256"/>
      <c r="E396" s="255"/>
      <c r="F396" s="318"/>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3"/>
      <c r="B397" s="256"/>
      <c r="C397" s="255"/>
      <c r="D397" s="256"/>
      <c r="E397" s="255"/>
      <c r="F397" s="318"/>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3"/>
      <c r="B398" s="256"/>
      <c r="C398" s="255"/>
      <c r="D398" s="256"/>
      <c r="E398" s="255"/>
      <c r="F398" s="318"/>
      <c r="G398" s="240"/>
      <c r="H398" s="168"/>
      <c r="I398" s="168"/>
      <c r="J398" s="168"/>
      <c r="K398" s="168"/>
      <c r="L398" s="168"/>
      <c r="M398" s="168"/>
      <c r="N398" s="168"/>
      <c r="O398" s="168"/>
      <c r="P398" s="241"/>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3"/>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3"/>
      <c r="B401" s="256"/>
      <c r="C401" s="255"/>
      <c r="D401" s="256"/>
      <c r="E401" s="255"/>
      <c r="F401" s="318"/>
      <c r="G401" s="235"/>
      <c r="H401" s="165"/>
      <c r="I401" s="165"/>
      <c r="J401" s="165"/>
      <c r="K401" s="165"/>
      <c r="L401" s="165"/>
      <c r="M401" s="165"/>
      <c r="N401" s="165"/>
      <c r="O401" s="165"/>
      <c r="P401" s="236"/>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3"/>
      <c r="B402" s="256"/>
      <c r="C402" s="255"/>
      <c r="D402" s="256"/>
      <c r="E402" s="255"/>
      <c r="F402" s="318"/>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3"/>
      <c r="B403" s="256"/>
      <c r="C403" s="255"/>
      <c r="D403" s="256"/>
      <c r="E403" s="255"/>
      <c r="F403" s="318"/>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3"/>
      <c r="B404" s="256"/>
      <c r="C404" s="255"/>
      <c r="D404" s="256"/>
      <c r="E404" s="255"/>
      <c r="F404" s="318"/>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3"/>
      <c r="B405" s="256"/>
      <c r="C405" s="255"/>
      <c r="D405" s="256"/>
      <c r="E405" s="255"/>
      <c r="F405" s="318"/>
      <c r="G405" s="240"/>
      <c r="H405" s="168"/>
      <c r="I405" s="168"/>
      <c r="J405" s="168"/>
      <c r="K405" s="168"/>
      <c r="L405" s="168"/>
      <c r="M405" s="168"/>
      <c r="N405" s="168"/>
      <c r="O405" s="168"/>
      <c r="P405" s="241"/>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3"/>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3"/>
      <c r="B408" s="256"/>
      <c r="C408" s="255"/>
      <c r="D408" s="256"/>
      <c r="E408" s="255"/>
      <c r="F408" s="318"/>
      <c r="G408" s="235"/>
      <c r="H408" s="165"/>
      <c r="I408" s="165"/>
      <c r="J408" s="165"/>
      <c r="K408" s="165"/>
      <c r="L408" s="165"/>
      <c r="M408" s="165"/>
      <c r="N408" s="165"/>
      <c r="O408" s="165"/>
      <c r="P408" s="236"/>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3"/>
      <c r="B409" s="256"/>
      <c r="C409" s="255"/>
      <c r="D409" s="256"/>
      <c r="E409" s="255"/>
      <c r="F409" s="318"/>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3"/>
      <c r="B410" s="256"/>
      <c r="C410" s="255"/>
      <c r="D410" s="256"/>
      <c r="E410" s="255"/>
      <c r="F410" s="318"/>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3"/>
      <c r="B411" s="256"/>
      <c r="C411" s="255"/>
      <c r="D411" s="256"/>
      <c r="E411" s="255"/>
      <c r="F411" s="318"/>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3"/>
      <c r="B412" s="256"/>
      <c r="C412" s="255"/>
      <c r="D412" s="256"/>
      <c r="E412" s="255"/>
      <c r="F412" s="318"/>
      <c r="G412" s="240"/>
      <c r="H412" s="168"/>
      <c r="I412" s="168"/>
      <c r="J412" s="168"/>
      <c r="K412" s="168"/>
      <c r="L412" s="168"/>
      <c r="M412" s="168"/>
      <c r="N412" s="168"/>
      <c r="O412" s="168"/>
      <c r="P412" s="241"/>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3"/>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3"/>
      <c r="B415" s="256"/>
      <c r="C415" s="255"/>
      <c r="D415" s="256"/>
      <c r="E415" s="255"/>
      <c r="F415" s="318"/>
      <c r="G415" s="235"/>
      <c r="H415" s="165"/>
      <c r="I415" s="165"/>
      <c r="J415" s="165"/>
      <c r="K415" s="165"/>
      <c r="L415" s="165"/>
      <c r="M415" s="165"/>
      <c r="N415" s="165"/>
      <c r="O415" s="165"/>
      <c r="P415" s="236"/>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3"/>
      <c r="B416" s="256"/>
      <c r="C416" s="255"/>
      <c r="D416" s="256"/>
      <c r="E416" s="255"/>
      <c r="F416" s="318"/>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3"/>
      <c r="B417" s="256"/>
      <c r="C417" s="255"/>
      <c r="D417" s="256"/>
      <c r="E417" s="255"/>
      <c r="F417" s="318"/>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3"/>
      <c r="B418" s="256"/>
      <c r="C418" s="255"/>
      <c r="D418" s="256"/>
      <c r="E418" s="255"/>
      <c r="F418" s="318"/>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3"/>
      <c r="B419" s="256"/>
      <c r="C419" s="255"/>
      <c r="D419" s="256"/>
      <c r="E419" s="255"/>
      <c r="F419" s="318"/>
      <c r="G419" s="240"/>
      <c r="H419" s="168"/>
      <c r="I419" s="168"/>
      <c r="J419" s="168"/>
      <c r="K419" s="168"/>
      <c r="L419" s="168"/>
      <c r="M419" s="168"/>
      <c r="N419" s="168"/>
      <c r="O419" s="168"/>
      <c r="P419" s="241"/>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3"/>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3"/>
      <c r="B422" s="256"/>
      <c r="C422" s="255"/>
      <c r="D422" s="256"/>
      <c r="E422" s="255"/>
      <c r="F422" s="318"/>
      <c r="G422" s="235"/>
      <c r="H422" s="165"/>
      <c r="I422" s="165"/>
      <c r="J422" s="165"/>
      <c r="K422" s="165"/>
      <c r="L422" s="165"/>
      <c r="M422" s="165"/>
      <c r="N422" s="165"/>
      <c r="O422" s="165"/>
      <c r="P422" s="236"/>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3"/>
      <c r="B423" s="256"/>
      <c r="C423" s="255"/>
      <c r="D423" s="256"/>
      <c r="E423" s="255"/>
      <c r="F423" s="318"/>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3"/>
      <c r="B424" s="256"/>
      <c r="C424" s="255"/>
      <c r="D424" s="256"/>
      <c r="E424" s="255"/>
      <c r="F424" s="318"/>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3"/>
      <c r="B425" s="256"/>
      <c r="C425" s="255"/>
      <c r="D425" s="256"/>
      <c r="E425" s="255"/>
      <c r="F425" s="318"/>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3"/>
      <c r="B426" s="256"/>
      <c r="C426" s="255"/>
      <c r="D426" s="256"/>
      <c r="E426" s="319"/>
      <c r="F426" s="320"/>
      <c r="G426" s="240"/>
      <c r="H426" s="168"/>
      <c r="I426" s="168"/>
      <c r="J426" s="168"/>
      <c r="K426" s="168"/>
      <c r="L426" s="168"/>
      <c r="M426" s="168"/>
      <c r="N426" s="168"/>
      <c r="O426" s="168"/>
      <c r="P426" s="241"/>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3"/>
      <c r="B429" s="256"/>
      <c r="C429" s="319"/>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3"/>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3"/>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0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3"/>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03"/>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3"/>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3"/>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3"/>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3"/>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3"/>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3"/>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3"/>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3"/>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91"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2"/>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140</v>
      </c>
      <c r="B702" s="531"/>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3" t="s">
        <v>569</v>
      </c>
      <c r="AE702" s="904"/>
      <c r="AF702" s="904"/>
      <c r="AG702" s="893" t="s">
        <v>590</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569</v>
      </c>
      <c r="AE703" s="159"/>
      <c r="AF703" s="159"/>
      <c r="AG703" s="671" t="s">
        <v>591</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569</v>
      </c>
      <c r="AE704" s="587"/>
      <c r="AF704" s="587"/>
      <c r="AG704" s="432" t="s">
        <v>592</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7"/>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9" t="s">
        <v>569</v>
      </c>
      <c r="AE705" s="740"/>
      <c r="AF705" s="740"/>
      <c r="AG705" s="164" t="s">
        <v>593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2"/>
      <c r="B706" s="778"/>
      <c r="C706" s="615"/>
      <c r="D706" s="616"/>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589</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62"/>
      <c r="B707" s="778"/>
      <c r="C707" s="617"/>
      <c r="D707" s="618"/>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4" t="s">
        <v>589</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50.4" customHeight="1">
      <c r="A708" s="662"/>
      <c r="B708" s="663"/>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4" t="s">
        <v>569</v>
      </c>
      <c r="AE708" s="675"/>
      <c r="AF708" s="675"/>
      <c r="AG708" s="527" t="s">
        <v>594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62"/>
      <c r="B709" s="663"/>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595</v>
      </c>
      <c r="AE709" s="159"/>
      <c r="AF709" s="159"/>
      <c r="AG709" s="671"/>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c r="A710" s="662"/>
      <c r="B710" s="663"/>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595</v>
      </c>
      <c r="AE710" s="159"/>
      <c r="AF710" s="159"/>
      <c r="AG710" s="671"/>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c r="A711" s="662"/>
      <c r="B711" s="663"/>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569</v>
      </c>
      <c r="AE711" s="159"/>
      <c r="AF711" s="159"/>
      <c r="AG711" s="671"/>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c r="A712" s="662"/>
      <c r="B712" s="663"/>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595</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595</v>
      </c>
      <c r="AE713" s="159"/>
      <c r="AF713" s="160"/>
      <c r="AG713" s="671"/>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c r="A714" s="664"/>
      <c r="B714" s="665"/>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2" t="s">
        <v>595</v>
      </c>
      <c r="AE714" s="593"/>
      <c r="AF714" s="594"/>
      <c r="AG714" s="696"/>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c r="A715" s="622"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596</v>
      </c>
      <c r="AE715" s="675"/>
      <c r="AF715" s="785"/>
      <c r="AG715" s="527" t="s">
        <v>597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62"/>
      <c r="B716" s="663"/>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595</v>
      </c>
      <c r="AE716" s="767"/>
      <c r="AF716" s="767"/>
      <c r="AG716" s="671"/>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c r="A717" s="662"/>
      <c r="B717" s="663"/>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595</v>
      </c>
      <c r="AE717" s="159"/>
      <c r="AF717" s="159"/>
      <c r="AG717" s="671"/>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c r="A718" s="664"/>
      <c r="B718" s="665"/>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595</v>
      </c>
      <c r="AE718" s="159"/>
      <c r="AF718" s="159"/>
      <c r="AG718" s="696"/>
      <c r="AH718" s="697"/>
      <c r="AI718" s="697"/>
      <c r="AJ718" s="697"/>
      <c r="AK718" s="697"/>
      <c r="AL718" s="697"/>
      <c r="AM718" s="697"/>
      <c r="AN718" s="697"/>
      <c r="AO718" s="697"/>
      <c r="AP718" s="697"/>
      <c r="AQ718" s="697"/>
      <c r="AR718" s="697"/>
      <c r="AS718" s="697"/>
      <c r="AT718" s="697"/>
      <c r="AU718" s="697"/>
      <c r="AV718" s="697"/>
      <c r="AW718" s="697"/>
      <c r="AX718" s="698"/>
    </row>
    <row r="719" spans="1:50" ht="41.25" customHeight="1">
      <c r="A719" s="655" t="s">
        <v>58</v>
      </c>
      <c r="B719" s="656"/>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7"/>
      <c r="AD719" s="674" t="s">
        <v>569</v>
      </c>
      <c r="AE719" s="675"/>
      <c r="AF719" s="675"/>
      <c r="AG719" s="164" t="s">
        <v>602</v>
      </c>
      <c r="AH719" s="165"/>
      <c r="AI719" s="165"/>
      <c r="AJ719" s="165"/>
      <c r="AK719" s="165"/>
      <c r="AL719" s="165"/>
      <c r="AM719" s="165"/>
      <c r="AN719" s="165"/>
      <c r="AO719" s="165"/>
      <c r="AP719" s="165"/>
      <c r="AQ719" s="165"/>
      <c r="AR719" s="165"/>
      <c r="AS719" s="165"/>
      <c r="AT719" s="165"/>
      <c r="AU719" s="165"/>
      <c r="AV719" s="165"/>
      <c r="AW719" s="165"/>
      <c r="AX719" s="166"/>
    </row>
    <row r="720" spans="1:50" ht="20" customHeight="1">
      <c r="A720" s="657"/>
      <c r="B720" s="658"/>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7"/>
      <c r="B721" s="658"/>
      <c r="C721" s="926" t="s">
        <v>563</v>
      </c>
      <c r="D721" s="927"/>
      <c r="E721" s="927"/>
      <c r="F721" s="928"/>
      <c r="G721" s="946"/>
      <c r="H721" s="947"/>
      <c r="I721" s="82" t="str">
        <f>IF(OR(G721="　", G721=""), "", "-")</f>
        <v/>
      </c>
      <c r="J721" s="925">
        <v>236</v>
      </c>
      <c r="K721" s="925"/>
      <c r="L721" s="82" t="str">
        <f>IF(M721="","","-")</f>
        <v/>
      </c>
      <c r="M721" s="83"/>
      <c r="N721" s="922" t="s">
        <v>598</v>
      </c>
      <c r="O721" s="923"/>
      <c r="P721" s="923"/>
      <c r="Q721" s="923"/>
      <c r="R721" s="923"/>
      <c r="S721" s="923"/>
      <c r="T721" s="923"/>
      <c r="U721" s="923"/>
      <c r="V721" s="923"/>
      <c r="W721" s="923"/>
      <c r="X721" s="923"/>
      <c r="Y721" s="923"/>
      <c r="Z721" s="923"/>
      <c r="AA721" s="923"/>
      <c r="AB721" s="923"/>
      <c r="AC721" s="923"/>
      <c r="AD721" s="923"/>
      <c r="AE721" s="923"/>
      <c r="AF721" s="924"/>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7"/>
      <c r="B722" s="658"/>
      <c r="C722" s="926" t="s">
        <v>563</v>
      </c>
      <c r="D722" s="927"/>
      <c r="E722" s="927"/>
      <c r="F722" s="928"/>
      <c r="G722" s="946"/>
      <c r="H722" s="947"/>
      <c r="I722" s="82" t="str">
        <f t="shared" ref="I722:I725" si="4">IF(OR(G722="　", G722=""), "", "-")</f>
        <v/>
      </c>
      <c r="J722" s="925">
        <v>253</v>
      </c>
      <c r="K722" s="925"/>
      <c r="L722" s="82" t="str">
        <f t="shared" ref="L722:L725" si="5">IF(M722="","","-")</f>
        <v/>
      </c>
      <c r="M722" s="83"/>
      <c r="N722" s="922" t="s">
        <v>599</v>
      </c>
      <c r="O722" s="923"/>
      <c r="P722" s="923"/>
      <c r="Q722" s="923"/>
      <c r="R722" s="923"/>
      <c r="S722" s="923"/>
      <c r="T722" s="923"/>
      <c r="U722" s="923"/>
      <c r="V722" s="923"/>
      <c r="W722" s="923"/>
      <c r="X722" s="923"/>
      <c r="Y722" s="923"/>
      <c r="Z722" s="923"/>
      <c r="AA722" s="923"/>
      <c r="AB722" s="923"/>
      <c r="AC722" s="923"/>
      <c r="AD722" s="923"/>
      <c r="AE722" s="923"/>
      <c r="AF722" s="924"/>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7"/>
      <c r="B723" s="658"/>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7"/>
      <c r="B724" s="658"/>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9"/>
      <c r="B725" s="660"/>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5" t="s">
        <v>600</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c r="A727" s="624"/>
      <c r="B727" s="625"/>
      <c r="C727" s="702" t="s">
        <v>57</v>
      </c>
      <c r="D727" s="703"/>
      <c r="E727" s="703"/>
      <c r="F727" s="704"/>
      <c r="G727" s="803" t="s">
        <v>601</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c r="A729" s="773" t="s">
        <v>603</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19" t="s">
        <v>138</v>
      </c>
      <c r="B731" s="620"/>
      <c r="C731" s="620"/>
      <c r="D731" s="620"/>
      <c r="E731" s="621"/>
      <c r="F731" s="687" t="s">
        <v>604</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57" t="s">
        <v>138</v>
      </c>
      <c r="B733" s="758"/>
      <c r="C733" s="758"/>
      <c r="D733" s="758"/>
      <c r="E733" s="759"/>
      <c r="F733" s="774" t="s">
        <v>604</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c r="AS738" s="111"/>
      <c r="AT738" s="111"/>
      <c r="AU738" s="111"/>
      <c r="AV738" s="111"/>
      <c r="AW738" s="111"/>
      <c r="AX738" s="112"/>
    </row>
    <row r="739" spans="1:52" ht="24.75" customHeight="1">
      <c r="A739" s="100" t="s">
        <v>397</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c r="J740" s="125"/>
      <c r="K740" s="92" t="str">
        <f>IF(OR(I740="　", I740=""), "", "-")</f>
        <v/>
      </c>
      <c r="L740" s="126">
        <v>252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hidden="1"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5"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8" t="s">
        <v>392</v>
      </c>
      <c r="B780" s="769"/>
      <c r="C780" s="769"/>
      <c r="D780" s="769"/>
      <c r="E780" s="769"/>
      <c r="F780" s="770"/>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71"/>
      <c r="C781" s="771"/>
      <c r="D781" s="771"/>
      <c r="E781" s="771"/>
      <c r="F781" s="772"/>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71"/>
      <c r="C782" s="771"/>
      <c r="D782" s="771"/>
      <c r="E782" s="771"/>
      <c r="F782" s="772"/>
      <c r="G782" s="756"/>
      <c r="H782" s="454"/>
      <c r="I782" s="454"/>
      <c r="J782" s="454"/>
      <c r="K782" s="455"/>
      <c r="L782" s="456"/>
      <c r="M782" s="457"/>
      <c r="N782" s="457"/>
      <c r="O782" s="457"/>
      <c r="P782" s="457"/>
      <c r="Q782" s="457"/>
      <c r="R782" s="457"/>
      <c r="S782" s="457"/>
      <c r="T782" s="457"/>
      <c r="U782" s="457"/>
      <c r="V782" s="457"/>
      <c r="W782" s="457"/>
      <c r="X782" s="458"/>
      <c r="Y782" s="626">
        <v>0</v>
      </c>
      <c r="Z782" s="627"/>
      <c r="AA782" s="627"/>
      <c r="AB782" s="62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57"/>
      <c r="B783" s="771"/>
      <c r="C783" s="771"/>
      <c r="D783" s="771"/>
      <c r="E783" s="771"/>
      <c r="F783" s="772"/>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71"/>
      <c r="C784" s="771"/>
      <c r="D784" s="771"/>
      <c r="E784" s="771"/>
      <c r="F784" s="772"/>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71"/>
      <c r="C785" s="771"/>
      <c r="D785" s="771"/>
      <c r="E785" s="771"/>
      <c r="F785" s="772"/>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71"/>
      <c r="C786" s="771"/>
      <c r="D786" s="771"/>
      <c r="E786" s="771"/>
      <c r="F786" s="772"/>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71"/>
      <c r="C787" s="771"/>
      <c r="D787" s="771"/>
      <c r="E787" s="771"/>
      <c r="F787" s="772"/>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71"/>
      <c r="C788" s="771"/>
      <c r="D788" s="771"/>
      <c r="E788" s="771"/>
      <c r="F788" s="772"/>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71"/>
      <c r="C789" s="771"/>
      <c r="D789" s="771"/>
      <c r="E789" s="771"/>
      <c r="F789" s="772"/>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71"/>
      <c r="C790" s="771"/>
      <c r="D790" s="771"/>
      <c r="E790" s="771"/>
      <c r="F790" s="772"/>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71"/>
      <c r="C791" s="771"/>
      <c r="D791" s="771"/>
      <c r="E791" s="771"/>
      <c r="F791" s="772"/>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71"/>
      <c r="C792" s="771"/>
      <c r="D792" s="771"/>
      <c r="E792" s="771"/>
      <c r="F792" s="772"/>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71"/>
      <c r="C793" s="771"/>
      <c r="D793" s="771"/>
      <c r="E793" s="771"/>
      <c r="F793" s="772"/>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71"/>
      <c r="C794" s="771"/>
      <c r="D794" s="771"/>
      <c r="E794" s="771"/>
      <c r="F794" s="772"/>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71"/>
      <c r="C795" s="771"/>
      <c r="D795" s="771"/>
      <c r="E795" s="771"/>
      <c r="F795" s="772"/>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71"/>
      <c r="C796" s="771"/>
      <c r="D796" s="771"/>
      <c r="E796" s="771"/>
      <c r="F796" s="772"/>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71"/>
      <c r="C797" s="771"/>
      <c r="D797" s="771"/>
      <c r="E797" s="771"/>
      <c r="F797" s="772"/>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71"/>
      <c r="C798" s="771"/>
      <c r="D798" s="771"/>
      <c r="E798" s="771"/>
      <c r="F798" s="772"/>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71"/>
      <c r="C799" s="771"/>
      <c r="D799" s="771"/>
      <c r="E799" s="771"/>
      <c r="F799" s="772"/>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71"/>
      <c r="C800" s="771"/>
      <c r="D800" s="771"/>
      <c r="E800" s="771"/>
      <c r="F800" s="772"/>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71"/>
      <c r="C801" s="771"/>
      <c r="D801" s="771"/>
      <c r="E801" s="771"/>
      <c r="F801" s="772"/>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71"/>
      <c r="C802" s="771"/>
      <c r="D802" s="771"/>
      <c r="E802" s="771"/>
      <c r="F802" s="772"/>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71"/>
      <c r="C803" s="771"/>
      <c r="D803" s="771"/>
      <c r="E803" s="771"/>
      <c r="F803" s="772"/>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71"/>
      <c r="C804" s="771"/>
      <c r="D804" s="771"/>
      <c r="E804" s="771"/>
      <c r="F804" s="772"/>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71"/>
      <c r="C805" s="771"/>
      <c r="D805" s="771"/>
      <c r="E805" s="771"/>
      <c r="F805" s="772"/>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71"/>
      <c r="C806" s="771"/>
      <c r="D806" s="771"/>
      <c r="E806" s="771"/>
      <c r="F806" s="772"/>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71"/>
      <c r="C807" s="771"/>
      <c r="D807" s="771"/>
      <c r="E807" s="771"/>
      <c r="F807" s="772"/>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71"/>
      <c r="C808" s="771"/>
      <c r="D808" s="771"/>
      <c r="E808" s="771"/>
      <c r="F808" s="772"/>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71"/>
      <c r="C809" s="771"/>
      <c r="D809" s="771"/>
      <c r="E809" s="771"/>
      <c r="F809" s="772"/>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71"/>
      <c r="C810" s="771"/>
      <c r="D810" s="771"/>
      <c r="E810" s="771"/>
      <c r="F810" s="772"/>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71"/>
      <c r="C811" s="771"/>
      <c r="D811" s="771"/>
      <c r="E811" s="771"/>
      <c r="F811" s="772"/>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71"/>
      <c r="C812" s="771"/>
      <c r="D812" s="771"/>
      <c r="E812" s="771"/>
      <c r="F812" s="772"/>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71"/>
      <c r="C813" s="771"/>
      <c r="D813" s="771"/>
      <c r="E813" s="771"/>
      <c r="F813" s="772"/>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71"/>
      <c r="C814" s="771"/>
      <c r="D814" s="771"/>
      <c r="E814" s="771"/>
      <c r="F814" s="772"/>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71"/>
      <c r="C815" s="771"/>
      <c r="D815" s="771"/>
      <c r="E815" s="771"/>
      <c r="F815" s="772"/>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71"/>
      <c r="C816" s="771"/>
      <c r="D816" s="771"/>
      <c r="E816" s="771"/>
      <c r="F816" s="772"/>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71"/>
      <c r="C817" s="771"/>
      <c r="D817" s="771"/>
      <c r="E817" s="771"/>
      <c r="F817" s="772"/>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71"/>
      <c r="C818" s="771"/>
      <c r="D818" s="771"/>
      <c r="E818" s="771"/>
      <c r="F818" s="772"/>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71"/>
      <c r="C819" s="771"/>
      <c r="D819" s="771"/>
      <c r="E819" s="771"/>
      <c r="F819" s="772"/>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71"/>
      <c r="C820" s="771"/>
      <c r="D820" s="771"/>
      <c r="E820" s="771"/>
      <c r="F820" s="772"/>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71"/>
      <c r="C821" s="771"/>
      <c r="D821" s="771"/>
      <c r="E821" s="771"/>
      <c r="F821" s="772"/>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71"/>
      <c r="C822" s="771"/>
      <c r="D822" s="771"/>
      <c r="E822" s="771"/>
      <c r="F822" s="772"/>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71"/>
      <c r="C823" s="771"/>
      <c r="D823" s="771"/>
      <c r="E823" s="771"/>
      <c r="F823" s="772"/>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71"/>
      <c r="C824" s="771"/>
      <c r="D824" s="771"/>
      <c r="E824" s="771"/>
      <c r="F824" s="772"/>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71"/>
      <c r="C825" s="771"/>
      <c r="D825" s="771"/>
      <c r="E825" s="771"/>
      <c r="F825" s="772"/>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71"/>
      <c r="C826" s="771"/>
      <c r="D826" s="771"/>
      <c r="E826" s="771"/>
      <c r="F826" s="772"/>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71"/>
      <c r="C827" s="771"/>
      <c r="D827" s="771"/>
      <c r="E827" s="771"/>
      <c r="F827" s="772"/>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71"/>
      <c r="C828" s="771"/>
      <c r="D828" s="771"/>
      <c r="E828" s="771"/>
      <c r="F828" s="772"/>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71"/>
      <c r="C829" s="771"/>
      <c r="D829" s="771"/>
      <c r="E829" s="771"/>
      <c r="F829" s="772"/>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71"/>
      <c r="C830" s="771"/>
      <c r="D830" s="771"/>
      <c r="E830" s="771"/>
      <c r="F830" s="772"/>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71"/>
      <c r="C831" s="771"/>
      <c r="D831" s="771"/>
      <c r="E831" s="771"/>
      <c r="F831" s="772"/>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4" t="s">
        <v>348</v>
      </c>
      <c r="AM832" s="965"/>
      <c r="AN832" s="965"/>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18.75"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9"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idden="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idden="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idden="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idden="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idden="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idden="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idden="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idden="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348</v>
      </c>
      <c r="AM1099" s="967"/>
      <c r="AN1099" s="967"/>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8"/>
      <c r="B1102" s="408"/>
      <c r="C1102" s="281" t="s">
        <v>266</v>
      </c>
      <c r="D1102" s="899"/>
      <c r="E1102" s="281" t="s">
        <v>265</v>
      </c>
      <c r="F1102" s="899"/>
      <c r="G1102" s="899"/>
      <c r="H1102" s="899"/>
      <c r="I1102" s="899"/>
      <c r="J1102" s="281" t="s">
        <v>300</v>
      </c>
      <c r="K1102" s="281"/>
      <c r="L1102" s="281"/>
      <c r="M1102" s="281"/>
      <c r="N1102" s="281"/>
      <c r="O1102" s="281"/>
      <c r="P1102" s="348" t="s">
        <v>27</v>
      </c>
      <c r="Q1102" s="348"/>
      <c r="R1102" s="348"/>
      <c r="S1102" s="348"/>
      <c r="T1102" s="348"/>
      <c r="U1102" s="348"/>
      <c r="V1102" s="348"/>
      <c r="W1102" s="348"/>
      <c r="X1102" s="348"/>
      <c r="Y1102" s="281" t="s">
        <v>302</v>
      </c>
      <c r="Z1102" s="899"/>
      <c r="AA1102" s="899"/>
      <c r="AB1102" s="899"/>
      <c r="AC1102" s="281" t="s">
        <v>248</v>
      </c>
      <c r="AD1102" s="281"/>
      <c r="AE1102" s="281"/>
      <c r="AF1102" s="281"/>
      <c r="AG1102" s="281"/>
      <c r="AH1102" s="348" t="s">
        <v>261</v>
      </c>
      <c r="AI1102" s="349"/>
      <c r="AJ1102" s="349"/>
      <c r="AK1102" s="349"/>
      <c r="AL1102" s="349" t="s">
        <v>21</v>
      </c>
      <c r="AM1102" s="349"/>
      <c r="AN1102" s="349"/>
      <c r="AO1102" s="902"/>
      <c r="AP1102" s="431" t="s">
        <v>334</v>
      </c>
      <c r="AQ1102" s="431"/>
      <c r="AR1102" s="431"/>
      <c r="AS1102" s="431"/>
      <c r="AT1102" s="431"/>
      <c r="AU1102" s="431"/>
      <c r="AV1102" s="431"/>
      <c r="AW1102" s="431"/>
      <c r="AX1102" s="431"/>
    </row>
    <row r="1103" spans="1:50" ht="30" customHeight="1">
      <c r="A1103" s="408">
        <v>1</v>
      </c>
      <c r="B1103" s="408">
        <v>1</v>
      </c>
      <c r="C1103" s="901"/>
      <c r="D1103" s="901"/>
      <c r="E1103" s="900"/>
      <c r="F1103" s="900"/>
      <c r="G1103" s="900"/>
      <c r="H1103" s="900"/>
      <c r="I1103" s="900"/>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customHeight="1">
      <c r="A1104" s="408">
        <v>2</v>
      </c>
      <c r="B1104" s="408">
        <v>1</v>
      </c>
      <c r="C1104" s="901"/>
      <c r="D1104" s="901"/>
      <c r="E1104" s="900"/>
      <c r="F1104" s="900"/>
      <c r="G1104" s="900"/>
      <c r="H1104" s="900"/>
      <c r="I1104" s="90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901"/>
      <c r="D1105" s="901"/>
      <c r="E1105" s="900"/>
      <c r="F1105" s="900"/>
      <c r="G1105" s="900"/>
      <c r="H1105" s="900"/>
      <c r="I1105" s="90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901"/>
      <c r="D1106" s="901"/>
      <c r="E1106" s="900"/>
      <c r="F1106" s="900"/>
      <c r="G1106" s="900"/>
      <c r="H1106" s="900"/>
      <c r="I1106" s="90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901"/>
      <c r="D1107" s="901"/>
      <c r="E1107" s="900"/>
      <c r="F1107" s="900"/>
      <c r="G1107" s="900"/>
      <c r="H1107" s="900"/>
      <c r="I1107" s="90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901"/>
      <c r="D1108" s="901"/>
      <c r="E1108" s="900"/>
      <c r="F1108" s="900"/>
      <c r="G1108" s="900"/>
      <c r="H1108" s="900"/>
      <c r="I1108" s="90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901"/>
      <c r="D1109" s="901"/>
      <c r="E1109" s="900"/>
      <c r="F1109" s="900"/>
      <c r="G1109" s="900"/>
      <c r="H1109" s="900"/>
      <c r="I1109" s="90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901"/>
      <c r="D1110" s="901"/>
      <c r="E1110" s="900"/>
      <c r="F1110" s="900"/>
      <c r="G1110" s="900"/>
      <c r="H1110" s="900"/>
      <c r="I1110" s="90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901"/>
      <c r="D1111" s="901"/>
      <c r="E1111" s="900"/>
      <c r="F1111" s="900"/>
      <c r="G1111" s="900"/>
      <c r="H1111" s="900"/>
      <c r="I1111" s="90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901"/>
      <c r="D1112" s="901"/>
      <c r="E1112" s="900"/>
      <c r="F1112" s="900"/>
      <c r="G1112" s="900"/>
      <c r="H1112" s="900"/>
      <c r="I1112" s="90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901"/>
      <c r="D1113" s="901"/>
      <c r="E1113" s="900"/>
      <c r="F1113" s="900"/>
      <c r="G1113" s="900"/>
      <c r="H1113" s="900"/>
      <c r="I1113" s="90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901"/>
      <c r="D1114" s="901"/>
      <c r="E1114" s="900"/>
      <c r="F1114" s="900"/>
      <c r="G1114" s="900"/>
      <c r="H1114" s="900"/>
      <c r="I1114" s="90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901"/>
      <c r="D1115" s="901"/>
      <c r="E1115" s="900"/>
      <c r="F1115" s="900"/>
      <c r="G1115" s="900"/>
      <c r="H1115" s="900"/>
      <c r="I1115" s="90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901"/>
      <c r="D1116" s="901"/>
      <c r="E1116" s="900"/>
      <c r="F1116" s="900"/>
      <c r="G1116" s="900"/>
      <c r="H1116" s="900"/>
      <c r="I1116" s="90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901"/>
      <c r="D1117" s="901"/>
      <c r="E1117" s="900"/>
      <c r="F1117" s="900"/>
      <c r="G1117" s="900"/>
      <c r="H1117" s="900"/>
      <c r="I1117" s="90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901"/>
      <c r="D1118" s="901"/>
      <c r="E1118" s="900"/>
      <c r="F1118" s="900"/>
      <c r="G1118" s="900"/>
      <c r="H1118" s="900"/>
      <c r="I1118" s="90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901"/>
      <c r="D1119" s="901"/>
      <c r="E1119" s="900"/>
      <c r="F1119" s="900"/>
      <c r="G1119" s="900"/>
      <c r="H1119" s="900"/>
      <c r="I1119" s="90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901"/>
      <c r="D1120" s="901"/>
      <c r="E1120" s="265"/>
      <c r="F1120" s="900"/>
      <c r="G1120" s="900"/>
      <c r="H1120" s="900"/>
      <c r="I1120" s="90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901"/>
      <c r="D1121" s="901"/>
      <c r="E1121" s="900"/>
      <c r="F1121" s="900"/>
      <c r="G1121" s="900"/>
      <c r="H1121" s="900"/>
      <c r="I1121" s="90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901"/>
      <c r="D1122" s="901"/>
      <c r="E1122" s="900"/>
      <c r="F1122" s="900"/>
      <c r="G1122" s="900"/>
      <c r="H1122" s="900"/>
      <c r="I1122" s="90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901"/>
      <c r="D1123" s="901"/>
      <c r="E1123" s="900"/>
      <c r="F1123" s="900"/>
      <c r="G1123" s="900"/>
      <c r="H1123" s="900"/>
      <c r="I1123" s="90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901"/>
      <c r="D1124" s="901"/>
      <c r="E1124" s="900"/>
      <c r="F1124" s="900"/>
      <c r="G1124" s="900"/>
      <c r="H1124" s="900"/>
      <c r="I1124" s="90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901"/>
      <c r="D1125" s="901"/>
      <c r="E1125" s="900"/>
      <c r="F1125" s="900"/>
      <c r="G1125" s="900"/>
      <c r="H1125" s="900"/>
      <c r="I1125" s="90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901"/>
      <c r="D1126" s="901"/>
      <c r="E1126" s="900"/>
      <c r="F1126" s="900"/>
      <c r="G1126" s="900"/>
      <c r="H1126" s="900"/>
      <c r="I1126" s="90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901"/>
      <c r="D1127" s="901"/>
      <c r="E1127" s="900"/>
      <c r="F1127" s="900"/>
      <c r="G1127" s="900"/>
      <c r="H1127" s="900"/>
      <c r="I1127" s="90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901"/>
      <c r="D1128" s="901"/>
      <c r="E1128" s="900"/>
      <c r="F1128" s="900"/>
      <c r="G1128" s="900"/>
      <c r="H1128" s="900"/>
      <c r="I1128" s="90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901"/>
      <c r="D1129" s="901"/>
      <c r="E1129" s="900"/>
      <c r="F1129" s="900"/>
      <c r="G1129" s="900"/>
      <c r="H1129" s="900"/>
      <c r="I1129" s="90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901"/>
      <c r="D1130" s="901"/>
      <c r="E1130" s="900"/>
      <c r="F1130" s="900"/>
      <c r="G1130" s="900"/>
      <c r="H1130" s="900"/>
      <c r="I1130" s="90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901"/>
      <c r="D1131" s="901"/>
      <c r="E1131" s="900"/>
      <c r="F1131" s="900"/>
      <c r="G1131" s="900"/>
      <c r="H1131" s="900"/>
      <c r="I1131" s="90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901"/>
      <c r="D1132" s="901"/>
      <c r="E1132" s="900"/>
      <c r="F1132" s="900"/>
      <c r="G1132" s="900"/>
      <c r="H1132" s="900"/>
      <c r="I1132" s="90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7" priority="14029">
      <formula>IF(RIGHT(TEXT(P14,"0.#"),1)=".",FALSE,TRUE)</formula>
    </cfRule>
    <cfRule type="expression" dxfId="2806" priority="14030">
      <formula>IF(RIGHT(TEXT(P14,"0.#"),1)=".",TRUE,FALSE)</formula>
    </cfRule>
  </conditionalFormatting>
  <conditionalFormatting sqref="P18:AX18">
    <cfRule type="expression" dxfId="2805" priority="13905">
      <formula>IF(RIGHT(TEXT(P18,"0.#"),1)=".",FALSE,TRUE)</formula>
    </cfRule>
    <cfRule type="expression" dxfId="2804" priority="13906">
      <formula>IF(RIGHT(TEXT(P18,"0.#"),1)=".",TRUE,FALSE)</formula>
    </cfRule>
  </conditionalFormatting>
  <conditionalFormatting sqref="Y783">
    <cfRule type="expression" dxfId="2803" priority="13901">
      <formula>IF(RIGHT(TEXT(Y783,"0.#"),1)=".",FALSE,TRUE)</formula>
    </cfRule>
    <cfRule type="expression" dxfId="2802" priority="13902">
      <formula>IF(RIGHT(TEXT(Y783,"0.#"),1)=".",TRUE,FALSE)</formula>
    </cfRule>
  </conditionalFormatting>
  <conditionalFormatting sqref="Y792">
    <cfRule type="expression" dxfId="2801" priority="13897">
      <formula>IF(RIGHT(TEXT(Y792,"0.#"),1)=".",FALSE,TRUE)</formula>
    </cfRule>
    <cfRule type="expression" dxfId="2800" priority="13898">
      <formula>IF(RIGHT(TEXT(Y792,"0.#"),1)=".",TRUE,FALSE)</formula>
    </cfRule>
  </conditionalFormatting>
  <conditionalFormatting sqref="Y823:Y830 Y821 Y810:Y817 Y808 Y797:Y804 Y795">
    <cfRule type="expression" dxfId="2799" priority="13679">
      <formula>IF(RIGHT(TEXT(Y795,"0.#"),1)=".",FALSE,TRUE)</formula>
    </cfRule>
    <cfRule type="expression" dxfId="2798" priority="13680">
      <formula>IF(RIGHT(TEXT(Y795,"0.#"),1)=".",TRUE,FALSE)</formula>
    </cfRule>
  </conditionalFormatting>
  <conditionalFormatting sqref="P16:AQ17 P15:AX15 W13:AX13">
    <cfRule type="expression" dxfId="2797" priority="13727">
      <formula>IF(RIGHT(TEXT(P13,"0.#"),1)=".",FALSE,TRUE)</formula>
    </cfRule>
    <cfRule type="expression" dxfId="2796" priority="13728">
      <formula>IF(RIGHT(TEXT(P13,"0.#"),1)=".",TRUE,FALSE)</formula>
    </cfRule>
  </conditionalFormatting>
  <conditionalFormatting sqref="P19:AJ19">
    <cfRule type="expression" dxfId="2795" priority="13725">
      <formula>IF(RIGHT(TEXT(P19,"0.#"),1)=".",FALSE,TRUE)</formula>
    </cfRule>
    <cfRule type="expression" dxfId="2794" priority="13726">
      <formula>IF(RIGHT(TEXT(P19,"0.#"),1)=".",TRUE,FALSE)</formula>
    </cfRule>
  </conditionalFormatting>
  <conditionalFormatting sqref="AQ101">
    <cfRule type="expression" dxfId="2793" priority="13717">
      <formula>IF(RIGHT(TEXT(AQ101,"0.#"),1)=".",FALSE,TRUE)</formula>
    </cfRule>
    <cfRule type="expression" dxfId="2792" priority="13718">
      <formula>IF(RIGHT(TEXT(AQ101,"0.#"),1)=".",TRUE,FALSE)</formula>
    </cfRule>
  </conditionalFormatting>
  <conditionalFormatting sqref="Y784:Y791">
    <cfRule type="expression" dxfId="2791" priority="13703">
      <formula>IF(RIGHT(TEXT(Y784,"0.#"),1)=".",FALSE,TRUE)</formula>
    </cfRule>
    <cfRule type="expression" dxfId="2790" priority="13704">
      <formula>IF(RIGHT(TEXT(Y784,"0.#"),1)=".",TRUE,FALSE)</formula>
    </cfRule>
  </conditionalFormatting>
  <conditionalFormatting sqref="AU783">
    <cfRule type="expression" dxfId="2789" priority="13701">
      <formula>IF(RIGHT(TEXT(AU783,"0.#"),1)=".",FALSE,TRUE)</formula>
    </cfRule>
    <cfRule type="expression" dxfId="2788" priority="13702">
      <formula>IF(RIGHT(TEXT(AU783,"0.#"),1)=".",TRUE,FALSE)</formula>
    </cfRule>
  </conditionalFormatting>
  <conditionalFormatting sqref="AU792">
    <cfRule type="expression" dxfId="2787" priority="13699">
      <formula>IF(RIGHT(TEXT(AU792,"0.#"),1)=".",FALSE,TRUE)</formula>
    </cfRule>
    <cfRule type="expression" dxfId="2786" priority="13700">
      <formula>IF(RIGHT(TEXT(AU792,"0.#"),1)=".",TRUE,FALSE)</formula>
    </cfRule>
  </conditionalFormatting>
  <conditionalFormatting sqref="AU784:AU791 AU782">
    <cfRule type="expression" dxfId="2785" priority="13697">
      <formula>IF(RIGHT(TEXT(AU782,"0.#"),1)=".",FALSE,TRUE)</formula>
    </cfRule>
    <cfRule type="expression" dxfId="2784" priority="13698">
      <formula>IF(RIGHT(TEXT(AU782,"0.#"),1)=".",TRUE,FALSE)</formula>
    </cfRule>
  </conditionalFormatting>
  <conditionalFormatting sqref="Y822 Y809 Y796">
    <cfRule type="expression" dxfId="2783" priority="13683">
      <formula>IF(RIGHT(TEXT(Y796,"0.#"),1)=".",FALSE,TRUE)</formula>
    </cfRule>
    <cfRule type="expression" dxfId="2782" priority="13684">
      <formula>IF(RIGHT(TEXT(Y796,"0.#"),1)=".",TRUE,FALSE)</formula>
    </cfRule>
  </conditionalFormatting>
  <conditionalFormatting sqref="Y831 Y818 Y805">
    <cfRule type="expression" dxfId="2781" priority="13681">
      <formula>IF(RIGHT(TEXT(Y805,"0.#"),1)=".",FALSE,TRUE)</formula>
    </cfRule>
    <cfRule type="expression" dxfId="2780" priority="13682">
      <formula>IF(RIGHT(TEXT(Y805,"0.#"),1)=".",TRUE,FALSE)</formula>
    </cfRule>
  </conditionalFormatting>
  <conditionalFormatting sqref="AU822 AU809 AU796">
    <cfRule type="expression" dxfId="2779" priority="13677">
      <formula>IF(RIGHT(TEXT(AU796,"0.#"),1)=".",FALSE,TRUE)</formula>
    </cfRule>
    <cfRule type="expression" dxfId="2778" priority="13678">
      <formula>IF(RIGHT(TEXT(AU796,"0.#"),1)=".",TRUE,FALSE)</formula>
    </cfRule>
  </conditionalFormatting>
  <conditionalFormatting sqref="AU831 AU818 AU805">
    <cfRule type="expression" dxfId="2777" priority="13675">
      <formula>IF(RIGHT(TEXT(AU805,"0.#"),1)=".",FALSE,TRUE)</formula>
    </cfRule>
    <cfRule type="expression" dxfId="2776" priority="13676">
      <formula>IF(RIGHT(TEXT(AU805,"0.#"),1)=".",TRUE,FALSE)</formula>
    </cfRule>
  </conditionalFormatting>
  <conditionalFormatting sqref="AU823:AU830 AU821 AU810:AU817 AU808 AU797:AU804 AU795">
    <cfRule type="expression" dxfId="2775" priority="13673">
      <formula>IF(RIGHT(TEXT(AU795,"0.#"),1)=".",FALSE,TRUE)</formula>
    </cfRule>
    <cfRule type="expression" dxfId="2774" priority="13674">
      <formula>IF(RIGHT(TEXT(AU795,"0.#"),1)=".",TRUE,FALSE)</formula>
    </cfRule>
  </conditionalFormatting>
  <conditionalFormatting sqref="AM87">
    <cfRule type="expression" dxfId="2773" priority="13327">
      <formula>IF(RIGHT(TEXT(AM87,"0.#"),1)=".",FALSE,TRUE)</formula>
    </cfRule>
    <cfRule type="expression" dxfId="2772" priority="13328">
      <formula>IF(RIGHT(TEXT(AM87,"0.#"),1)=".",TRUE,FALSE)</formula>
    </cfRule>
  </conditionalFormatting>
  <conditionalFormatting sqref="AE55">
    <cfRule type="expression" dxfId="2771" priority="13395">
      <formula>IF(RIGHT(TEXT(AE55,"0.#"),1)=".",FALSE,TRUE)</formula>
    </cfRule>
    <cfRule type="expression" dxfId="2770" priority="13396">
      <formula>IF(RIGHT(TEXT(AE55,"0.#"),1)=".",TRUE,FALSE)</formula>
    </cfRule>
  </conditionalFormatting>
  <conditionalFormatting sqref="AI55">
    <cfRule type="expression" dxfId="2769" priority="13393">
      <formula>IF(RIGHT(TEXT(AI55,"0.#"),1)=".",FALSE,TRUE)</formula>
    </cfRule>
    <cfRule type="expression" dxfId="2768" priority="13394">
      <formula>IF(RIGHT(TEXT(AI55,"0.#"),1)=".",TRUE,FALSE)</formula>
    </cfRule>
  </conditionalFormatting>
  <conditionalFormatting sqref="AM34">
    <cfRule type="expression" dxfId="2767" priority="13473">
      <formula>IF(RIGHT(TEXT(AM34,"0.#"),1)=".",FALSE,TRUE)</formula>
    </cfRule>
    <cfRule type="expression" dxfId="2766" priority="13474">
      <formula>IF(RIGHT(TEXT(AM34,"0.#"),1)=".",TRUE,FALSE)</formula>
    </cfRule>
  </conditionalFormatting>
  <conditionalFormatting sqref="AE34">
    <cfRule type="expression" dxfId="2765" priority="13485">
      <formula>IF(RIGHT(TEXT(AE34,"0.#"),1)=".",FALSE,TRUE)</formula>
    </cfRule>
    <cfRule type="expression" dxfId="2764" priority="13486">
      <formula>IF(RIGHT(TEXT(AE34,"0.#"),1)=".",TRUE,FALSE)</formula>
    </cfRule>
  </conditionalFormatting>
  <conditionalFormatting sqref="AI34">
    <cfRule type="expression" dxfId="2763" priority="13483">
      <formula>IF(RIGHT(TEXT(AI34,"0.#"),1)=".",FALSE,TRUE)</formula>
    </cfRule>
    <cfRule type="expression" dxfId="2762" priority="13484">
      <formula>IF(RIGHT(TEXT(AI34,"0.#"),1)=".",TRUE,FALSE)</formula>
    </cfRule>
  </conditionalFormatting>
  <conditionalFormatting sqref="AM32">
    <cfRule type="expression" dxfId="2761" priority="13477">
      <formula>IF(RIGHT(TEXT(AM32,"0.#"),1)=".",FALSE,TRUE)</formula>
    </cfRule>
    <cfRule type="expression" dxfId="2760" priority="13478">
      <formula>IF(RIGHT(TEXT(AM32,"0.#"),1)=".",TRUE,FALSE)</formula>
    </cfRule>
  </conditionalFormatting>
  <conditionalFormatting sqref="AM33">
    <cfRule type="expression" dxfId="2759" priority="13475">
      <formula>IF(RIGHT(TEXT(AM33,"0.#"),1)=".",FALSE,TRUE)</formula>
    </cfRule>
    <cfRule type="expression" dxfId="2758" priority="13476">
      <formula>IF(RIGHT(TEXT(AM33,"0.#"),1)=".",TRUE,FALSE)</formula>
    </cfRule>
  </conditionalFormatting>
  <conditionalFormatting sqref="AQ32:AQ34">
    <cfRule type="expression" dxfId="2757" priority="13467">
      <formula>IF(RIGHT(TEXT(AQ32,"0.#"),1)=".",FALSE,TRUE)</formula>
    </cfRule>
    <cfRule type="expression" dxfId="2756" priority="13468">
      <formula>IF(RIGHT(TEXT(AQ32,"0.#"),1)=".",TRUE,FALSE)</formula>
    </cfRule>
  </conditionalFormatting>
  <conditionalFormatting sqref="AU32:AU34">
    <cfRule type="expression" dxfId="2755" priority="13465">
      <formula>IF(RIGHT(TEXT(AU32,"0.#"),1)=".",FALSE,TRUE)</formula>
    </cfRule>
    <cfRule type="expression" dxfId="2754" priority="13466">
      <formula>IF(RIGHT(TEXT(AU32,"0.#"),1)=".",TRUE,FALSE)</formula>
    </cfRule>
  </conditionalFormatting>
  <conditionalFormatting sqref="AE53">
    <cfRule type="expression" dxfId="2753" priority="13399">
      <formula>IF(RIGHT(TEXT(AE53,"0.#"),1)=".",FALSE,TRUE)</formula>
    </cfRule>
    <cfRule type="expression" dxfId="2752" priority="13400">
      <formula>IF(RIGHT(TEXT(AE53,"0.#"),1)=".",TRUE,FALSE)</formula>
    </cfRule>
  </conditionalFormatting>
  <conditionalFormatting sqref="AE54">
    <cfRule type="expression" dxfId="2751" priority="13397">
      <formula>IF(RIGHT(TEXT(AE54,"0.#"),1)=".",FALSE,TRUE)</formula>
    </cfRule>
    <cfRule type="expression" dxfId="2750" priority="13398">
      <formula>IF(RIGHT(TEXT(AE54,"0.#"),1)=".",TRUE,FALSE)</formula>
    </cfRule>
  </conditionalFormatting>
  <conditionalFormatting sqref="AI54">
    <cfRule type="expression" dxfId="2749" priority="13391">
      <formula>IF(RIGHT(TEXT(AI54,"0.#"),1)=".",FALSE,TRUE)</formula>
    </cfRule>
    <cfRule type="expression" dxfId="2748" priority="13392">
      <formula>IF(RIGHT(TEXT(AI54,"0.#"),1)=".",TRUE,FALSE)</formula>
    </cfRule>
  </conditionalFormatting>
  <conditionalFormatting sqref="AI53">
    <cfRule type="expression" dxfId="2747" priority="13389">
      <formula>IF(RIGHT(TEXT(AI53,"0.#"),1)=".",FALSE,TRUE)</formula>
    </cfRule>
    <cfRule type="expression" dxfId="2746" priority="13390">
      <formula>IF(RIGHT(TEXT(AI53,"0.#"),1)=".",TRUE,FALSE)</formula>
    </cfRule>
  </conditionalFormatting>
  <conditionalFormatting sqref="AM53">
    <cfRule type="expression" dxfId="2745" priority="13387">
      <formula>IF(RIGHT(TEXT(AM53,"0.#"),1)=".",FALSE,TRUE)</formula>
    </cfRule>
    <cfRule type="expression" dxfId="2744" priority="13388">
      <formula>IF(RIGHT(TEXT(AM53,"0.#"),1)=".",TRUE,FALSE)</formula>
    </cfRule>
  </conditionalFormatting>
  <conditionalFormatting sqref="AM54">
    <cfRule type="expression" dxfId="2743" priority="13385">
      <formula>IF(RIGHT(TEXT(AM54,"0.#"),1)=".",FALSE,TRUE)</formula>
    </cfRule>
    <cfRule type="expression" dxfId="2742" priority="13386">
      <formula>IF(RIGHT(TEXT(AM54,"0.#"),1)=".",TRUE,FALSE)</formula>
    </cfRule>
  </conditionalFormatting>
  <conditionalFormatting sqref="AM55">
    <cfRule type="expression" dxfId="2741" priority="13383">
      <formula>IF(RIGHT(TEXT(AM55,"0.#"),1)=".",FALSE,TRUE)</formula>
    </cfRule>
    <cfRule type="expression" dxfId="2740" priority="13384">
      <formula>IF(RIGHT(TEXT(AM55,"0.#"),1)=".",TRUE,FALSE)</formula>
    </cfRule>
  </conditionalFormatting>
  <conditionalFormatting sqref="AE60">
    <cfRule type="expression" dxfId="2739" priority="13369">
      <formula>IF(RIGHT(TEXT(AE60,"0.#"),1)=".",FALSE,TRUE)</formula>
    </cfRule>
    <cfRule type="expression" dxfId="2738" priority="13370">
      <formula>IF(RIGHT(TEXT(AE60,"0.#"),1)=".",TRUE,FALSE)</formula>
    </cfRule>
  </conditionalFormatting>
  <conditionalFormatting sqref="AE61">
    <cfRule type="expression" dxfId="2737" priority="13367">
      <formula>IF(RIGHT(TEXT(AE61,"0.#"),1)=".",FALSE,TRUE)</formula>
    </cfRule>
    <cfRule type="expression" dxfId="2736" priority="13368">
      <formula>IF(RIGHT(TEXT(AE61,"0.#"),1)=".",TRUE,FALSE)</formula>
    </cfRule>
  </conditionalFormatting>
  <conditionalFormatting sqref="AE62">
    <cfRule type="expression" dxfId="2735" priority="13365">
      <formula>IF(RIGHT(TEXT(AE62,"0.#"),1)=".",FALSE,TRUE)</formula>
    </cfRule>
    <cfRule type="expression" dxfId="2734" priority="13366">
      <formula>IF(RIGHT(TEXT(AE62,"0.#"),1)=".",TRUE,FALSE)</formula>
    </cfRule>
  </conditionalFormatting>
  <conditionalFormatting sqref="AI62">
    <cfRule type="expression" dxfId="2733" priority="13363">
      <formula>IF(RIGHT(TEXT(AI62,"0.#"),1)=".",FALSE,TRUE)</formula>
    </cfRule>
    <cfRule type="expression" dxfId="2732" priority="13364">
      <formula>IF(RIGHT(TEXT(AI62,"0.#"),1)=".",TRUE,FALSE)</formula>
    </cfRule>
  </conditionalFormatting>
  <conditionalFormatting sqref="AI61">
    <cfRule type="expression" dxfId="2731" priority="13361">
      <formula>IF(RIGHT(TEXT(AI61,"0.#"),1)=".",FALSE,TRUE)</formula>
    </cfRule>
    <cfRule type="expression" dxfId="2730" priority="13362">
      <formula>IF(RIGHT(TEXT(AI61,"0.#"),1)=".",TRUE,FALSE)</formula>
    </cfRule>
  </conditionalFormatting>
  <conditionalFormatting sqref="AI60">
    <cfRule type="expression" dxfId="2729" priority="13359">
      <formula>IF(RIGHT(TEXT(AI60,"0.#"),1)=".",FALSE,TRUE)</formula>
    </cfRule>
    <cfRule type="expression" dxfId="2728" priority="13360">
      <formula>IF(RIGHT(TEXT(AI60,"0.#"),1)=".",TRUE,FALSE)</formula>
    </cfRule>
  </conditionalFormatting>
  <conditionalFormatting sqref="AM60">
    <cfRule type="expression" dxfId="2727" priority="13357">
      <formula>IF(RIGHT(TEXT(AM60,"0.#"),1)=".",FALSE,TRUE)</formula>
    </cfRule>
    <cfRule type="expression" dxfId="2726" priority="13358">
      <formula>IF(RIGHT(TEXT(AM60,"0.#"),1)=".",TRUE,FALSE)</formula>
    </cfRule>
  </conditionalFormatting>
  <conditionalFormatting sqref="AM61">
    <cfRule type="expression" dxfId="2725" priority="13355">
      <formula>IF(RIGHT(TEXT(AM61,"0.#"),1)=".",FALSE,TRUE)</formula>
    </cfRule>
    <cfRule type="expression" dxfId="2724" priority="13356">
      <formula>IF(RIGHT(TEXT(AM61,"0.#"),1)=".",TRUE,FALSE)</formula>
    </cfRule>
  </conditionalFormatting>
  <conditionalFormatting sqref="AM62">
    <cfRule type="expression" dxfId="2723" priority="13353">
      <formula>IF(RIGHT(TEXT(AM62,"0.#"),1)=".",FALSE,TRUE)</formula>
    </cfRule>
    <cfRule type="expression" dxfId="2722" priority="13354">
      <formula>IF(RIGHT(TEXT(AM62,"0.#"),1)=".",TRUE,FALSE)</formula>
    </cfRule>
  </conditionalFormatting>
  <conditionalFormatting sqref="AE87">
    <cfRule type="expression" dxfId="2721" priority="13339">
      <formula>IF(RIGHT(TEXT(AE87,"0.#"),1)=".",FALSE,TRUE)</formula>
    </cfRule>
    <cfRule type="expression" dxfId="2720" priority="13340">
      <formula>IF(RIGHT(TEXT(AE87,"0.#"),1)=".",TRUE,FALSE)</formula>
    </cfRule>
  </conditionalFormatting>
  <conditionalFormatting sqref="AE88">
    <cfRule type="expression" dxfId="2719" priority="13337">
      <formula>IF(RIGHT(TEXT(AE88,"0.#"),1)=".",FALSE,TRUE)</formula>
    </cfRule>
    <cfRule type="expression" dxfId="2718" priority="13338">
      <formula>IF(RIGHT(TEXT(AE88,"0.#"),1)=".",TRUE,FALSE)</formula>
    </cfRule>
  </conditionalFormatting>
  <conditionalFormatting sqref="AE89">
    <cfRule type="expression" dxfId="2717" priority="13335">
      <formula>IF(RIGHT(TEXT(AE89,"0.#"),1)=".",FALSE,TRUE)</formula>
    </cfRule>
    <cfRule type="expression" dxfId="2716" priority="13336">
      <formula>IF(RIGHT(TEXT(AE89,"0.#"),1)=".",TRUE,FALSE)</formula>
    </cfRule>
  </conditionalFormatting>
  <conditionalFormatting sqref="AI89">
    <cfRule type="expression" dxfId="2715" priority="13333">
      <formula>IF(RIGHT(TEXT(AI89,"0.#"),1)=".",FALSE,TRUE)</formula>
    </cfRule>
    <cfRule type="expression" dxfId="2714" priority="13334">
      <formula>IF(RIGHT(TEXT(AI89,"0.#"),1)=".",TRUE,FALSE)</formula>
    </cfRule>
  </conditionalFormatting>
  <conditionalFormatting sqref="AI88">
    <cfRule type="expression" dxfId="2713" priority="13331">
      <formula>IF(RIGHT(TEXT(AI88,"0.#"),1)=".",FALSE,TRUE)</formula>
    </cfRule>
    <cfRule type="expression" dxfId="2712" priority="13332">
      <formula>IF(RIGHT(TEXT(AI88,"0.#"),1)=".",TRUE,FALSE)</formula>
    </cfRule>
  </conditionalFormatting>
  <conditionalFormatting sqref="AI87">
    <cfRule type="expression" dxfId="2711" priority="13329">
      <formula>IF(RIGHT(TEXT(AI87,"0.#"),1)=".",FALSE,TRUE)</formula>
    </cfRule>
    <cfRule type="expression" dxfId="2710" priority="13330">
      <formula>IF(RIGHT(TEXT(AI87,"0.#"),1)=".",TRUE,FALSE)</formula>
    </cfRule>
  </conditionalFormatting>
  <conditionalFormatting sqref="AM88">
    <cfRule type="expression" dxfId="2709" priority="13325">
      <formula>IF(RIGHT(TEXT(AM88,"0.#"),1)=".",FALSE,TRUE)</formula>
    </cfRule>
    <cfRule type="expression" dxfId="2708" priority="13326">
      <formula>IF(RIGHT(TEXT(AM88,"0.#"),1)=".",TRUE,FALSE)</formula>
    </cfRule>
  </conditionalFormatting>
  <conditionalFormatting sqref="AM89">
    <cfRule type="expression" dxfId="2707" priority="13323">
      <formula>IF(RIGHT(TEXT(AM89,"0.#"),1)=".",FALSE,TRUE)</formula>
    </cfRule>
    <cfRule type="expression" dxfId="2706" priority="13324">
      <formula>IF(RIGHT(TEXT(AM89,"0.#"),1)=".",TRUE,FALSE)</formula>
    </cfRule>
  </conditionalFormatting>
  <conditionalFormatting sqref="AE92">
    <cfRule type="expression" dxfId="2705" priority="13309">
      <formula>IF(RIGHT(TEXT(AE92,"0.#"),1)=".",FALSE,TRUE)</formula>
    </cfRule>
    <cfRule type="expression" dxfId="2704" priority="13310">
      <formula>IF(RIGHT(TEXT(AE92,"0.#"),1)=".",TRUE,FALSE)</formula>
    </cfRule>
  </conditionalFormatting>
  <conditionalFormatting sqref="AE93">
    <cfRule type="expression" dxfId="2703" priority="13307">
      <formula>IF(RIGHT(TEXT(AE93,"0.#"),1)=".",FALSE,TRUE)</formula>
    </cfRule>
    <cfRule type="expression" dxfId="2702" priority="13308">
      <formula>IF(RIGHT(TEXT(AE93,"0.#"),1)=".",TRUE,FALSE)</formula>
    </cfRule>
  </conditionalFormatting>
  <conditionalFormatting sqref="AE94">
    <cfRule type="expression" dxfId="2701" priority="13305">
      <formula>IF(RIGHT(TEXT(AE94,"0.#"),1)=".",FALSE,TRUE)</formula>
    </cfRule>
    <cfRule type="expression" dxfId="2700" priority="13306">
      <formula>IF(RIGHT(TEXT(AE94,"0.#"),1)=".",TRUE,FALSE)</formula>
    </cfRule>
  </conditionalFormatting>
  <conditionalFormatting sqref="AI94">
    <cfRule type="expression" dxfId="2699" priority="13303">
      <formula>IF(RIGHT(TEXT(AI94,"0.#"),1)=".",FALSE,TRUE)</formula>
    </cfRule>
    <cfRule type="expression" dxfId="2698" priority="13304">
      <formula>IF(RIGHT(TEXT(AI94,"0.#"),1)=".",TRUE,FALSE)</formula>
    </cfRule>
  </conditionalFormatting>
  <conditionalFormatting sqref="AI93">
    <cfRule type="expression" dxfId="2697" priority="13301">
      <formula>IF(RIGHT(TEXT(AI93,"0.#"),1)=".",FALSE,TRUE)</formula>
    </cfRule>
    <cfRule type="expression" dxfId="2696" priority="13302">
      <formula>IF(RIGHT(TEXT(AI93,"0.#"),1)=".",TRUE,FALSE)</formula>
    </cfRule>
  </conditionalFormatting>
  <conditionalFormatting sqref="AI92">
    <cfRule type="expression" dxfId="2695" priority="13299">
      <formula>IF(RIGHT(TEXT(AI92,"0.#"),1)=".",FALSE,TRUE)</formula>
    </cfRule>
    <cfRule type="expression" dxfId="2694" priority="13300">
      <formula>IF(RIGHT(TEXT(AI92,"0.#"),1)=".",TRUE,FALSE)</formula>
    </cfRule>
  </conditionalFormatting>
  <conditionalFormatting sqref="AM92">
    <cfRule type="expression" dxfId="2693" priority="13297">
      <formula>IF(RIGHT(TEXT(AM92,"0.#"),1)=".",FALSE,TRUE)</formula>
    </cfRule>
    <cfRule type="expression" dxfId="2692" priority="13298">
      <formula>IF(RIGHT(TEXT(AM92,"0.#"),1)=".",TRUE,FALSE)</formula>
    </cfRule>
  </conditionalFormatting>
  <conditionalFormatting sqref="AM93">
    <cfRule type="expression" dxfId="2691" priority="13295">
      <formula>IF(RIGHT(TEXT(AM93,"0.#"),1)=".",FALSE,TRUE)</formula>
    </cfRule>
    <cfRule type="expression" dxfId="2690" priority="13296">
      <formula>IF(RIGHT(TEXT(AM93,"0.#"),1)=".",TRUE,FALSE)</formula>
    </cfRule>
  </conditionalFormatting>
  <conditionalFormatting sqref="AM94">
    <cfRule type="expression" dxfId="2689" priority="13293">
      <formula>IF(RIGHT(TEXT(AM94,"0.#"),1)=".",FALSE,TRUE)</formula>
    </cfRule>
    <cfRule type="expression" dxfId="2688" priority="13294">
      <formula>IF(RIGHT(TEXT(AM94,"0.#"),1)=".",TRUE,FALSE)</formula>
    </cfRule>
  </conditionalFormatting>
  <conditionalFormatting sqref="AE97">
    <cfRule type="expression" dxfId="2687" priority="13279">
      <formula>IF(RIGHT(TEXT(AE97,"0.#"),1)=".",FALSE,TRUE)</formula>
    </cfRule>
    <cfRule type="expression" dxfId="2686" priority="13280">
      <formula>IF(RIGHT(TEXT(AE97,"0.#"),1)=".",TRUE,FALSE)</formula>
    </cfRule>
  </conditionalFormatting>
  <conditionalFormatting sqref="AE98">
    <cfRule type="expression" dxfId="2685" priority="13277">
      <formula>IF(RIGHT(TEXT(AE98,"0.#"),1)=".",FALSE,TRUE)</formula>
    </cfRule>
    <cfRule type="expression" dxfId="2684" priority="13278">
      <formula>IF(RIGHT(TEXT(AE98,"0.#"),1)=".",TRUE,FALSE)</formula>
    </cfRule>
  </conditionalFormatting>
  <conditionalFormatting sqref="AE99">
    <cfRule type="expression" dxfId="2683" priority="13275">
      <formula>IF(RIGHT(TEXT(AE99,"0.#"),1)=".",FALSE,TRUE)</formula>
    </cfRule>
    <cfRule type="expression" dxfId="2682" priority="13276">
      <formula>IF(RIGHT(TEXT(AE99,"0.#"),1)=".",TRUE,FALSE)</formula>
    </cfRule>
  </conditionalFormatting>
  <conditionalFormatting sqref="AI99">
    <cfRule type="expression" dxfId="2681" priority="13273">
      <formula>IF(RIGHT(TEXT(AI99,"0.#"),1)=".",FALSE,TRUE)</formula>
    </cfRule>
    <cfRule type="expression" dxfId="2680" priority="13274">
      <formula>IF(RIGHT(TEXT(AI99,"0.#"),1)=".",TRUE,FALSE)</formula>
    </cfRule>
  </conditionalFormatting>
  <conditionalFormatting sqref="AI98">
    <cfRule type="expression" dxfId="2679" priority="13271">
      <formula>IF(RIGHT(TEXT(AI98,"0.#"),1)=".",FALSE,TRUE)</formula>
    </cfRule>
    <cfRule type="expression" dxfId="2678" priority="13272">
      <formula>IF(RIGHT(TEXT(AI98,"0.#"),1)=".",TRUE,FALSE)</formula>
    </cfRule>
  </conditionalFormatting>
  <conditionalFormatting sqref="AI97">
    <cfRule type="expression" dxfId="2677" priority="13269">
      <formula>IF(RIGHT(TEXT(AI97,"0.#"),1)=".",FALSE,TRUE)</formula>
    </cfRule>
    <cfRule type="expression" dxfId="2676" priority="13270">
      <formula>IF(RIGHT(TEXT(AI97,"0.#"),1)=".",TRUE,FALSE)</formula>
    </cfRule>
  </conditionalFormatting>
  <conditionalFormatting sqref="AM97">
    <cfRule type="expression" dxfId="2675" priority="13267">
      <formula>IF(RIGHT(TEXT(AM97,"0.#"),1)=".",FALSE,TRUE)</formula>
    </cfRule>
    <cfRule type="expression" dxfId="2674" priority="13268">
      <formula>IF(RIGHT(TEXT(AM97,"0.#"),1)=".",TRUE,FALSE)</formula>
    </cfRule>
  </conditionalFormatting>
  <conditionalFormatting sqref="AM98">
    <cfRule type="expression" dxfId="2673" priority="13265">
      <formula>IF(RIGHT(TEXT(AM98,"0.#"),1)=".",FALSE,TRUE)</formula>
    </cfRule>
    <cfRule type="expression" dxfId="2672" priority="13266">
      <formula>IF(RIGHT(TEXT(AM98,"0.#"),1)=".",TRUE,FALSE)</formula>
    </cfRule>
  </conditionalFormatting>
  <conditionalFormatting sqref="AM99">
    <cfRule type="expression" dxfId="2671" priority="13263">
      <formula>IF(RIGHT(TEXT(AM99,"0.#"),1)=".",FALSE,TRUE)</formula>
    </cfRule>
    <cfRule type="expression" dxfId="2670" priority="13264">
      <formula>IF(RIGHT(TEXT(AM99,"0.#"),1)=".",TRUE,FALSE)</formula>
    </cfRule>
  </conditionalFormatting>
  <conditionalFormatting sqref="AM101">
    <cfRule type="expression" dxfId="2669" priority="13247">
      <formula>IF(RIGHT(TEXT(AM101,"0.#"),1)=".",FALSE,TRUE)</formula>
    </cfRule>
    <cfRule type="expression" dxfId="2668" priority="13248">
      <formula>IF(RIGHT(TEXT(AM101,"0.#"),1)=".",TRUE,FALSE)</formula>
    </cfRule>
  </conditionalFormatting>
  <conditionalFormatting sqref="AM102">
    <cfRule type="expression" dxfId="2667" priority="13241">
      <formula>IF(RIGHT(TEXT(AM102,"0.#"),1)=".",FALSE,TRUE)</formula>
    </cfRule>
    <cfRule type="expression" dxfId="2666" priority="13242">
      <formula>IF(RIGHT(TEXT(AM102,"0.#"),1)=".",TRUE,FALSE)</formula>
    </cfRule>
  </conditionalFormatting>
  <conditionalFormatting sqref="AE104">
    <cfRule type="expression" dxfId="2665" priority="13237">
      <formula>IF(RIGHT(TEXT(AE104,"0.#"),1)=".",FALSE,TRUE)</formula>
    </cfRule>
    <cfRule type="expression" dxfId="2664" priority="13238">
      <formula>IF(RIGHT(TEXT(AE104,"0.#"),1)=".",TRUE,FALSE)</formula>
    </cfRule>
  </conditionalFormatting>
  <conditionalFormatting sqref="AI104">
    <cfRule type="expression" dxfId="2663" priority="13235">
      <formula>IF(RIGHT(TEXT(AI104,"0.#"),1)=".",FALSE,TRUE)</formula>
    </cfRule>
    <cfRule type="expression" dxfId="2662" priority="13236">
      <formula>IF(RIGHT(TEXT(AI104,"0.#"),1)=".",TRUE,FALSE)</formula>
    </cfRule>
  </conditionalFormatting>
  <conditionalFormatting sqref="AM104">
    <cfRule type="expression" dxfId="2661" priority="13233">
      <formula>IF(RIGHT(TEXT(AM104,"0.#"),1)=".",FALSE,TRUE)</formula>
    </cfRule>
    <cfRule type="expression" dxfId="2660" priority="13234">
      <formula>IF(RIGHT(TEXT(AM104,"0.#"),1)=".",TRUE,FALSE)</formula>
    </cfRule>
  </conditionalFormatting>
  <conditionalFormatting sqref="AE105">
    <cfRule type="expression" dxfId="2659" priority="13231">
      <formula>IF(RIGHT(TEXT(AE105,"0.#"),1)=".",FALSE,TRUE)</formula>
    </cfRule>
    <cfRule type="expression" dxfId="2658" priority="13232">
      <formula>IF(RIGHT(TEXT(AE105,"0.#"),1)=".",TRUE,FALSE)</formula>
    </cfRule>
  </conditionalFormatting>
  <conditionalFormatting sqref="AI105">
    <cfRule type="expression" dxfId="2657" priority="13229">
      <formula>IF(RIGHT(TEXT(AI105,"0.#"),1)=".",FALSE,TRUE)</formula>
    </cfRule>
    <cfRule type="expression" dxfId="2656" priority="13230">
      <formula>IF(RIGHT(TEXT(AI105,"0.#"),1)=".",TRUE,FALSE)</formula>
    </cfRule>
  </conditionalFormatting>
  <conditionalFormatting sqref="AM105">
    <cfRule type="expression" dxfId="2655" priority="13227">
      <formula>IF(RIGHT(TEXT(AM105,"0.#"),1)=".",FALSE,TRUE)</formula>
    </cfRule>
    <cfRule type="expression" dxfId="2654" priority="13228">
      <formula>IF(RIGHT(TEXT(AM105,"0.#"),1)=".",TRUE,FALSE)</formula>
    </cfRule>
  </conditionalFormatting>
  <conditionalFormatting sqref="AE107">
    <cfRule type="expression" dxfId="2653" priority="13223">
      <formula>IF(RIGHT(TEXT(AE107,"0.#"),1)=".",FALSE,TRUE)</formula>
    </cfRule>
    <cfRule type="expression" dxfId="2652" priority="13224">
      <formula>IF(RIGHT(TEXT(AE107,"0.#"),1)=".",TRUE,FALSE)</formula>
    </cfRule>
  </conditionalFormatting>
  <conditionalFormatting sqref="AI107">
    <cfRule type="expression" dxfId="2651" priority="13221">
      <formula>IF(RIGHT(TEXT(AI107,"0.#"),1)=".",FALSE,TRUE)</formula>
    </cfRule>
    <cfRule type="expression" dxfId="2650" priority="13222">
      <formula>IF(RIGHT(TEXT(AI107,"0.#"),1)=".",TRUE,FALSE)</formula>
    </cfRule>
  </conditionalFormatting>
  <conditionalFormatting sqref="AM107">
    <cfRule type="expression" dxfId="2649" priority="13219">
      <formula>IF(RIGHT(TEXT(AM107,"0.#"),1)=".",FALSE,TRUE)</formula>
    </cfRule>
    <cfRule type="expression" dxfId="2648" priority="13220">
      <formula>IF(RIGHT(TEXT(AM107,"0.#"),1)=".",TRUE,FALSE)</formula>
    </cfRule>
  </conditionalFormatting>
  <conditionalFormatting sqref="AE108">
    <cfRule type="expression" dxfId="2647" priority="13217">
      <formula>IF(RIGHT(TEXT(AE108,"0.#"),1)=".",FALSE,TRUE)</formula>
    </cfRule>
    <cfRule type="expression" dxfId="2646" priority="13218">
      <formula>IF(RIGHT(TEXT(AE108,"0.#"),1)=".",TRUE,FALSE)</formula>
    </cfRule>
  </conditionalFormatting>
  <conditionalFormatting sqref="AI108">
    <cfRule type="expression" dxfId="2645" priority="13215">
      <formula>IF(RIGHT(TEXT(AI108,"0.#"),1)=".",FALSE,TRUE)</formula>
    </cfRule>
    <cfRule type="expression" dxfId="2644" priority="13216">
      <formula>IF(RIGHT(TEXT(AI108,"0.#"),1)=".",TRUE,FALSE)</formula>
    </cfRule>
  </conditionalFormatting>
  <conditionalFormatting sqref="AM108">
    <cfRule type="expression" dxfId="2643" priority="13213">
      <formula>IF(RIGHT(TEXT(AM108,"0.#"),1)=".",FALSE,TRUE)</formula>
    </cfRule>
    <cfRule type="expression" dxfId="2642" priority="13214">
      <formula>IF(RIGHT(TEXT(AM108,"0.#"),1)=".",TRUE,FALSE)</formula>
    </cfRule>
  </conditionalFormatting>
  <conditionalFormatting sqref="AE110">
    <cfRule type="expression" dxfId="2641" priority="13209">
      <formula>IF(RIGHT(TEXT(AE110,"0.#"),1)=".",FALSE,TRUE)</formula>
    </cfRule>
    <cfRule type="expression" dxfId="2640" priority="13210">
      <formula>IF(RIGHT(TEXT(AE110,"0.#"),1)=".",TRUE,FALSE)</formula>
    </cfRule>
  </conditionalFormatting>
  <conditionalFormatting sqref="AI110">
    <cfRule type="expression" dxfId="2639" priority="13207">
      <formula>IF(RIGHT(TEXT(AI110,"0.#"),1)=".",FALSE,TRUE)</formula>
    </cfRule>
    <cfRule type="expression" dxfId="2638" priority="13208">
      <formula>IF(RIGHT(TEXT(AI110,"0.#"),1)=".",TRUE,FALSE)</formula>
    </cfRule>
  </conditionalFormatting>
  <conditionalFormatting sqref="AM110">
    <cfRule type="expression" dxfId="2637" priority="13205">
      <formula>IF(RIGHT(TEXT(AM110,"0.#"),1)=".",FALSE,TRUE)</formula>
    </cfRule>
    <cfRule type="expression" dxfId="2636" priority="13206">
      <formula>IF(RIGHT(TEXT(AM110,"0.#"),1)=".",TRUE,FALSE)</formula>
    </cfRule>
  </conditionalFormatting>
  <conditionalFormatting sqref="AE111">
    <cfRule type="expression" dxfId="2635" priority="13203">
      <formula>IF(RIGHT(TEXT(AE111,"0.#"),1)=".",FALSE,TRUE)</formula>
    </cfRule>
    <cfRule type="expression" dxfId="2634" priority="13204">
      <formula>IF(RIGHT(TEXT(AE111,"0.#"),1)=".",TRUE,FALSE)</formula>
    </cfRule>
  </conditionalFormatting>
  <conditionalFormatting sqref="AI111">
    <cfRule type="expression" dxfId="2633" priority="13201">
      <formula>IF(RIGHT(TEXT(AI111,"0.#"),1)=".",FALSE,TRUE)</formula>
    </cfRule>
    <cfRule type="expression" dxfId="2632" priority="13202">
      <formula>IF(RIGHT(TEXT(AI111,"0.#"),1)=".",TRUE,FALSE)</formula>
    </cfRule>
  </conditionalFormatting>
  <conditionalFormatting sqref="AM111">
    <cfRule type="expression" dxfId="2631" priority="13199">
      <formula>IF(RIGHT(TEXT(AM111,"0.#"),1)=".",FALSE,TRUE)</formula>
    </cfRule>
    <cfRule type="expression" dxfId="2630" priority="13200">
      <formula>IF(RIGHT(TEXT(AM111,"0.#"),1)=".",TRUE,FALSE)</formula>
    </cfRule>
  </conditionalFormatting>
  <conditionalFormatting sqref="AE113">
    <cfRule type="expression" dxfId="2629" priority="13195">
      <formula>IF(RIGHT(TEXT(AE113,"0.#"),1)=".",FALSE,TRUE)</formula>
    </cfRule>
    <cfRule type="expression" dxfId="2628" priority="13196">
      <formula>IF(RIGHT(TEXT(AE113,"0.#"),1)=".",TRUE,FALSE)</formula>
    </cfRule>
  </conditionalFormatting>
  <conditionalFormatting sqref="AI113">
    <cfRule type="expression" dxfId="2627" priority="13193">
      <formula>IF(RIGHT(TEXT(AI113,"0.#"),1)=".",FALSE,TRUE)</formula>
    </cfRule>
    <cfRule type="expression" dxfId="2626" priority="13194">
      <formula>IF(RIGHT(TEXT(AI113,"0.#"),1)=".",TRUE,FALSE)</formula>
    </cfRule>
  </conditionalFormatting>
  <conditionalFormatting sqref="AM113">
    <cfRule type="expression" dxfId="2625" priority="13191">
      <formula>IF(RIGHT(TEXT(AM113,"0.#"),1)=".",FALSE,TRUE)</formula>
    </cfRule>
    <cfRule type="expression" dxfId="2624" priority="13192">
      <formula>IF(RIGHT(TEXT(AM113,"0.#"),1)=".",TRUE,FALSE)</formula>
    </cfRule>
  </conditionalFormatting>
  <conditionalFormatting sqref="AE114">
    <cfRule type="expression" dxfId="2623" priority="13189">
      <formula>IF(RIGHT(TEXT(AE114,"0.#"),1)=".",FALSE,TRUE)</formula>
    </cfRule>
    <cfRule type="expression" dxfId="2622" priority="13190">
      <formula>IF(RIGHT(TEXT(AE114,"0.#"),1)=".",TRUE,FALSE)</formula>
    </cfRule>
  </conditionalFormatting>
  <conditionalFormatting sqref="AI114">
    <cfRule type="expression" dxfId="2621" priority="13187">
      <formula>IF(RIGHT(TEXT(AI114,"0.#"),1)=".",FALSE,TRUE)</formula>
    </cfRule>
    <cfRule type="expression" dxfId="2620" priority="13188">
      <formula>IF(RIGHT(TEXT(AI114,"0.#"),1)=".",TRUE,FALSE)</formula>
    </cfRule>
  </conditionalFormatting>
  <conditionalFormatting sqref="AM114">
    <cfRule type="expression" dxfId="2619" priority="13185">
      <formula>IF(RIGHT(TEXT(AM114,"0.#"),1)=".",FALSE,TRUE)</formula>
    </cfRule>
    <cfRule type="expression" dxfId="2618" priority="13186">
      <formula>IF(RIGHT(TEXT(AM114,"0.#"),1)=".",TRUE,FALSE)</formula>
    </cfRule>
  </conditionalFormatting>
  <conditionalFormatting sqref="AE116 AQ116">
    <cfRule type="expression" dxfId="2617" priority="13181">
      <formula>IF(RIGHT(TEXT(AE116,"0.#"),1)=".",FALSE,TRUE)</formula>
    </cfRule>
    <cfRule type="expression" dxfId="2616" priority="13182">
      <formula>IF(RIGHT(TEXT(AE116,"0.#"),1)=".",TRUE,FALSE)</formula>
    </cfRule>
  </conditionalFormatting>
  <conditionalFormatting sqref="AI116">
    <cfRule type="expression" dxfId="2615" priority="13179">
      <formula>IF(RIGHT(TEXT(AI116,"0.#"),1)=".",FALSE,TRUE)</formula>
    </cfRule>
    <cfRule type="expression" dxfId="2614" priority="13180">
      <formula>IF(RIGHT(TEXT(AI116,"0.#"),1)=".",TRUE,FALSE)</formula>
    </cfRule>
  </conditionalFormatting>
  <conditionalFormatting sqref="AM116">
    <cfRule type="expression" dxfId="2613" priority="13177">
      <formula>IF(RIGHT(TEXT(AM116,"0.#"),1)=".",FALSE,TRUE)</formula>
    </cfRule>
    <cfRule type="expression" dxfId="2612" priority="13178">
      <formula>IF(RIGHT(TEXT(AM116,"0.#"),1)=".",TRUE,FALSE)</formula>
    </cfRule>
  </conditionalFormatting>
  <conditionalFormatting sqref="AE117 AM117">
    <cfRule type="expression" dxfId="2611" priority="13175">
      <formula>IF(RIGHT(TEXT(AE117,"0.#"),1)=".",FALSE,TRUE)</formula>
    </cfRule>
    <cfRule type="expression" dxfId="2610" priority="13176">
      <formula>IF(RIGHT(TEXT(AE117,"0.#"),1)=".",TRUE,FALSE)</formula>
    </cfRule>
  </conditionalFormatting>
  <conditionalFormatting sqref="AI117">
    <cfRule type="expression" dxfId="2609" priority="13173">
      <formula>IF(RIGHT(TEXT(AI117,"0.#"),1)=".",FALSE,TRUE)</formula>
    </cfRule>
    <cfRule type="expression" dxfId="2608" priority="13174">
      <formula>IF(RIGHT(TEXT(AI117,"0.#"),1)=".",TRUE,FALSE)</formula>
    </cfRule>
  </conditionalFormatting>
  <conditionalFormatting sqref="AQ117">
    <cfRule type="expression" dxfId="2607" priority="13169">
      <formula>IF(RIGHT(TEXT(AQ117,"0.#"),1)=".",FALSE,TRUE)</formula>
    </cfRule>
    <cfRule type="expression" dxfId="2606" priority="13170">
      <formula>IF(RIGHT(TEXT(AQ117,"0.#"),1)=".",TRUE,FALSE)</formula>
    </cfRule>
  </conditionalFormatting>
  <conditionalFormatting sqref="AE119 AQ119">
    <cfRule type="expression" dxfId="2605" priority="13167">
      <formula>IF(RIGHT(TEXT(AE119,"0.#"),1)=".",FALSE,TRUE)</formula>
    </cfRule>
    <cfRule type="expression" dxfId="2604" priority="13168">
      <formula>IF(RIGHT(TEXT(AE119,"0.#"),1)=".",TRUE,FALSE)</formula>
    </cfRule>
  </conditionalFormatting>
  <conditionalFormatting sqref="AI119">
    <cfRule type="expression" dxfId="2603" priority="13165">
      <formula>IF(RIGHT(TEXT(AI119,"0.#"),1)=".",FALSE,TRUE)</formula>
    </cfRule>
    <cfRule type="expression" dxfId="2602" priority="13166">
      <formula>IF(RIGHT(TEXT(AI119,"0.#"),1)=".",TRUE,FALSE)</formula>
    </cfRule>
  </conditionalFormatting>
  <conditionalFormatting sqref="AM119">
    <cfRule type="expression" dxfId="2601" priority="13163">
      <formula>IF(RIGHT(TEXT(AM119,"0.#"),1)=".",FALSE,TRUE)</formula>
    </cfRule>
    <cfRule type="expression" dxfId="2600" priority="13164">
      <formula>IF(RIGHT(TEXT(AM119,"0.#"),1)=".",TRUE,FALSE)</formula>
    </cfRule>
  </conditionalFormatting>
  <conditionalFormatting sqref="AQ120">
    <cfRule type="expression" dxfId="2599" priority="13155">
      <formula>IF(RIGHT(TEXT(AQ120,"0.#"),1)=".",FALSE,TRUE)</formula>
    </cfRule>
    <cfRule type="expression" dxfId="2598" priority="13156">
      <formula>IF(RIGHT(TEXT(AQ120,"0.#"),1)=".",TRUE,FALSE)</formula>
    </cfRule>
  </conditionalFormatting>
  <conditionalFormatting sqref="AE122 AQ122">
    <cfRule type="expression" dxfId="2597" priority="13153">
      <formula>IF(RIGHT(TEXT(AE122,"0.#"),1)=".",FALSE,TRUE)</formula>
    </cfRule>
    <cfRule type="expression" dxfId="2596" priority="13154">
      <formula>IF(RIGHT(TEXT(AE122,"0.#"),1)=".",TRUE,FALSE)</formula>
    </cfRule>
  </conditionalFormatting>
  <conditionalFormatting sqref="AI122">
    <cfRule type="expression" dxfId="2595" priority="13151">
      <formula>IF(RIGHT(TEXT(AI122,"0.#"),1)=".",FALSE,TRUE)</formula>
    </cfRule>
    <cfRule type="expression" dxfId="2594" priority="13152">
      <formula>IF(RIGHT(TEXT(AI122,"0.#"),1)=".",TRUE,FALSE)</formula>
    </cfRule>
  </conditionalFormatting>
  <conditionalFormatting sqref="AM122">
    <cfRule type="expression" dxfId="2593" priority="13149">
      <formula>IF(RIGHT(TEXT(AM122,"0.#"),1)=".",FALSE,TRUE)</formula>
    </cfRule>
    <cfRule type="expression" dxfId="2592" priority="13150">
      <formula>IF(RIGHT(TEXT(AM122,"0.#"),1)=".",TRUE,FALSE)</formula>
    </cfRule>
  </conditionalFormatting>
  <conditionalFormatting sqref="AQ123">
    <cfRule type="expression" dxfId="2591" priority="13141">
      <formula>IF(RIGHT(TEXT(AQ123,"0.#"),1)=".",FALSE,TRUE)</formula>
    </cfRule>
    <cfRule type="expression" dxfId="2590" priority="13142">
      <formula>IF(RIGHT(TEXT(AQ123,"0.#"),1)=".",TRUE,FALSE)</formula>
    </cfRule>
  </conditionalFormatting>
  <conditionalFormatting sqref="AE125 AQ125">
    <cfRule type="expression" dxfId="2589" priority="13139">
      <formula>IF(RIGHT(TEXT(AE125,"0.#"),1)=".",FALSE,TRUE)</formula>
    </cfRule>
    <cfRule type="expression" dxfId="2588" priority="13140">
      <formula>IF(RIGHT(TEXT(AE125,"0.#"),1)=".",TRUE,FALSE)</formula>
    </cfRule>
  </conditionalFormatting>
  <conditionalFormatting sqref="AI125">
    <cfRule type="expression" dxfId="2587" priority="13137">
      <formula>IF(RIGHT(TEXT(AI125,"0.#"),1)=".",FALSE,TRUE)</formula>
    </cfRule>
    <cfRule type="expression" dxfId="2586" priority="13138">
      <formula>IF(RIGHT(TEXT(AI125,"0.#"),1)=".",TRUE,FALSE)</formula>
    </cfRule>
  </conditionalFormatting>
  <conditionalFormatting sqref="AM125">
    <cfRule type="expression" dxfId="2585" priority="13135">
      <formula>IF(RIGHT(TEXT(AM125,"0.#"),1)=".",FALSE,TRUE)</formula>
    </cfRule>
    <cfRule type="expression" dxfId="2584" priority="13136">
      <formula>IF(RIGHT(TEXT(AM125,"0.#"),1)=".",TRUE,FALSE)</formula>
    </cfRule>
  </conditionalFormatting>
  <conditionalFormatting sqref="AQ126">
    <cfRule type="expression" dxfId="2583" priority="13127">
      <formula>IF(RIGHT(TEXT(AQ126,"0.#"),1)=".",FALSE,TRUE)</formula>
    </cfRule>
    <cfRule type="expression" dxfId="2582" priority="13128">
      <formula>IF(RIGHT(TEXT(AQ126,"0.#"),1)=".",TRUE,FALSE)</formula>
    </cfRule>
  </conditionalFormatting>
  <conditionalFormatting sqref="AE128 AQ128">
    <cfRule type="expression" dxfId="2581" priority="13125">
      <formula>IF(RIGHT(TEXT(AE128,"0.#"),1)=".",FALSE,TRUE)</formula>
    </cfRule>
    <cfRule type="expression" dxfId="2580" priority="13126">
      <formula>IF(RIGHT(TEXT(AE128,"0.#"),1)=".",TRUE,FALSE)</formula>
    </cfRule>
  </conditionalFormatting>
  <conditionalFormatting sqref="AI128">
    <cfRule type="expression" dxfId="2579" priority="13123">
      <formula>IF(RIGHT(TEXT(AI128,"0.#"),1)=".",FALSE,TRUE)</formula>
    </cfRule>
    <cfRule type="expression" dxfId="2578" priority="13124">
      <formula>IF(RIGHT(TEXT(AI128,"0.#"),1)=".",TRUE,FALSE)</formula>
    </cfRule>
  </conditionalFormatting>
  <conditionalFormatting sqref="AM128">
    <cfRule type="expression" dxfId="2577" priority="13121">
      <formula>IF(RIGHT(TEXT(AM128,"0.#"),1)=".",FALSE,TRUE)</formula>
    </cfRule>
    <cfRule type="expression" dxfId="2576" priority="13122">
      <formula>IF(RIGHT(TEXT(AM128,"0.#"),1)=".",TRUE,FALSE)</formula>
    </cfRule>
  </conditionalFormatting>
  <conditionalFormatting sqref="AQ129">
    <cfRule type="expression" dxfId="2575" priority="13113">
      <formula>IF(RIGHT(TEXT(AQ129,"0.#"),1)=".",FALSE,TRUE)</formula>
    </cfRule>
    <cfRule type="expression" dxfId="2574" priority="13114">
      <formula>IF(RIGHT(TEXT(AQ129,"0.#"),1)=".",TRUE,FALSE)</formula>
    </cfRule>
  </conditionalFormatting>
  <conditionalFormatting sqref="AE75">
    <cfRule type="expression" dxfId="2573" priority="13111">
      <formula>IF(RIGHT(TEXT(AE75,"0.#"),1)=".",FALSE,TRUE)</formula>
    </cfRule>
    <cfRule type="expression" dxfId="2572" priority="13112">
      <formula>IF(RIGHT(TEXT(AE75,"0.#"),1)=".",TRUE,FALSE)</formula>
    </cfRule>
  </conditionalFormatting>
  <conditionalFormatting sqref="AE76">
    <cfRule type="expression" dxfId="2571" priority="13109">
      <formula>IF(RIGHT(TEXT(AE76,"0.#"),1)=".",FALSE,TRUE)</formula>
    </cfRule>
    <cfRule type="expression" dxfId="2570" priority="13110">
      <formula>IF(RIGHT(TEXT(AE76,"0.#"),1)=".",TRUE,FALSE)</formula>
    </cfRule>
  </conditionalFormatting>
  <conditionalFormatting sqref="AE77">
    <cfRule type="expression" dxfId="2569" priority="13107">
      <formula>IF(RIGHT(TEXT(AE77,"0.#"),1)=".",FALSE,TRUE)</formula>
    </cfRule>
    <cfRule type="expression" dxfId="2568" priority="13108">
      <formula>IF(RIGHT(TEXT(AE77,"0.#"),1)=".",TRUE,FALSE)</formula>
    </cfRule>
  </conditionalFormatting>
  <conditionalFormatting sqref="AI77">
    <cfRule type="expression" dxfId="2567" priority="13105">
      <formula>IF(RIGHT(TEXT(AI77,"0.#"),1)=".",FALSE,TRUE)</formula>
    </cfRule>
    <cfRule type="expression" dxfId="2566" priority="13106">
      <formula>IF(RIGHT(TEXT(AI77,"0.#"),1)=".",TRUE,FALSE)</formula>
    </cfRule>
  </conditionalFormatting>
  <conditionalFormatting sqref="AI76">
    <cfRule type="expression" dxfId="2565" priority="13103">
      <formula>IF(RIGHT(TEXT(AI76,"0.#"),1)=".",FALSE,TRUE)</formula>
    </cfRule>
    <cfRule type="expression" dxfId="2564" priority="13104">
      <formula>IF(RIGHT(TEXT(AI76,"0.#"),1)=".",TRUE,FALSE)</formula>
    </cfRule>
  </conditionalFormatting>
  <conditionalFormatting sqref="AI75">
    <cfRule type="expression" dxfId="2563" priority="13101">
      <formula>IF(RIGHT(TEXT(AI75,"0.#"),1)=".",FALSE,TRUE)</formula>
    </cfRule>
    <cfRule type="expression" dxfId="2562" priority="13102">
      <formula>IF(RIGHT(TEXT(AI75,"0.#"),1)=".",TRUE,FALSE)</formula>
    </cfRule>
  </conditionalFormatting>
  <conditionalFormatting sqref="AM75">
    <cfRule type="expression" dxfId="2561" priority="13099">
      <formula>IF(RIGHT(TEXT(AM75,"0.#"),1)=".",FALSE,TRUE)</formula>
    </cfRule>
    <cfRule type="expression" dxfId="2560" priority="13100">
      <formula>IF(RIGHT(TEXT(AM75,"0.#"),1)=".",TRUE,FALSE)</formula>
    </cfRule>
  </conditionalFormatting>
  <conditionalFormatting sqref="AM76">
    <cfRule type="expression" dxfId="2559" priority="13097">
      <formula>IF(RIGHT(TEXT(AM76,"0.#"),1)=".",FALSE,TRUE)</formula>
    </cfRule>
    <cfRule type="expression" dxfId="2558" priority="13098">
      <formula>IF(RIGHT(TEXT(AM76,"0.#"),1)=".",TRUE,FALSE)</formula>
    </cfRule>
  </conditionalFormatting>
  <conditionalFormatting sqref="AM77">
    <cfRule type="expression" dxfId="2557" priority="13095">
      <formula>IF(RIGHT(TEXT(AM77,"0.#"),1)=".",FALSE,TRUE)</formula>
    </cfRule>
    <cfRule type="expression" dxfId="2556" priority="13096">
      <formula>IF(RIGHT(TEXT(AM77,"0.#"),1)=".",TRUE,FALSE)</formula>
    </cfRule>
  </conditionalFormatting>
  <conditionalFormatting sqref="AM134:AM135 AQ134:AQ135 AU134:AU135">
    <cfRule type="expression" dxfId="2555" priority="13081">
      <formula>IF(RIGHT(TEXT(AM134,"0.#"),1)=".",FALSE,TRUE)</formula>
    </cfRule>
    <cfRule type="expression" dxfId="2554" priority="13082">
      <formula>IF(RIGHT(TEXT(AM134,"0.#"),1)=".",TRUE,FALSE)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40:AO867">
    <cfRule type="expression" dxfId="2523" priority="6651">
      <formula>IF(AND(AL840&gt;=0, RIGHT(TEXT(AL840,"0.#"),1)&lt;&gt;"."),TRUE,FALSE)</formula>
    </cfRule>
    <cfRule type="expression" dxfId="2522" priority="6652">
      <formula>IF(AND(AL840&gt;=0, RIGHT(TEXT(AL840,"0.#"),1)="."),TRUE,FALSE)</formula>
    </cfRule>
    <cfRule type="expression" dxfId="2521" priority="6653">
      <formula>IF(AND(AL840&lt;0, RIGHT(TEXT(AL840,"0.#"),1)&lt;&gt;"."),TRUE,FALSE)</formula>
    </cfRule>
    <cfRule type="expression" dxfId="2520" priority="6654">
      <formula>IF(AND(AL840&lt;0, RIGHT(TEXT(AL840,"0.#"),1)="."),TRUE,FALSE)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40:Y867">
    <cfRule type="expression" dxfId="2449" priority="2979">
      <formula>IF(RIGHT(TEXT(Y840,"0.#"),1)=".",FALSE,TRUE)</formula>
    </cfRule>
    <cfRule type="expression" dxfId="2448" priority="2980">
      <formula>IF(RIGHT(TEXT(Y840,"0.#"),1)=".",TRUE,FALSE)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3:AO1132">
    <cfRule type="expression" dxfId="2419" priority="2885">
      <formula>IF(AND(AL1103&gt;=0, RIGHT(TEXT(AL1103,"0.#"),1)&lt;&gt;"."),TRUE,FALSE)</formula>
    </cfRule>
    <cfRule type="expression" dxfId="2418" priority="2886">
      <formula>IF(AND(AL1103&gt;=0, RIGHT(TEXT(AL1103,"0.#"),1)="."),TRUE,FALSE)</formula>
    </cfRule>
    <cfRule type="expression" dxfId="2417" priority="2887">
      <formula>IF(AND(AL1103&lt;0, RIGHT(TEXT(AL1103,"0.#"),1)&lt;&gt;"."),TRUE,FALSE)</formula>
    </cfRule>
    <cfRule type="expression" dxfId="2416" priority="2888">
      <formula>IF(AND(AL1103&lt;0, RIGHT(TEXT(AL1103,"0.#"),1)="."),TRUE,FALSE)</formula>
    </cfRule>
  </conditionalFormatting>
  <conditionalFormatting sqref="Y1103:Y1132">
    <cfRule type="expression" dxfId="2415" priority="2883">
      <formula>IF(RIGHT(TEXT(Y1103,"0.#"),1)=".",FALSE,TRUE)</formula>
    </cfRule>
    <cfRule type="expression" dxfId="2414" priority="2884">
      <formula>IF(RIGHT(TEXT(Y1103,"0.#"),1)=".",TRUE,FALSE)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8:AO839">
    <cfRule type="expression" dxfId="2405" priority="2837">
      <formula>IF(AND(AL838&gt;=0, RIGHT(TEXT(AL838,"0.#"),1)&lt;&gt;"."),TRUE,FALSE)</formula>
    </cfRule>
    <cfRule type="expression" dxfId="2404" priority="2838">
      <formula>IF(AND(AL838&gt;=0, RIGHT(TEXT(AL838,"0.#"),1)="."),TRUE,FALSE)</formula>
    </cfRule>
    <cfRule type="expression" dxfId="2403" priority="2839">
      <formula>IF(AND(AL838&lt;0, RIGHT(TEXT(AL838,"0.#"),1)&lt;&gt;"."),TRUE,FALSE)</formula>
    </cfRule>
    <cfRule type="expression" dxfId="2402" priority="2840">
      <formula>IF(AND(AL838&lt;0, RIGHT(TEXT(AL838,"0.#"),1)="."),TRUE,FALSE)</formula>
    </cfRule>
  </conditionalFormatting>
  <conditionalFormatting sqref="Y838:Y839">
    <cfRule type="expression" dxfId="2401" priority="2835">
      <formula>IF(RIGHT(TEXT(Y838,"0.#"),1)=".",FALSE,TRUE)</formula>
    </cfRule>
    <cfRule type="expression" dxfId="2400" priority="2836">
      <formula>IF(RIGHT(TEXT(Y838,"0.#"),1)=".",TRUE,FALSE)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3:Y900">
    <cfRule type="expression" dxfId="2083" priority="2095">
      <formula>IF(RIGHT(TEXT(Y873,"0.#"),1)=".",FALSE,TRUE)</formula>
    </cfRule>
    <cfRule type="expression" dxfId="2082" priority="2096">
      <formula>IF(RIGHT(TEXT(Y873,"0.#"),1)=".",TRUE,FALSE)</formula>
    </cfRule>
  </conditionalFormatting>
  <conditionalFormatting sqref="Y871:Y872">
    <cfRule type="expression" dxfId="2081" priority="2089">
      <formula>IF(RIGHT(TEXT(Y871,"0.#"),1)=".",FALSE,TRUE)</formula>
    </cfRule>
    <cfRule type="expression" dxfId="2080" priority="2090">
      <formula>IF(RIGHT(TEXT(Y871,"0.#"),1)=".",TRUE,FALSE)</formula>
    </cfRule>
  </conditionalFormatting>
  <conditionalFormatting sqref="Y906:Y933">
    <cfRule type="expression" dxfId="2079" priority="2083">
      <formula>IF(RIGHT(TEXT(Y906,"0.#"),1)=".",FALSE,TRUE)</formula>
    </cfRule>
    <cfRule type="expression" dxfId="2078" priority="2084">
      <formula>IF(RIGHT(TEXT(Y906,"0.#"),1)=".",TRUE,FALSE)</formula>
    </cfRule>
  </conditionalFormatting>
  <conditionalFormatting sqref="Y904:Y905">
    <cfRule type="expression" dxfId="2077" priority="2077">
      <formula>IF(RIGHT(TEXT(Y904,"0.#"),1)=".",FALSE,TRUE)</formula>
    </cfRule>
    <cfRule type="expression" dxfId="2076" priority="2078">
      <formula>IF(RIGHT(TEXT(Y904,"0.#"),1)=".",TRUE,FALSE)</formula>
    </cfRule>
  </conditionalFormatting>
  <conditionalFormatting sqref="Y939:Y966">
    <cfRule type="expression" dxfId="2075" priority="2071">
      <formula>IF(RIGHT(TEXT(Y939,"0.#"),1)=".",FALSE,TRUE)</formula>
    </cfRule>
    <cfRule type="expression" dxfId="2074" priority="2072">
      <formula>IF(RIGHT(TEXT(Y939,"0.#"),1)=".",TRUE,FALSE)</formula>
    </cfRule>
  </conditionalFormatting>
  <conditionalFormatting sqref="Y937:Y938">
    <cfRule type="expression" dxfId="2073" priority="2065">
      <formula>IF(RIGHT(TEXT(Y937,"0.#"),1)=".",FALSE,TRUE)</formula>
    </cfRule>
    <cfRule type="expression" dxfId="2072" priority="2066">
      <formula>IF(RIGHT(TEXT(Y937,"0.#"),1)=".",TRUE,FALSE)</formula>
    </cfRule>
  </conditionalFormatting>
  <conditionalFormatting sqref="Y972:Y999">
    <cfRule type="expression" dxfId="2071" priority="2059">
      <formula>IF(RIGHT(TEXT(Y972,"0.#"),1)=".",FALSE,TRUE)</formula>
    </cfRule>
    <cfRule type="expression" dxfId="2070" priority="2060">
      <formula>IF(RIGHT(TEXT(Y972,"0.#"),1)=".",TRUE,FALSE)</formula>
    </cfRule>
  </conditionalFormatting>
  <conditionalFormatting sqref="Y970:Y971">
    <cfRule type="expression" dxfId="2069" priority="2053">
      <formula>IF(RIGHT(TEXT(Y970,"0.#"),1)=".",FALSE,TRUE)</formula>
    </cfRule>
    <cfRule type="expression" dxfId="2068" priority="2054">
      <formula>IF(RIGHT(TEXT(Y970,"0.#"),1)=".",TRUE,FALSE)</formula>
    </cfRule>
  </conditionalFormatting>
  <conditionalFormatting sqref="Y1005:Y1032">
    <cfRule type="expression" dxfId="2067" priority="2047">
      <formula>IF(RIGHT(TEXT(Y1005,"0.#"),1)=".",FALSE,TRUE)</formula>
    </cfRule>
    <cfRule type="expression" dxfId="2066" priority="2048">
      <formula>IF(RIGHT(TEXT(Y1005,"0.#"),1)=".",TRUE,FALSE)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3:AO900">
    <cfRule type="expression" dxfId="1985" priority="2097">
      <formula>IF(AND(AL873&gt;=0, RIGHT(TEXT(AL873,"0.#"),1)&lt;&gt;"."),TRUE,FALSE)</formula>
    </cfRule>
    <cfRule type="expression" dxfId="1984" priority="2098">
      <formula>IF(AND(AL873&gt;=0, RIGHT(TEXT(AL873,"0.#"),1)="."),TRUE,FALSE)</formula>
    </cfRule>
    <cfRule type="expression" dxfId="1983" priority="2099">
      <formula>IF(AND(AL873&lt;0, RIGHT(TEXT(AL873,"0.#"),1)&lt;&gt;"."),TRUE,FALSE)</formula>
    </cfRule>
    <cfRule type="expression" dxfId="1982" priority="2100">
      <formula>IF(AND(AL873&lt;0, RIGHT(TEXT(AL873,"0.#"),1)="."),TRUE,FALSE)</formula>
    </cfRule>
  </conditionalFormatting>
  <conditionalFormatting sqref="AL871:AO872">
    <cfRule type="expression" dxfId="1981" priority="2091">
      <formula>IF(AND(AL871&gt;=0, RIGHT(TEXT(AL871,"0.#"),1)&lt;&gt;"."),TRUE,FALSE)</formula>
    </cfRule>
    <cfRule type="expression" dxfId="1980" priority="2092">
      <formula>IF(AND(AL871&gt;=0, RIGHT(TEXT(AL871,"0.#"),1)="."),TRUE,FALSE)</formula>
    </cfRule>
    <cfRule type="expression" dxfId="1979" priority="2093">
      <formula>IF(AND(AL871&lt;0, RIGHT(TEXT(AL871,"0.#"),1)&lt;&gt;"."),TRUE,FALSE)</formula>
    </cfRule>
    <cfRule type="expression" dxfId="1978" priority="2094">
      <formula>IF(AND(AL871&lt;0, RIGHT(TEXT(AL871,"0.#"),1)="."),TRUE,FALSE)</formula>
    </cfRule>
  </conditionalFormatting>
  <conditionalFormatting sqref="AL906:AO933">
    <cfRule type="expression" dxfId="1977" priority="2085">
      <formula>IF(AND(AL906&gt;=0, RIGHT(TEXT(AL906,"0.#"),1)&lt;&gt;"."),TRUE,FALSE)</formula>
    </cfRule>
    <cfRule type="expression" dxfId="1976" priority="2086">
      <formula>IF(AND(AL906&gt;=0, RIGHT(TEXT(AL906,"0.#"),1)="."),TRUE,FALSE)</formula>
    </cfRule>
    <cfRule type="expression" dxfId="1975" priority="2087">
      <formula>IF(AND(AL906&lt;0, RIGHT(TEXT(AL906,"0.#"),1)&lt;&gt;"."),TRUE,FALSE)</formula>
    </cfRule>
    <cfRule type="expression" dxfId="1974" priority="2088">
      <formula>IF(AND(AL906&lt;0, RIGHT(TEXT(AL906,"0.#"),1)="."),TRUE,FALSE)</formula>
    </cfRule>
  </conditionalFormatting>
  <conditionalFormatting sqref="AL904:AO905">
    <cfRule type="expression" dxfId="1973" priority="2079">
      <formula>IF(AND(AL904&gt;=0, RIGHT(TEXT(AL904,"0.#"),1)&lt;&gt;"."),TRUE,FALSE)</formula>
    </cfRule>
    <cfRule type="expression" dxfId="1972" priority="2080">
      <formula>IF(AND(AL904&gt;=0, RIGHT(TEXT(AL904,"0.#"),1)="."),TRUE,FALSE)</formula>
    </cfRule>
    <cfRule type="expression" dxfId="1971" priority="2081">
      <formula>IF(AND(AL904&lt;0, RIGHT(TEXT(AL904,"0.#"),1)&lt;&gt;"."),TRUE,FALSE)</formula>
    </cfRule>
    <cfRule type="expression" dxfId="1970" priority="2082">
      <formula>IF(AND(AL904&lt;0, RIGHT(TEXT(AL904,"0.#"),1)="."),TRUE,FALSE)</formula>
    </cfRule>
  </conditionalFormatting>
  <conditionalFormatting sqref="AL939:AO966">
    <cfRule type="expression" dxfId="1969" priority="2073">
      <formula>IF(AND(AL939&gt;=0, RIGHT(TEXT(AL939,"0.#"),1)&lt;&gt;"."),TRUE,FALSE)</formula>
    </cfRule>
    <cfRule type="expression" dxfId="1968" priority="2074">
      <formula>IF(AND(AL939&gt;=0, RIGHT(TEXT(AL939,"0.#"),1)="."),TRUE,FALSE)</formula>
    </cfRule>
    <cfRule type="expression" dxfId="1967" priority="2075">
      <formula>IF(AND(AL939&lt;0, RIGHT(TEXT(AL939,"0.#"),1)&lt;&gt;"."),TRUE,FALSE)</formula>
    </cfRule>
    <cfRule type="expression" dxfId="1966" priority="2076">
      <formula>IF(AND(AL939&lt;0, RIGHT(TEXT(AL939,"0.#"),1)="."),TRUE,FALSE)</formula>
    </cfRule>
  </conditionalFormatting>
  <conditionalFormatting sqref="AL937:AO938">
    <cfRule type="expression" dxfId="1965" priority="2067">
      <formula>IF(AND(AL937&gt;=0, RIGHT(TEXT(AL937,"0.#"),1)&lt;&gt;"."),TRUE,FALSE)</formula>
    </cfRule>
    <cfRule type="expression" dxfId="1964" priority="2068">
      <formula>IF(AND(AL937&gt;=0, RIGHT(TEXT(AL937,"0.#"),1)="."),TRUE,FALSE)</formula>
    </cfRule>
    <cfRule type="expression" dxfId="1963" priority="2069">
      <formula>IF(AND(AL937&lt;0, RIGHT(TEXT(AL937,"0.#"),1)&lt;&gt;"."),TRUE,FALSE)</formula>
    </cfRule>
    <cfRule type="expression" dxfId="1962" priority="2070">
      <formula>IF(AND(AL937&lt;0, RIGHT(TEXT(AL937,"0.#"),1)="."),TRUE,FALSE)</formula>
    </cfRule>
  </conditionalFormatting>
  <conditionalFormatting sqref="AL972:AO999">
    <cfRule type="expression" dxfId="1961" priority="2061">
      <formula>IF(AND(AL972&gt;=0, RIGHT(TEXT(AL972,"0.#"),1)&lt;&gt;"."),TRUE,FALSE)</formula>
    </cfRule>
    <cfRule type="expression" dxfId="1960" priority="2062">
      <formula>IF(AND(AL972&gt;=0, RIGHT(TEXT(AL972,"0.#"),1)="."),TRUE,FALSE)</formula>
    </cfRule>
    <cfRule type="expression" dxfId="1959" priority="2063">
      <formula>IF(AND(AL972&lt;0, RIGHT(TEXT(AL972,"0.#"),1)&lt;&gt;"."),TRUE,FALSE)</formula>
    </cfRule>
    <cfRule type="expression" dxfId="1958" priority="2064">
      <formula>IF(AND(AL972&lt;0, RIGHT(TEXT(AL972,"0.#"),1)="."),TRUE,FALSE)</formula>
    </cfRule>
  </conditionalFormatting>
  <conditionalFormatting sqref="AL970:AO971">
    <cfRule type="expression" dxfId="1957" priority="2055">
      <formula>IF(AND(AL970&gt;=0, RIGHT(TEXT(AL970,"0.#"),1)&lt;&gt;"."),TRUE,FALSE)</formula>
    </cfRule>
    <cfRule type="expression" dxfId="1956" priority="2056">
      <formula>IF(AND(AL970&gt;=0, RIGHT(TEXT(AL970,"0.#"),1)="."),TRUE,FALSE)</formula>
    </cfRule>
    <cfRule type="expression" dxfId="1955" priority="2057">
      <formula>IF(AND(AL970&lt;0, RIGHT(TEXT(AL970,"0.#"),1)&lt;&gt;"."),TRUE,FALSE)</formula>
    </cfRule>
    <cfRule type="expression" dxfId="1954" priority="2058">
      <formula>IF(AND(AL970&lt;0, RIGHT(TEXT(AL970,"0.#"),1)="."),TRUE,FALSE)</formula>
    </cfRule>
  </conditionalFormatting>
  <conditionalFormatting sqref="AL1005:AO1032">
    <cfRule type="expression" dxfId="1953" priority="2049">
      <formula>IF(AND(AL1005&gt;=0, RIGHT(TEXT(AL1005,"0.#"),1)&lt;&gt;"."),TRUE,FALSE)</formula>
    </cfRule>
    <cfRule type="expression" dxfId="1952" priority="2050">
      <formula>IF(AND(AL1005&gt;=0, RIGHT(TEXT(AL1005,"0.#"),1)="."),TRUE,FALSE)</formula>
    </cfRule>
    <cfRule type="expression" dxfId="1951" priority="2051">
      <formula>IF(AND(AL1005&lt;0, RIGHT(TEXT(AL1005,"0.#"),1)&lt;&gt;"."),TRUE,FALSE)</formula>
    </cfRule>
    <cfRule type="expression" dxfId="1950" priority="2052">
      <formula>IF(AND(AL1005&lt;0, RIGHT(TEXT(AL1005,"0.#"),1)="."),TRUE,FALSE)</formula>
    </cfRule>
  </conditionalFormatting>
  <conditionalFormatting sqref="AL1003:AO1004">
    <cfRule type="expression" dxfId="1949" priority="2043">
      <formula>IF(AND(AL1003&gt;=0, RIGHT(TEXT(AL1003,"0.#"),1)&lt;&gt;"."),TRUE,FALSE)</formula>
    </cfRule>
    <cfRule type="expression" dxfId="1948" priority="2044">
      <formula>IF(AND(AL1003&gt;=0, RIGHT(TEXT(AL1003,"0.#"),1)="."),TRUE,FALSE)</formula>
    </cfRule>
    <cfRule type="expression" dxfId="1947" priority="2045">
      <formula>IF(AND(AL1003&lt;0, RIGHT(TEXT(AL1003,"0.#"),1)&lt;&gt;"."),TRUE,FALSE)</formula>
    </cfRule>
    <cfRule type="expression" dxfId="1946" priority="2046">
      <formula>IF(AND(AL1003&lt;0, RIGHT(TEXT(AL1003,"0.#"),1)="."),TRUE,FALSE)</formula>
    </cfRule>
  </conditionalFormatting>
  <conditionalFormatting sqref="Y1003:Y1004">
    <cfRule type="expression" dxfId="1945" priority="2041">
      <formula>IF(RIGHT(TEXT(Y1003,"0.#"),1)=".",FALSE,TRUE)</formula>
    </cfRule>
    <cfRule type="expression" dxfId="1944" priority="2042">
      <formula>IF(RIGHT(TEXT(Y1003,"0.#"),1)=".",TRUE,FALSE)</formula>
    </cfRule>
  </conditionalFormatting>
  <conditionalFormatting sqref="AL1038:AO1065">
    <cfRule type="expression" dxfId="1943" priority="2037">
      <formula>IF(AND(AL1038&gt;=0, RIGHT(TEXT(AL1038,"0.#"),1)&lt;&gt;"."),TRUE,FALSE)</formula>
    </cfRule>
    <cfRule type="expression" dxfId="1942" priority="2038">
      <formula>IF(AND(AL1038&gt;=0, RIGHT(TEXT(AL1038,"0.#"),1)="."),TRUE,FALSE)</formula>
    </cfRule>
    <cfRule type="expression" dxfId="1941" priority="2039">
      <formula>IF(AND(AL1038&lt;0, RIGHT(TEXT(AL1038,"0.#"),1)&lt;&gt;"."),TRUE,FALSE)</formula>
    </cfRule>
    <cfRule type="expression" dxfId="1940" priority="2040">
      <formula>IF(AND(AL1038&lt;0, RIGHT(TEXT(AL1038,"0.#"),1)="."),TRUE,FALSE)</formula>
    </cfRule>
  </conditionalFormatting>
  <conditionalFormatting sqref="Y1038:Y1065">
    <cfRule type="expression" dxfId="1939" priority="2035">
      <formula>IF(RIGHT(TEXT(Y1038,"0.#"),1)=".",FALSE,TRUE)</formula>
    </cfRule>
    <cfRule type="expression" dxfId="1938" priority="2036">
      <formula>IF(RIGHT(TEXT(Y1038,"0.#"),1)=".",TRUE,FALSE)</formula>
    </cfRule>
  </conditionalFormatting>
  <conditionalFormatting sqref="AL1036:AO1037">
    <cfRule type="expression" dxfId="1937" priority="2031">
      <formula>IF(AND(AL1036&gt;=0, RIGHT(TEXT(AL1036,"0.#"),1)&lt;&gt;"."),TRUE,FALSE)</formula>
    </cfRule>
    <cfRule type="expression" dxfId="1936" priority="2032">
      <formula>IF(AND(AL1036&gt;=0, RIGHT(TEXT(AL1036,"0.#"),1)="."),TRUE,FALSE)</formula>
    </cfRule>
    <cfRule type="expression" dxfId="1935" priority="2033">
      <formula>IF(AND(AL1036&lt;0, RIGHT(TEXT(AL1036,"0.#"),1)&lt;&gt;"."),TRUE,FALSE)</formula>
    </cfRule>
    <cfRule type="expression" dxfId="1934" priority="2034">
      <formula>IF(AND(AL1036&lt;0, RIGHT(TEXT(AL1036,"0.#"),1)="."),TRUE,FALSE)</formula>
    </cfRule>
  </conditionalFormatting>
  <conditionalFormatting sqref="Y1036:Y1037">
    <cfRule type="expression" dxfId="1933" priority="2029">
      <formula>IF(RIGHT(TEXT(Y1036,"0.#"),1)=".",FALSE,TRUE)</formula>
    </cfRule>
    <cfRule type="expression" dxfId="1932" priority="2030">
      <formula>IF(RIGHT(TEXT(Y1036,"0.#"),1)=".",TRUE,FALSE)</formula>
    </cfRule>
  </conditionalFormatting>
  <conditionalFormatting sqref="AL1071:AO1098">
    <cfRule type="expression" dxfId="1931" priority="2025">
      <formula>IF(AND(AL1071&gt;=0, RIGHT(TEXT(AL1071,"0.#"),1)&lt;&gt;"."),TRUE,FALSE)</formula>
    </cfRule>
    <cfRule type="expression" dxfId="1930" priority="2026">
      <formula>IF(AND(AL1071&gt;=0, RIGHT(TEXT(AL1071,"0.#"),1)="."),TRUE,FALSE)</formula>
    </cfRule>
    <cfRule type="expression" dxfId="1929" priority="2027">
      <formula>IF(AND(AL1071&lt;0, RIGHT(TEXT(AL1071,"0.#"),1)&lt;&gt;"."),TRUE,FALSE)</formula>
    </cfRule>
    <cfRule type="expression" dxfId="1928" priority="2028">
      <formula>IF(AND(AL1071&lt;0, RIGHT(TEXT(AL1071,"0.#"),1)="."),TRUE,FALSE)</formula>
    </cfRule>
  </conditionalFormatting>
  <conditionalFormatting sqref="Y1071:Y1098">
    <cfRule type="expression" dxfId="1927" priority="2023">
      <formula>IF(RIGHT(TEXT(Y1071,"0.#"),1)=".",FALSE,TRUE)</formula>
    </cfRule>
    <cfRule type="expression" dxfId="1926" priority="2024">
      <formula>IF(RIGHT(TEXT(Y1071,"0.#"),1)=".",TRUE,FALSE)</formula>
    </cfRule>
  </conditionalFormatting>
  <conditionalFormatting sqref="AL1069:AO1070">
    <cfRule type="expression" dxfId="1925" priority="2019">
      <formula>IF(AND(AL1069&gt;=0, RIGHT(TEXT(AL1069,"0.#"),1)&lt;&gt;"."),TRUE,FALSE)</formula>
    </cfRule>
    <cfRule type="expression" dxfId="1924" priority="2020">
      <formula>IF(AND(AL1069&gt;=0, RIGHT(TEXT(AL1069,"0.#"),1)="."),TRUE,FALSE)</formula>
    </cfRule>
    <cfRule type="expression" dxfId="1923" priority="2021">
      <formula>IF(AND(AL1069&lt;0, RIGHT(TEXT(AL1069,"0.#"),1)&lt;&gt;"."),TRUE,FALSE)</formula>
    </cfRule>
    <cfRule type="expression" dxfId="1922" priority="2022">
      <formula>IF(AND(AL1069&lt;0, RIGHT(TEXT(AL1069,"0.#"),1)="."),TRUE,FALSE)</formula>
    </cfRule>
  </conditionalFormatting>
  <conditionalFormatting sqref="Y1069:Y1070">
    <cfRule type="expression" dxfId="1921" priority="2017">
      <formula>IF(RIGHT(TEXT(Y1069,"0.#"),1)=".",FALSE,TRUE)</formula>
    </cfRule>
    <cfRule type="expression" dxfId="1920" priority="2018">
      <formula>IF(RIGHT(TEXT(Y1069,"0.#"),1)=".",TRUE,FALSE)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P13:V13">
    <cfRule type="expression" dxfId="725" priority="25">
      <formula>IF(RIGHT(TEXT(P13,"0.#"),1)=".",FALSE,TRUE)</formula>
    </cfRule>
    <cfRule type="expression" dxfId="724" priority="26">
      <formula>IF(RIGHT(TEXT(P13,"0.#"),1)=".",TRUE,FALSE)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I32">
    <cfRule type="expression" dxfId="719" priority="19">
      <formula>IF(RIGHT(TEXT(AI32,"0.#"),1)=".",FALSE,TRUE)</formula>
    </cfRule>
    <cfRule type="expression" dxfId="718" priority="20">
      <formula>IF(RIGHT(TEXT(AI32,"0.#"),1)=".",TRUE,FALSE)</formula>
    </cfRule>
  </conditionalFormatting>
  <conditionalFormatting sqref="AI33">
    <cfRule type="expression" dxfId="717" priority="17">
      <formula>IF(RIGHT(TEXT(AI33,"0.#"),1)=".",FALSE,TRUE)</formula>
    </cfRule>
    <cfRule type="expression" dxfId="716" priority="18">
      <formula>IF(RIGHT(TEXT(AI33,"0.#"),1)=".",TRUE,FALSE)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134:AE135">
    <cfRule type="expression" dxfId="707" priority="7">
      <formula>IF(RIGHT(TEXT(AE134,"0.#"),1)=".",FALSE,TRUE)</formula>
    </cfRule>
    <cfRule type="expression" dxfId="706" priority="8">
      <formula>IF(RIGHT(TEXT(AE134,"0.#"),1)=".",TRUE,FALSE)</formula>
    </cfRule>
  </conditionalFormatting>
  <conditionalFormatting sqref="AI134:AI135">
    <cfRule type="expression" dxfId="705" priority="5">
      <formula>IF(RIGHT(TEXT(AI134,"0.#"),1)=".",FALSE,TRUE)</formula>
    </cfRule>
    <cfRule type="expression" dxfId="704" priority="6">
      <formula>IF(RIGHT(TEXT(AI134,"0.#"),1)=".",TRUE,FALSE)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5" orientation="portrait" r:id="rId1"/>
  <headerFooter differentFirst="1" alignWithMargins="0"/>
  <rowBreaks count="5" manualBreakCount="5">
    <brk id="94" max="49" man="1"/>
    <brk id="727" max="49" man="1"/>
    <brk id="752" max="49" man="1"/>
    <brk id="779" max="49" man="1"/>
    <brk id="1106"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81640625"/>
    <col min="13" max="13" width="12" style="13" hidden="1" customWidth="1"/>
    <col min="14" max="14" width="4" style="13" hidden="1" customWidth="1"/>
    <col min="15" max="15" width="3.453125" customWidth="1"/>
    <col min="16" max="16" width="8.453125" customWidth="1"/>
    <col min="17" max="17" width="8.81640625" style="16" customWidth="1"/>
    <col min="18" max="18" width="9.453125" style="13" hidden="1" customWidth="1"/>
    <col min="19" max="19" width="4" style="13" hidden="1" customWidth="1"/>
    <col min="20" max="20" width="8.81640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569</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453125" style="35" customWidth="1"/>
    <col min="50" max="50" width="6.179687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802" t="s">
        <v>146</v>
      </c>
      <c r="H2" s="787"/>
      <c r="I2" s="787"/>
      <c r="J2" s="787"/>
      <c r="K2" s="787"/>
      <c r="L2" s="787"/>
      <c r="M2" s="787"/>
      <c r="N2" s="787"/>
      <c r="O2" s="788"/>
      <c r="P2" s="786" t="s">
        <v>59</v>
      </c>
      <c r="Q2" s="787"/>
      <c r="R2" s="787"/>
      <c r="S2" s="787"/>
      <c r="T2" s="787"/>
      <c r="U2" s="787"/>
      <c r="V2" s="787"/>
      <c r="W2" s="787"/>
      <c r="X2" s="788"/>
      <c r="Y2" s="1012"/>
      <c r="Z2" s="416"/>
      <c r="AA2" s="417"/>
      <c r="AB2" s="1016" t="s">
        <v>11</v>
      </c>
      <c r="AC2" s="1017"/>
      <c r="AD2" s="1018"/>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13"/>
      <c r="Z3" s="1014"/>
      <c r="AA3" s="1015"/>
      <c r="AB3" s="1019"/>
      <c r="AC3" s="1020"/>
      <c r="AD3" s="1021"/>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22"/>
      <c r="I4" s="1022"/>
      <c r="J4" s="1022"/>
      <c r="K4" s="1022"/>
      <c r="L4" s="1022"/>
      <c r="M4" s="1022"/>
      <c r="N4" s="1022"/>
      <c r="O4" s="1023"/>
      <c r="P4" s="165"/>
      <c r="Q4" s="1030"/>
      <c r="R4" s="1030"/>
      <c r="S4" s="1030"/>
      <c r="T4" s="1030"/>
      <c r="U4" s="1030"/>
      <c r="V4" s="1030"/>
      <c r="W4" s="1030"/>
      <c r="X4" s="1031"/>
      <c r="Y4" s="1008" t="s">
        <v>12</v>
      </c>
      <c r="Z4" s="1009"/>
      <c r="AA4" s="1010"/>
      <c r="AB4" s="552"/>
      <c r="AC4" s="1011"/>
      <c r="AD4" s="101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7" t="s">
        <v>54</v>
      </c>
      <c r="Z5" s="1005"/>
      <c r="AA5" s="1006"/>
      <c r="AB5" s="523"/>
      <c r="AC5" s="1007"/>
      <c r="AD5" s="100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182</v>
      </c>
      <c r="AC6" s="1037"/>
      <c r="AD6" s="103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5" t="s">
        <v>386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c r="A9" s="513" t="s">
        <v>353</v>
      </c>
      <c r="B9" s="514"/>
      <c r="C9" s="514"/>
      <c r="D9" s="514"/>
      <c r="E9" s="514"/>
      <c r="F9" s="515"/>
      <c r="G9" s="802" t="s">
        <v>146</v>
      </c>
      <c r="H9" s="787"/>
      <c r="I9" s="787"/>
      <c r="J9" s="787"/>
      <c r="K9" s="787"/>
      <c r="L9" s="787"/>
      <c r="M9" s="787"/>
      <c r="N9" s="787"/>
      <c r="O9" s="788"/>
      <c r="P9" s="786" t="s">
        <v>59</v>
      </c>
      <c r="Q9" s="787"/>
      <c r="R9" s="787"/>
      <c r="S9" s="787"/>
      <c r="T9" s="787"/>
      <c r="U9" s="787"/>
      <c r="V9" s="787"/>
      <c r="W9" s="787"/>
      <c r="X9" s="788"/>
      <c r="Y9" s="1012"/>
      <c r="Z9" s="416"/>
      <c r="AA9" s="417"/>
      <c r="AB9" s="1016" t="s">
        <v>11</v>
      </c>
      <c r="AC9" s="1017"/>
      <c r="AD9" s="1018"/>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3"/>
      <c r="Z10" s="1014"/>
      <c r="AA10" s="1015"/>
      <c r="AB10" s="1019"/>
      <c r="AC10" s="1020"/>
      <c r="AD10" s="1021"/>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52"/>
      <c r="AC11" s="1011"/>
      <c r="AD11" s="101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7" t="s">
        <v>54</v>
      </c>
      <c r="Z12" s="1005"/>
      <c r="AA12" s="1006"/>
      <c r="AB12" s="523"/>
      <c r="AC12" s="1007"/>
      <c r="AD12" s="100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51"/>
      <c r="B13" s="652"/>
      <c r="C13" s="652"/>
      <c r="D13" s="652"/>
      <c r="E13" s="652"/>
      <c r="F13" s="653"/>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182</v>
      </c>
      <c r="AC13" s="1037"/>
      <c r="AD13" s="103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5" t="s">
        <v>386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c r="A16" s="513" t="s">
        <v>353</v>
      </c>
      <c r="B16" s="514"/>
      <c r="C16" s="514"/>
      <c r="D16" s="514"/>
      <c r="E16" s="514"/>
      <c r="F16" s="515"/>
      <c r="G16" s="802" t="s">
        <v>146</v>
      </c>
      <c r="H16" s="787"/>
      <c r="I16" s="787"/>
      <c r="J16" s="787"/>
      <c r="K16" s="787"/>
      <c r="L16" s="787"/>
      <c r="M16" s="787"/>
      <c r="N16" s="787"/>
      <c r="O16" s="788"/>
      <c r="P16" s="786" t="s">
        <v>59</v>
      </c>
      <c r="Q16" s="787"/>
      <c r="R16" s="787"/>
      <c r="S16" s="787"/>
      <c r="T16" s="787"/>
      <c r="U16" s="787"/>
      <c r="V16" s="787"/>
      <c r="W16" s="787"/>
      <c r="X16" s="788"/>
      <c r="Y16" s="1012"/>
      <c r="Z16" s="416"/>
      <c r="AA16" s="417"/>
      <c r="AB16" s="1016" t="s">
        <v>11</v>
      </c>
      <c r="AC16" s="1017"/>
      <c r="AD16" s="1018"/>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3"/>
      <c r="Z17" s="1014"/>
      <c r="AA17" s="1015"/>
      <c r="AB17" s="1019"/>
      <c r="AC17" s="1020"/>
      <c r="AD17" s="1021"/>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52"/>
      <c r="AC18" s="1011"/>
      <c r="AD18" s="101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7" t="s">
        <v>54</v>
      </c>
      <c r="Z19" s="1005"/>
      <c r="AA19" s="1006"/>
      <c r="AB19" s="523"/>
      <c r="AC19" s="1007"/>
      <c r="AD19" s="100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51"/>
      <c r="B20" s="652"/>
      <c r="C20" s="652"/>
      <c r="D20" s="652"/>
      <c r="E20" s="652"/>
      <c r="F20" s="653"/>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182</v>
      </c>
      <c r="AC20" s="1037"/>
      <c r="AD20" s="103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5" t="s">
        <v>386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c r="A23" s="513" t="s">
        <v>353</v>
      </c>
      <c r="B23" s="514"/>
      <c r="C23" s="514"/>
      <c r="D23" s="514"/>
      <c r="E23" s="514"/>
      <c r="F23" s="515"/>
      <c r="G23" s="802" t="s">
        <v>146</v>
      </c>
      <c r="H23" s="787"/>
      <c r="I23" s="787"/>
      <c r="J23" s="787"/>
      <c r="K23" s="787"/>
      <c r="L23" s="787"/>
      <c r="M23" s="787"/>
      <c r="N23" s="787"/>
      <c r="O23" s="788"/>
      <c r="P23" s="786" t="s">
        <v>59</v>
      </c>
      <c r="Q23" s="787"/>
      <c r="R23" s="787"/>
      <c r="S23" s="787"/>
      <c r="T23" s="787"/>
      <c r="U23" s="787"/>
      <c r="V23" s="787"/>
      <c r="W23" s="787"/>
      <c r="X23" s="788"/>
      <c r="Y23" s="1012"/>
      <c r="Z23" s="416"/>
      <c r="AA23" s="417"/>
      <c r="AB23" s="1016" t="s">
        <v>11</v>
      </c>
      <c r="AC23" s="1017"/>
      <c r="AD23" s="1018"/>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3"/>
      <c r="Z24" s="1014"/>
      <c r="AA24" s="1015"/>
      <c r="AB24" s="1019"/>
      <c r="AC24" s="1020"/>
      <c r="AD24" s="1021"/>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52"/>
      <c r="AC25" s="1011"/>
      <c r="AD25" s="101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7" t="s">
        <v>54</v>
      </c>
      <c r="Z26" s="1005"/>
      <c r="AA26" s="1006"/>
      <c r="AB26" s="523"/>
      <c r="AC26" s="1007"/>
      <c r="AD26" s="100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51"/>
      <c r="B27" s="652"/>
      <c r="C27" s="652"/>
      <c r="D27" s="652"/>
      <c r="E27" s="652"/>
      <c r="F27" s="653"/>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182</v>
      </c>
      <c r="AC27" s="1037"/>
      <c r="AD27" s="103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5" t="s">
        <v>386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c r="A30" s="513" t="s">
        <v>353</v>
      </c>
      <c r="B30" s="514"/>
      <c r="C30" s="514"/>
      <c r="D30" s="514"/>
      <c r="E30" s="514"/>
      <c r="F30" s="515"/>
      <c r="G30" s="802" t="s">
        <v>146</v>
      </c>
      <c r="H30" s="787"/>
      <c r="I30" s="787"/>
      <c r="J30" s="787"/>
      <c r="K30" s="787"/>
      <c r="L30" s="787"/>
      <c r="M30" s="787"/>
      <c r="N30" s="787"/>
      <c r="O30" s="788"/>
      <c r="P30" s="786" t="s">
        <v>59</v>
      </c>
      <c r="Q30" s="787"/>
      <c r="R30" s="787"/>
      <c r="S30" s="787"/>
      <c r="T30" s="787"/>
      <c r="U30" s="787"/>
      <c r="V30" s="787"/>
      <c r="W30" s="787"/>
      <c r="X30" s="788"/>
      <c r="Y30" s="1012"/>
      <c r="Z30" s="416"/>
      <c r="AA30" s="417"/>
      <c r="AB30" s="1016" t="s">
        <v>11</v>
      </c>
      <c r="AC30" s="1017"/>
      <c r="AD30" s="1018"/>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3"/>
      <c r="Z31" s="1014"/>
      <c r="AA31" s="1015"/>
      <c r="AB31" s="1019"/>
      <c r="AC31" s="1020"/>
      <c r="AD31" s="1021"/>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52"/>
      <c r="AC32" s="1011"/>
      <c r="AD32" s="101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7" t="s">
        <v>54</v>
      </c>
      <c r="Z33" s="1005"/>
      <c r="AA33" s="1006"/>
      <c r="AB33" s="523"/>
      <c r="AC33" s="1007"/>
      <c r="AD33" s="100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51"/>
      <c r="B34" s="652"/>
      <c r="C34" s="652"/>
      <c r="D34" s="652"/>
      <c r="E34" s="652"/>
      <c r="F34" s="653"/>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182</v>
      </c>
      <c r="AC34" s="1037"/>
      <c r="AD34" s="103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5" t="s">
        <v>386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c r="A37" s="513" t="s">
        <v>353</v>
      </c>
      <c r="B37" s="514"/>
      <c r="C37" s="514"/>
      <c r="D37" s="514"/>
      <c r="E37" s="514"/>
      <c r="F37" s="515"/>
      <c r="G37" s="802" t="s">
        <v>146</v>
      </c>
      <c r="H37" s="787"/>
      <c r="I37" s="787"/>
      <c r="J37" s="787"/>
      <c r="K37" s="787"/>
      <c r="L37" s="787"/>
      <c r="M37" s="787"/>
      <c r="N37" s="787"/>
      <c r="O37" s="788"/>
      <c r="P37" s="786" t="s">
        <v>59</v>
      </c>
      <c r="Q37" s="787"/>
      <c r="R37" s="787"/>
      <c r="S37" s="787"/>
      <c r="T37" s="787"/>
      <c r="U37" s="787"/>
      <c r="V37" s="787"/>
      <c r="W37" s="787"/>
      <c r="X37" s="788"/>
      <c r="Y37" s="1012"/>
      <c r="Z37" s="416"/>
      <c r="AA37" s="417"/>
      <c r="AB37" s="1016" t="s">
        <v>11</v>
      </c>
      <c r="AC37" s="1017"/>
      <c r="AD37" s="1018"/>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3"/>
      <c r="Z38" s="1014"/>
      <c r="AA38" s="1015"/>
      <c r="AB38" s="1019"/>
      <c r="AC38" s="1020"/>
      <c r="AD38" s="1021"/>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52"/>
      <c r="AC39" s="1011"/>
      <c r="AD39" s="101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7" t="s">
        <v>54</v>
      </c>
      <c r="Z40" s="1005"/>
      <c r="AA40" s="1006"/>
      <c r="AB40" s="523"/>
      <c r="AC40" s="1007"/>
      <c r="AD40" s="100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51"/>
      <c r="B41" s="652"/>
      <c r="C41" s="652"/>
      <c r="D41" s="652"/>
      <c r="E41" s="652"/>
      <c r="F41" s="653"/>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182</v>
      </c>
      <c r="AC41" s="1037"/>
      <c r="AD41" s="103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5" t="s">
        <v>386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c r="A44" s="513" t="s">
        <v>353</v>
      </c>
      <c r="B44" s="514"/>
      <c r="C44" s="514"/>
      <c r="D44" s="514"/>
      <c r="E44" s="514"/>
      <c r="F44" s="515"/>
      <c r="G44" s="802" t="s">
        <v>146</v>
      </c>
      <c r="H44" s="787"/>
      <c r="I44" s="787"/>
      <c r="J44" s="787"/>
      <c r="K44" s="787"/>
      <c r="L44" s="787"/>
      <c r="M44" s="787"/>
      <c r="N44" s="787"/>
      <c r="O44" s="788"/>
      <c r="P44" s="786" t="s">
        <v>59</v>
      </c>
      <c r="Q44" s="787"/>
      <c r="R44" s="787"/>
      <c r="S44" s="787"/>
      <c r="T44" s="787"/>
      <c r="U44" s="787"/>
      <c r="V44" s="787"/>
      <c r="W44" s="787"/>
      <c r="X44" s="788"/>
      <c r="Y44" s="1012"/>
      <c r="Z44" s="416"/>
      <c r="AA44" s="417"/>
      <c r="AB44" s="1016" t="s">
        <v>11</v>
      </c>
      <c r="AC44" s="1017"/>
      <c r="AD44" s="1018"/>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3"/>
      <c r="Z45" s="1014"/>
      <c r="AA45" s="1015"/>
      <c r="AB45" s="1019"/>
      <c r="AC45" s="1020"/>
      <c r="AD45" s="1021"/>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52"/>
      <c r="AC46" s="1011"/>
      <c r="AD46" s="101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7" t="s">
        <v>54</v>
      </c>
      <c r="Z47" s="1005"/>
      <c r="AA47" s="1006"/>
      <c r="AB47" s="523"/>
      <c r="AC47" s="1007"/>
      <c r="AD47" s="100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51"/>
      <c r="B48" s="652"/>
      <c r="C48" s="652"/>
      <c r="D48" s="652"/>
      <c r="E48" s="652"/>
      <c r="F48" s="653"/>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182</v>
      </c>
      <c r="AC48" s="1037"/>
      <c r="AD48" s="103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5" t="s">
        <v>386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c r="A51" s="513" t="s">
        <v>353</v>
      </c>
      <c r="B51" s="514"/>
      <c r="C51" s="514"/>
      <c r="D51" s="514"/>
      <c r="E51" s="514"/>
      <c r="F51" s="515"/>
      <c r="G51" s="802" t="s">
        <v>146</v>
      </c>
      <c r="H51" s="787"/>
      <c r="I51" s="787"/>
      <c r="J51" s="787"/>
      <c r="K51" s="787"/>
      <c r="L51" s="787"/>
      <c r="M51" s="787"/>
      <c r="N51" s="787"/>
      <c r="O51" s="788"/>
      <c r="P51" s="786" t="s">
        <v>59</v>
      </c>
      <c r="Q51" s="787"/>
      <c r="R51" s="787"/>
      <c r="S51" s="787"/>
      <c r="T51" s="787"/>
      <c r="U51" s="787"/>
      <c r="V51" s="787"/>
      <c r="W51" s="787"/>
      <c r="X51" s="788"/>
      <c r="Y51" s="1012"/>
      <c r="Z51" s="416"/>
      <c r="AA51" s="417"/>
      <c r="AB51" s="372" t="s">
        <v>11</v>
      </c>
      <c r="AC51" s="1017"/>
      <c r="AD51" s="1018"/>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3"/>
      <c r="Z52" s="1014"/>
      <c r="AA52" s="1015"/>
      <c r="AB52" s="1019"/>
      <c r="AC52" s="1020"/>
      <c r="AD52" s="1021"/>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52"/>
      <c r="AC53" s="1011"/>
      <c r="AD53" s="101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7" t="s">
        <v>54</v>
      </c>
      <c r="Z54" s="1005"/>
      <c r="AA54" s="1006"/>
      <c r="AB54" s="523"/>
      <c r="AC54" s="1007"/>
      <c r="AD54" s="100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51"/>
      <c r="B55" s="652"/>
      <c r="C55" s="652"/>
      <c r="D55" s="652"/>
      <c r="E55" s="652"/>
      <c r="F55" s="653"/>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182</v>
      </c>
      <c r="AC55" s="1037"/>
      <c r="AD55" s="103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c r="A58" s="513" t="s">
        <v>353</v>
      </c>
      <c r="B58" s="514"/>
      <c r="C58" s="514"/>
      <c r="D58" s="514"/>
      <c r="E58" s="514"/>
      <c r="F58" s="515"/>
      <c r="G58" s="802" t="s">
        <v>146</v>
      </c>
      <c r="H58" s="787"/>
      <c r="I58" s="787"/>
      <c r="J58" s="787"/>
      <c r="K58" s="787"/>
      <c r="L58" s="787"/>
      <c r="M58" s="787"/>
      <c r="N58" s="787"/>
      <c r="O58" s="788"/>
      <c r="P58" s="786" t="s">
        <v>59</v>
      </c>
      <c r="Q58" s="787"/>
      <c r="R58" s="787"/>
      <c r="S58" s="787"/>
      <c r="T58" s="787"/>
      <c r="U58" s="787"/>
      <c r="V58" s="787"/>
      <c r="W58" s="787"/>
      <c r="X58" s="788"/>
      <c r="Y58" s="1012"/>
      <c r="Z58" s="416"/>
      <c r="AA58" s="417"/>
      <c r="AB58" s="1016" t="s">
        <v>11</v>
      </c>
      <c r="AC58" s="1017"/>
      <c r="AD58" s="1018"/>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3"/>
      <c r="Z59" s="1014"/>
      <c r="AA59" s="1015"/>
      <c r="AB59" s="1019"/>
      <c r="AC59" s="1020"/>
      <c r="AD59" s="1021"/>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52"/>
      <c r="AC60" s="1011"/>
      <c r="AD60" s="101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7" t="s">
        <v>54</v>
      </c>
      <c r="Z61" s="1005"/>
      <c r="AA61" s="1006"/>
      <c r="AB61" s="523"/>
      <c r="AC61" s="1007"/>
      <c r="AD61" s="100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51"/>
      <c r="B62" s="652"/>
      <c r="C62" s="652"/>
      <c r="D62" s="652"/>
      <c r="E62" s="652"/>
      <c r="F62" s="653"/>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182</v>
      </c>
      <c r="AC62" s="1037"/>
      <c r="AD62" s="103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c r="A65" s="513" t="s">
        <v>353</v>
      </c>
      <c r="B65" s="514"/>
      <c r="C65" s="514"/>
      <c r="D65" s="514"/>
      <c r="E65" s="514"/>
      <c r="F65" s="515"/>
      <c r="G65" s="802" t="s">
        <v>146</v>
      </c>
      <c r="H65" s="787"/>
      <c r="I65" s="787"/>
      <c r="J65" s="787"/>
      <c r="K65" s="787"/>
      <c r="L65" s="787"/>
      <c r="M65" s="787"/>
      <c r="N65" s="787"/>
      <c r="O65" s="788"/>
      <c r="P65" s="786" t="s">
        <v>59</v>
      </c>
      <c r="Q65" s="787"/>
      <c r="R65" s="787"/>
      <c r="S65" s="787"/>
      <c r="T65" s="787"/>
      <c r="U65" s="787"/>
      <c r="V65" s="787"/>
      <c r="W65" s="787"/>
      <c r="X65" s="788"/>
      <c r="Y65" s="1012"/>
      <c r="Z65" s="416"/>
      <c r="AA65" s="417"/>
      <c r="AB65" s="1016" t="s">
        <v>11</v>
      </c>
      <c r="AC65" s="1017"/>
      <c r="AD65" s="1018"/>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3"/>
      <c r="Z66" s="1014"/>
      <c r="AA66" s="1015"/>
      <c r="AB66" s="1019"/>
      <c r="AC66" s="1020"/>
      <c r="AD66" s="1021"/>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52"/>
      <c r="AC67" s="1011"/>
      <c r="AD67" s="101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7" t="s">
        <v>54</v>
      </c>
      <c r="Z68" s="1005"/>
      <c r="AA68" s="1006"/>
      <c r="AB68" s="523"/>
      <c r="AC68" s="1007"/>
      <c r="AD68" s="100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51"/>
      <c r="B69" s="652"/>
      <c r="C69" s="652"/>
      <c r="D69" s="652"/>
      <c r="E69" s="652"/>
      <c r="F69" s="653"/>
      <c r="G69" s="1027"/>
      <c r="H69" s="1028"/>
      <c r="I69" s="1028"/>
      <c r="J69" s="1028"/>
      <c r="K69" s="1028"/>
      <c r="L69" s="1028"/>
      <c r="M69" s="1028"/>
      <c r="N69" s="1028"/>
      <c r="O69" s="1029"/>
      <c r="P69" s="1034"/>
      <c r="Q69" s="1034"/>
      <c r="R69" s="1034"/>
      <c r="S69" s="1034"/>
      <c r="T69" s="1034"/>
      <c r="U69" s="1034"/>
      <c r="V69" s="1034"/>
      <c r="W69" s="1034"/>
      <c r="X69" s="1035"/>
      <c r="Y69" s="307" t="s">
        <v>13</v>
      </c>
      <c r="Z69" s="1005"/>
      <c r="AA69" s="1006"/>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5" t="s">
        <v>386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453125" style="35" customWidth="1"/>
    <col min="50" max="50" width="4.45312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thickBot="1">
      <c r="AP1" s="36"/>
      <c r="AQ1" s="36"/>
      <c r="AR1" s="36"/>
      <c r="AS1" s="36"/>
      <c r="AT1" s="36"/>
      <c r="AU1" s="36"/>
      <c r="AV1" s="36"/>
      <c r="AW1" s="37"/>
    </row>
    <row r="2" spans="1:50" ht="30" customHeight="1">
      <c r="A2" s="1041" t="s">
        <v>28</v>
      </c>
      <c r="B2" s="1042"/>
      <c r="C2" s="1042"/>
      <c r="D2" s="1042"/>
      <c r="E2" s="1042"/>
      <c r="F2" s="1043"/>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4"/>
      <c r="B4" s="1045"/>
      <c r="C4" s="1045"/>
      <c r="D4" s="1045"/>
      <c r="E4" s="1045"/>
      <c r="F4" s="1046"/>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4"/>
      <c r="B5" s="1045"/>
      <c r="C5" s="1045"/>
      <c r="D5" s="1045"/>
      <c r="E5" s="1045"/>
      <c r="F5" s="104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4"/>
      <c r="B6" s="1045"/>
      <c r="C6" s="1045"/>
      <c r="D6" s="1045"/>
      <c r="E6" s="1045"/>
      <c r="F6" s="104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4"/>
      <c r="B7" s="1045"/>
      <c r="C7" s="1045"/>
      <c r="D7" s="1045"/>
      <c r="E7" s="1045"/>
      <c r="F7" s="104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4"/>
      <c r="B8" s="1045"/>
      <c r="C8" s="1045"/>
      <c r="D8" s="1045"/>
      <c r="E8" s="1045"/>
      <c r="F8" s="104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4"/>
      <c r="B9" s="1045"/>
      <c r="C9" s="1045"/>
      <c r="D9" s="1045"/>
      <c r="E9" s="1045"/>
      <c r="F9" s="104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4"/>
      <c r="B10" s="1045"/>
      <c r="C10" s="1045"/>
      <c r="D10" s="1045"/>
      <c r="E10" s="1045"/>
      <c r="F10" s="104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4"/>
      <c r="B11" s="1045"/>
      <c r="C11" s="1045"/>
      <c r="D11" s="1045"/>
      <c r="E11" s="1045"/>
      <c r="F11" s="104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4"/>
      <c r="B12" s="1045"/>
      <c r="C12" s="1045"/>
      <c r="D12" s="1045"/>
      <c r="E12" s="1045"/>
      <c r="F12" s="104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4"/>
      <c r="B13" s="1045"/>
      <c r="C13" s="1045"/>
      <c r="D13" s="1045"/>
      <c r="E13" s="1045"/>
      <c r="F13" s="104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4"/>
      <c r="B14" s="1045"/>
      <c r="C14" s="1045"/>
      <c r="D14" s="1045"/>
      <c r="E14" s="1045"/>
      <c r="F14" s="104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4"/>
      <c r="B15" s="1045"/>
      <c r="C15" s="1045"/>
      <c r="D15" s="1045"/>
      <c r="E15" s="1045"/>
      <c r="F15" s="1046"/>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4"/>
      <c r="B16" s="1045"/>
      <c r="C16" s="1045"/>
      <c r="D16" s="1045"/>
      <c r="E16" s="1045"/>
      <c r="F16" s="104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4"/>
      <c r="B17" s="1045"/>
      <c r="C17" s="1045"/>
      <c r="D17" s="1045"/>
      <c r="E17" s="1045"/>
      <c r="F17" s="1046"/>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4"/>
      <c r="B18" s="1045"/>
      <c r="C18" s="1045"/>
      <c r="D18" s="1045"/>
      <c r="E18" s="1045"/>
      <c r="F18" s="104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4"/>
      <c r="B19" s="1045"/>
      <c r="C19" s="1045"/>
      <c r="D19" s="1045"/>
      <c r="E19" s="1045"/>
      <c r="F19" s="104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4"/>
      <c r="B20" s="1045"/>
      <c r="C20" s="1045"/>
      <c r="D20" s="1045"/>
      <c r="E20" s="1045"/>
      <c r="F20" s="104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4"/>
      <c r="B21" s="1045"/>
      <c r="C21" s="1045"/>
      <c r="D21" s="1045"/>
      <c r="E21" s="1045"/>
      <c r="F21" s="104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4"/>
      <c r="B22" s="1045"/>
      <c r="C22" s="1045"/>
      <c r="D22" s="1045"/>
      <c r="E22" s="1045"/>
      <c r="F22" s="104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4"/>
      <c r="B23" s="1045"/>
      <c r="C23" s="1045"/>
      <c r="D23" s="1045"/>
      <c r="E23" s="1045"/>
      <c r="F23" s="104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4"/>
      <c r="B24" s="1045"/>
      <c r="C24" s="1045"/>
      <c r="D24" s="1045"/>
      <c r="E24" s="1045"/>
      <c r="F24" s="104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4"/>
      <c r="B25" s="1045"/>
      <c r="C25" s="1045"/>
      <c r="D25" s="1045"/>
      <c r="E25" s="1045"/>
      <c r="F25" s="104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4"/>
      <c r="B26" s="1045"/>
      <c r="C26" s="1045"/>
      <c r="D26" s="1045"/>
      <c r="E26" s="1045"/>
      <c r="F26" s="104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4"/>
      <c r="B27" s="1045"/>
      <c r="C27" s="1045"/>
      <c r="D27" s="1045"/>
      <c r="E27" s="1045"/>
      <c r="F27" s="104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4"/>
      <c r="B28" s="1045"/>
      <c r="C28" s="1045"/>
      <c r="D28" s="1045"/>
      <c r="E28" s="1045"/>
      <c r="F28" s="1046"/>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4"/>
      <c r="B29" s="1045"/>
      <c r="C29" s="1045"/>
      <c r="D29" s="1045"/>
      <c r="E29" s="1045"/>
      <c r="F29" s="104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4"/>
      <c r="B30" s="1045"/>
      <c r="C30" s="1045"/>
      <c r="D30" s="1045"/>
      <c r="E30" s="1045"/>
      <c r="F30" s="1046"/>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4"/>
      <c r="B31" s="1045"/>
      <c r="C31" s="1045"/>
      <c r="D31" s="1045"/>
      <c r="E31" s="1045"/>
      <c r="F31" s="104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4"/>
      <c r="B32" s="1045"/>
      <c r="C32" s="1045"/>
      <c r="D32" s="1045"/>
      <c r="E32" s="1045"/>
      <c r="F32" s="104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4"/>
      <c r="B33" s="1045"/>
      <c r="C33" s="1045"/>
      <c r="D33" s="1045"/>
      <c r="E33" s="1045"/>
      <c r="F33" s="104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4"/>
      <c r="B34" s="1045"/>
      <c r="C34" s="1045"/>
      <c r="D34" s="1045"/>
      <c r="E34" s="1045"/>
      <c r="F34" s="104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4"/>
      <c r="B35" s="1045"/>
      <c r="C35" s="1045"/>
      <c r="D35" s="1045"/>
      <c r="E35" s="1045"/>
      <c r="F35" s="104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4"/>
      <c r="B36" s="1045"/>
      <c r="C36" s="1045"/>
      <c r="D36" s="1045"/>
      <c r="E36" s="1045"/>
      <c r="F36" s="104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4"/>
      <c r="B37" s="1045"/>
      <c r="C37" s="1045"/>
      <c r="D37" s="1045"/>
      <c r="E37" s="1045"/>
      <c r="F37" s="104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4"/>
      <c r="B38" s="1045"/>
      <c r="C38" s="1045"/>
      <c r="D38" s="1045"/>
      <c r="E38" s="1045"/>
      <c r="F38" s="104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4"/>
      <c r="B39" s="1045"/>
      <c r="C39" s="1045"/>
      <c r="D39" s="1045"/>
      <c r="E39" s="1045"/>
      <c r="F39" s="104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4"/>
      <c r="B40" s="1045"/>
      <c r="C40" s="1045"/>
      <c r="D40" s="1045"/>
      <c r="E40" s="1045"/>
      <c r="F40" s="104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4"/>
      <c r="B41" s="1045"/>
      <c r="C41" s="1045"/>
      <c r="D41" s="1045"/>
      <c r="E41" s="1045"/>
      <c r="F41" s="1046"/>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4"/>
      <c r="B42" s="1045"/>
      <c r="C42" s="1045"/>
      <c r="D42" s="1045"/>
      <c r="E42" s="1045"/>
      <c r="F42" s="104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4"/>
      <c r="B43" s="1045"/>
      <c r="C43" s="1045"/>
      <c r="D43" s="1045"/>
      <c r="E43" s="1045"/>
      <c r="F43" s="1046"/>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4"/>
      <c r="B44" s="1045"/>
      <c r="C44" s="1045"/>
      <c r="D44" s="1045"/>
      <c r="E44" s="1045"/>
      <c r="F44" s="104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4"/>
      <c r="B45" s="1045"/>
      <c r="C45" s="1045"/>
      <c r="D45" s="1045"/>
      <c r="E45" s="1045"/>
      <c r="F45" s="104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4"/>
      <c r="B46" s="1045"/>
      <c r="C46" s="1045"/>
      <c r="D46" s="1045"/>
      <c r="E46" s="1045"/>
      <c r="F46" s="104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4"/>
      <c r="B47" s="1045"/>
      <c r="C47" s="1045"/>
      <c r="D47" s="1045"/>
      <c r="E47" s="1045"/>
      <c r="F47" s="104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4"/>
      <c r="B48" s="1045"/>
      <c r="C48" s="1045"/>
      <c r="D48" s="1045"/>
      <c r="E48" s="1045"/>
      <c r="F48" s="104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4"/>
      <c r="B49" s="1045"/>
      <c r="C49" s="1045"/>
      <c r="D49" s="1045"/>
      <c r="E49" s="1045"/>
      <c r="F49" s="104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4"/>
      <c r="B50" s="1045"/>
      <c r="C50" s="1045"/>
      <c r="D50" s="1045"/>
      <c r="E50" s="1045"/>
      <c r="F50" s="104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4"/>
      <c r="B51" s="1045"/>
      <c r="C51" s="1045"/>
      <c r="D51" s="1045"/>
      <c r="E51" s="1045"/>
      <c r="F51" s="104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4"/>
      <c r="B52" s="1045"/>
      <c r="C52" s="1045"/>
      <c r="D52" s="1045"/>
      <c r="E52" s="1045"/>
      <c r="F52" s="104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row r="55" spans="1:50" ht="30" customHeight="1">
      <c r="A55" s="1041" t="s">
        <v>28</v>
      </c>
      <c r="B55" s="1042"/>
      <c r="C55" s="1042"/>
      <c r="D55" s="1042"/>
      <c r="E55" s="1042"/>
      <c r="F55" s="1043"/>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4"/>
      <c r="B56" s="1045"/>
      <c r="C56" s="1045"/>
      <c r="D56" s="1045"/>
      <c r="E56" s="1045"/>
      <c r="F56" s="104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4"/>
      <c r="B57" s="1045"/>
      <c r="C57" s="1045"/>
      <c r="D57" s="1045"/>
      <c r="E57" s="1045"/>
      <c r="F57" s="1046"/>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4"/>
      <c r="B58" s="1045"/>
      <c r="C58" s="1045"/>
      <c r="D58" s="1045"/>
      <c r="E58" s="1045"/>
      <c r="F58" s="104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4"/>
      <c r="B59" s="1045"/>
      <c r="C59" s="1045"/>
      <c r="D59" s="1045"/>
      <c r="E59" s="1045"/>
      <c r="F59" s="104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4"/>
      <c r="B60" s="1045"/>
      <c r="C60" s="1045"/>
      <c r="D60" s="1045"/>
      <c r="E60" s="1045"/>
      <c r="F60" s="104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4"/>
      <c r="B61" s="1045"/>
      <c r="C61" s="1045"/>
      <c r="D61" s="1045"/>
      <c r="E61" s="1045"/>
      <c r="F61" s="104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4"/>
      <c r="B62" s="1045"/>
      <c r="C62" s="1045"/>
      <c r="D62" s="1045"/>
      <c r="E62" s="1045"/>
      <c r="F62" s="104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4"/>
      <c r="B63" s="1045"/>
      <c r="C63" s="1045"/>
      <c r="D63" s="1045"/>
      <c r="E63" s="1045"/>
      <c r="F63" s="104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4"/>
      <c r="B64" s="1045"/>
      <c r="C64" s="1045"/>
      <c r="D64" s="1045"/>
      <c r="E64" s="1045"/>
      <c r="F64" s="104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4"/>
      <c r="B65" s="1045"/>
      <c r="C65" s="1045"/>
      <c r="D65" s="1045"/>
      <c r="E65" s="1045"/>
      <c r="F65" s="104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4"/>
      <c r="B66" s="1045"/>
      <c r="C66" s="1045"/>
      <c r="D66" s="1045"/>
      <c r="E66" s="1045"/>
      <c r="F66" s="104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4"/>
      <c r="B67" s="1045"/>
      <c r="C67" s="1045"/>
      <c r="D67" s="1045"/>
      <c r="E67" s="1045"/>
      <c r="F67" s="104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4"/>
      <c r="B68" s="1045"/>
      <c r="C68" s="1045"/>
      <c r="D68" s="1045"/>
      <c r="E68" s="1045"/>
      <c r="F68" s="1046"/>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4"/>
      <c r="B69" s="1045"/>
      <c r="C69" s="1045"/>
      <c r="D69" s="1045"/>
      <c r="E69" s="1045"/>
      <c r="F69" s="104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4"/>
      <c r="B70" s="1045"/>
      <c r="C70" s="1045"/>
      <c r="D70" s="1045"/>
      <c r="E70" s="1045"/>
      <c r="F70" s="1046"/>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4"/>
      <c r="B71" s="1045"/>
      <c r="C71" s="1045"/>
      <c r="D71" s="1045"/>
      <c r="E71" s="1045"/>
      <c r="F71" s="104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4"/>
      <c r="B72" s="1045"/>
      <c r="C72" s="1045"/>
      <c r="D72" s="1045"/>
      <c r="E72" s="1045"/>
      <c r="F72" s="104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4"/>
      <c r="B73" s="1045"/>
      <c r="C73" s="1045"/>
      <c r="D73" s="1045"/>
      <c r="E73" s="1045"/>
      <c r="F73" s="104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4"/>
      <c r="B74" s="1045"/>
      <c r="C74" s="1045"/>
      <c r="D74" s="1045"/>
      <c r="E74" s="1045"/>
      <c r="F74" s="104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4"/>
      <c r="B75" s="1045"/>
      <c r="C75" s="1045"/>
      <c r="D75" s="1045"/>
      <c r="E75" s="1045"/>
      <c r="F75" s="104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4"/>
      <c r="B76" s="1045"/>
      <c r="C76" s="1045"/>
      <c r="D76" s="1045"/>
      <c r="E76" s="1045"/>
      <c r="F76" s="104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4"/>
      <c r="B77" s="1045"/>
      <c r="C77" s="1045"/>
      <c r="D77" s="1045"/>
      <c r="E77" s="1045"/>
      <c r="F77" s="104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4"/>
      <c r="B78" s="1045"/>
      <c r="C78" s="1045"/>
      <c r="D78" s="1045"/>
      <c r="E78" s="1045"/>
      <c r="F78" s="104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4"/>
      <c r="B79" s="1045"/>
      <c r="C79" s="1045"/>
      <c r="D79" s="1045"/>
      <c r="E79" s="1045"/>
      <c r="F79" s="104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4"/>
      <c r="B80" s="1045"/>
      <c r="C80" s="1045"/>
      <c r="D80" s="1045"/>
      <c r="E80" s="1045"/>
      <c r="F80" s="104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4"/>
      <c r="B81" s="1045"/>
      <c r="C81" s="1045"/>
      <c r="D81" s="1045"/>
      <c r="E81" s="1045"/>
      <c r="F81" s="1046"/>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4"/>
      <c r="B82" s="1045"/>
      <c r="C82" s="1045"/>
      <c r="D82" s="1045"/>
      <c r="E82" s="1045"/>
      <c r="F82" s="104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4"/>
      <c r="B83" s="1045"/>
      <c r="C83" s="1045"/>
      <c r="D83" s="1045"/>
      <c r="E83" s="1045"/>
      <c r="F83" s="1046"/>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4"/>
      <c r="B84" s="1045"/>
      <c r="C84" s="1045"/>
      <c r="D84" s="1045"/>
      <c r="E84" s="1045"/>
      <c r="F84" s="104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4"/>
      <c r="B85" s="1045"/>
      <c r="C85" s="1045"/>
      <c r="D85" s="1045"/>
      <c r="E85" s="1045"/>
      <c r="F85" s="104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4"/>
      <c r="B86" s="1045"/>
      <c r="C86" s="1045"/>
      <c r="D86" s="1045"/>
      <c r="E86" s="1045"/>
      <c r="F86" s="104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4"/>
      <c r="B87" s="1045"/>
      <c r="C87" s="1045"/>
      <c r="D87" s="1045"/>
      <c r="E87" s="1045"/>
      <c r="F87" s="104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4"/>
      <c r="B88" s="1045"/>
      <c r="C88" s="1045"/>
      <c r="D88" s="1045"/>
      <c r="E88" s="1045"/>
      <c r="F88" s="104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4"/>
      <c r="B89" s="1045"/>
      <c r="C89" s="1045"/>
      <c r="D89" s="1045"/>
      <c r="E89" s="1045"/>
      <c r="F89" s="104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4"/>
      <c r="B90" s="1045"/>
      <c r="C90" s="1045"/>
      <c r="D90" s="1045"/>
      <c r="E90" s="1045"/>
      <c r="F90" s="104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4"/>
      <c r="B91" s="1045"/>
      <c r="C91" s="1045"/>
      <c r="D91" s="1045"/>
      <c r="E91" s="1045"/>
      <c r="F91" s="104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4"/>
      <c r="B92" s="1045"/>
      <c r="C92" s="1045"/>
      <c r="D92" s="1045"/>
      <c r="E92" s="1045"/>
      <c r="F92" s="104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4"/>
      <c r="B93" s="1045"/>
      <c r="C93" s="1045"/>
      <c r="D93" s="1045"/>
      <c r="E93" s="1045"/>
      <c r="F93" s="104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4"/>
      <c r="B94" s="1045"/>
      <c r="C94" s="1045"/>
      <c r="D94" s="1045"/>
      <c r="E94" s="1045"/>
      <c r="F94" s="1046"/>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4"/>
      <c r="B95" s="1045"/>
      <c r="C95" s="1045"/>
      <c r="D95" s="1045"/>
      <c r="E95" s="1045"/>
      <c r="F95" s="104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4"/>
      <c r="B96" s="1045"/>
      <c r="C96" s="1045"/>
      <c r="D96" s="1045"/>
      <c r="E96" s="1045"/>
      <c r="F96" s="1046"/>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4"/>
      <c r="B97" s="1045"/>
      <c r="C97" s="1045"/>
      <c r="D97" s="1045"/>
      <c r="E97" s="1045"/>
      <c r="F97" s="104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4"/>
      <c r="B98" s="1045"/>
      <c r="C98" s="1045"/>
      <c r="D98" s="1045"/>
      <c r="E98" s="1045"/>
      <c r="F98" s="104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4"/>
      <c r="B99" s="1045"/>
      <c r="C99" s="1045"/>
      <c r="D99" s="1045"/>
      <c r="E99" s="1045"/>
      <c r="F99" s="104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4"/>
      <c r="B100" s="1045"/>
      <c r="C100" s="1045"/>
      <c r="D100" s="1045"/>
      <c r="E100" s="1045"/>
      <c r="F100" s="104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4"/>
      <c r="B101" s="1045"/>
      <c r="C101" s="1045"/>
      <c r="D101" s="1045"/>
      <c r="E101" s="1045"/>
      <c r="F101" s="104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4"/>
      <c r="B102" s="1045"/>
      <c r="C102" s="1045"/>
      <c r="D102" s="1045"/>
      <c r="E102" s="1045"/>
      <c r="F102" s="104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4"/>
      <c r="B103" s="1045"/>
      <c r="C103" s="1045"/>
      <c r="D103" s="1045"/>
      <c r="E103" s="1045"/>
      <c r="F103" s="104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4"/>
      <c r="B104" s="1045"/>
      <c r="C104" s="1045"/>
      <c r="D104" s="1045"/>
      <c r="E104" s="1045"/>
      <c r="F104" s="104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4"/>
      <c r="B105" s="1045"/>
      <c r="C105" s="1045"/>
      <c r="D105" s="1045"/>
      <c r="E105" s="1045"/>
      <c r="F105" s="104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row r="108" spans="1:50" ht="30" customHeight="1">
      <c r="A108" s="1041" t="s">
        <v>28</v>
      </c>
      <c r="B108" s="1042"/>
      <c r="C108" s="1042"/>
      <c r="D108" s="1042"/>
      <c r="E108" s="1042"/>
      <c r="F108" s="1043"/>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4"/>
      <c r="B109" s="1045"/>
      <c r="C109" s="1045"/>
      <c r="D109" s="1045"/>
      <c r="E109" s="1045"/>
      <c r="F109" s="104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4"/>
      <c r="B110" s="1045"/>
      <c r="C110" s="1045"/>
      <c r="D110" s="1045"/>
      <c r="E110" s="1045"/>
      <c r="F110" s="104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4"/>
      <c r="B111" s="1045"/>
      <c r="C111" s="1045"/>
      <c r="D111" s="1045"/>
      <c r="E111" s="1045"/>
      <c r="F111" s="104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4"/>
      <c r="B112" s="1045"/>
      <c r="C112" s="1045"/>
      <c r="D112" s="1045"/>
      <c r="E112" s="1045"/>
      <c r="F112" s="104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4"/>
      <c r="B113" s="1045"/>
      <c r="C113" s="1045"/>
      <c r="D113" s="1045"/>
      <c r="E113" s="1045"/>
      <c r="F113" s="104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4"/>
      <c r="B114" s="1045"/>
      <c r="C114" s="1045"/>
      <c r="D114" s="1045"/>
      <c r="E114" s="1045"/>
      <c r="F114" s="104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4"/>
      <c r="B115" s="1045"/>
      <c r="C115" s="1045"/>
      <c r="D115" s="1045"/>
      <c r="E115" s="1045"/>
      <c r="F115" s="104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4"/>
      <c r="B116" s="1045"/>
      <c r="C116" s="1045"/>
      <c r="D116" s="1045"/>
      <c r="E116" s="1045"/>
      <c r="F116" s="104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4"/>
      <c r="B117" s="1045"/>
      <c r="C117" s="1045"/>
      <c r="D117" s="1045"/>
      <c r="E117" s="1045"/>
      <c r="F117" s="104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4"/>
      <c r="B118" s="1045"/>
      <c r="C118" s="1045"/>
      <c r="D118" s="1045"/>
      <c r="E118" s="1045"/>
      <c r="F118" s="104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4"/>
      <c r="B119" s="1045"/>
      <c r="C119" s="1045"/>
      <c r="D119" s="1045"/>
      <c r="E119" s="1045"/>
      <c r="F119" s="104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4"/>
      <c r="B120" s="1045"/>
      <c r="C120" s="1045"/>
      <c r="D120" s="1045"/>
      <c r="E120" s="1045"/>
      <c r="F120" s="104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4"/>
      <c r="B121" s="1045"/>
      <c r="C121" s="1045"/>
      <c r="D121" s="1045"/>
      <c r="E121" s="1045"/>
      <c r="F121" s="1046"/>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4"/>
      <c r="B122" s="1045"/>
      <c r="C122" s="1045"/>
      <c r="D122" s="1045"/>
      <c r="E122" s="1045"/>
      <c r="F122" s="104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4"/>
      <c r="B123" s="1045"/>
      <c r="C123" s="1045"/>
      <c r="D123" s="1045"/>
      <c r="E123" s="1045"/>
      <c r="F123" s="104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4"/>
      <c r="B124" s="1045"/>
      <c r="C124" s="1045"/>
      <c r="D124" s="1045"/>
      <c r="E124" s="1045"/>
      <c r="F124" s="104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4"/>
      <c r="B125" s="1045"/>
      <c r="C125" s="1045"/>
      <c r="D125" s="1045"/>
      <c r="E125" s="1045"/>
      <c r="F125" s="104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4"/>
      <c r="B126" s="1045"/>
      <c r="C126" s="1045"/>
      <c r="D126" s="1045"/>
      <c r="E126" s="1045"/>
      <c r="F126" s="104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4"/>
      <c r="B127" s="1045"/>
      <c r="C127" s="1045"/>
      <c r="D127" s="1045"/>
      <c r="E127" s="1045"/>
      <c r="F127" s="104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4"/>
      <c r="B128" s="1045"/>
      <c r="C128" s="1045"/>
      <c r="D128" s="1045"/>
      <c r="E128" s="1045"/>
      <c r="F128" s="104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4"/>
      <c r="B129" s="1045"/>
      <c r="C129" s="1045"/>
      <c r="D129" s="1045"/>
      <c r="E129" s="1045"/>
      <c r="F129" s="104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4"/>
      <c r="B130" s="1045"/>
      <c r="C130" s="1045"/>
      <c r="D130" s="1045"/>
      <c r="E130" s="1045"/>
      <c r="F130" s="104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4"/>
      <c r="B131" s="1045"/>
      <c r="C131" s="1045"/>
      <c r="D131" s="1045"/>
      <c r="E131" s="1045"/>
      <c r="F131" s="104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4"/>
      <c r="B132" s="1045"/>
      <c r="C132" s="1045"/>
      <c r="D132" s="1045"/>
      <c r="E132" s="1045"/>
      <c r="F132" s="104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4"/>
      <c r="B133" s="1045"/>
      <c r="C133" s="1045"/>
      <c r="D133" s="1045"/>
      <c r="E133" s="1045"/>
      <c r="F133" s="104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4"/>
      <c r="B134" s="1045"/>
      <c r="C134" s="1045"/>
      <c r="D134" s="1045"/>
      <c r="E134" s="1045"/>
      <c r="F134" s="1046"/>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4"/>
      <c r="B135" s="1045"/>
      <c r="C135" s="1045"/>
      <c r="D135" s="1045"/>
      <c r="E135" s="1045"/>
      <c r="F135" s="104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4"/>
      <c r="B136" s="1045"/>
      <c r="C136" s="1045"/>
      <c r="D136" s="1045"/>
      <c r="E136" s="1045"/>
      <c r="F136" s="104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4"/>
      <c r="B137" s="1045"/>
      <c r="C137" s="1045"/>
      <c r="D137" s="1045"/>
      <c r="E137" s="1045"/>
      <c r="F137" s="104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4"/>
      <c r="B138" s="1045"/>
      <c r="C138" s="1045"/>
      <c r="D138" s="1045"/>
      <c r="E138" s="1045"/>
      <c r="F138" s="104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4"/>
      <c r="B139" s="1045"/>
      <c r="C139" s="1045"/>
      <c r="D139" s="1045"/>
      <c r="E139" s="1045"/>
      <c r="F139" s="104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4"/>
      <c r="B140" s="1045"/>
      <c r="C140" s="1045"/>
      <c r="D140" s="1045"/>
      <c r="E140" s="1045"/>
      <c r="F140" s="104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4"/>
      <c r="B141" s="1045"/>
      <c r="C141" s="1045"/>
      <c r="D141" s="1045"/>
      <c r="E141" s="1045"/>
      <c r="F141" s="104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4"/>
      <c r="B142" s="1045"/>
      <c r="C142" s="1045"/>
      <c r="D142" s="1045"/>
      <c r="E142" s="1045"/>
      <c r="F142" s="104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4"/>
      <c r="B143" s="1045"/>
      <c r="C143" s="1045"/>
      <c r="D143" s="1045"/>
      <c r="E143" s="1045"/>
      <c r="F143" s="104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4"/>
      <c r="B144" s="1045"/>
      <c r="C144" s="1045"/>
      <c r="D144" s="1045"/>
      <c r="E144" s="1045"/>
      <c r="F144" s="104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4"/>
      <c r="B145" s="1045"/>
      <c r="C145" s="1045"/>
      <c r="D145" s="1045"/>
      <c r="E145" s="1045"/>
      <c r="F145" s="104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4"/>
      <c r="B146" s="1045"/>
      <c r="C146" s="1045"/>
      <c r="D146" s="1045"/>
      <c r="E146" s="1045"/>
      <c r="F146" s="104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4"/>
      <c r="B147" s="1045"/>
      <c r="C147" s="1045"/>
      <c r="D147" s="1045"/>
      <c r="E147" s="1045"/>
      <c r="F147" s="1046"/>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4"/>
      <c r="B148" s="1045"/>
      <c r="C148" s="1045"/>
      <c r="D148" s="1045"/>
      <c r="E148" s="1045"/>
      <c r="F148" s="104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4"/>
      <c r="B149" s="1045"/>
      <c r="C149" s="1045"/>
      <c r="D149" s="1045"/>
      <c r="E149" s="1045"/>
      <c r="F149" s="104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4"/>
      <c r="B150" s="1045"/>
      <c r="C150" s="1045"/>
      <c r="D150" s="1045"/>
      <c r="E150" s="1045"/>
      <c r="F150" s="104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4"/>
      <c r="B151" s="1045"/>
      <c r="C151" s="1045"/>
      <c r="D151" s="1045"/>
      <c r="E151" s="1045"/>
      <c r="F151" s="104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4"/>
      <c r="B152" s="1045"/>
      <c r="C152" s="1045"/>
      <c r="D152" s="1045"/>
      <c r="E152" s="1045"/>
      <c r="F152" s="104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4"/>
      <c r="B153" s="1045"/>
      <c r="C153" s="1045"/>
      <c r="D153" s="1045"/>
      <c r="E153" s="1045"/>
      <c r="F153" s="104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4"/>
      <c r="B154" s="1045"/>
      <c r="C154" s="1045"/>
      <c r="D154" s="1045"/>
      <c r="E154" s="1045"/>
      <c r="F154" s="104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4"/>
      <c r="B155" s="1045"/>
      <c r="C155" s="1045"/>
      <c r="D155" s="1045"/>
      <c r="E155" s="1045"/>
      <c r="F155" s="104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4"/>
      <c r="B156" s="1045"/>
      <c r="C156" s="1045"/>
      <c r="D156" s="1045"/>
      <c r="E156" s="1045"/>
      <c r="F156" s="104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4"/>
      <c r="B157" s="1045"/>
      <c r="C157" s="1045"/>
      <c r="D157" s="1045"/>
      <c r="E157" s="1045"/>
      <c r="F157" s="104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4"/>
      <c r="B158" s="1045"/>
      <c r="C158" s="1045"/>
      <c r="D158" s="1045"/>
      <c r="E158" s="1045"/>
      <c r="F158" s="104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row r="161" spans="1:50" ht="30" customHeight="1">
      <c r="A161" s="1041" t="s">
        <v>28</v>
      </c>
      <c r="B161" s="1042"/>
      <c r="C161" s="1042"/>
      <c r="D161" s="1042"/>
      <c r="E161" s="1042"/>
      <c r="F161" s="1043"/>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4"/>
      <c r="B162" s="1045"/>
      <c r="C162" s="1045"/>
      <c r="D162" s="1045"/>
      <c r="E162" s="1045"/>
      <c r="F162" s="104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4"/>
      <c r="B163" s="1045"/>
      <c r="C163" s="1045"/>
      <c r="D163" s="1045"/>
      <c r="E163" s="1045"/>
      <c r="F163" s="104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4"/>
      <c r="B164" s="1045"/>
      <c r="C164" s="1045"/>
      <c r="D164" s="1045"/>
      <c r="E164" s="1045"/>
      <c r="F164" s="104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4"/>
      <c r="B165" s="1045"/>
      <c r="C165" s="1045"/>
      <c r="D165" s="1045"/>
      <c r="E165" s="1045"/>
      <c r="F165" s="104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4"/>
      <c r="B166" s="1045"/>
      <c r="C166" s="1045"/>
      <c r="D166" s="1045"/>
      <c r="E166" s="1045"/>
      <c r="F166" s="104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4"/>
      <c r="B167" s="1045"/>
      <c r="C167" s="1045"/>
      <c r="D167" s="1045"/>
      <c r="E167" s="1045"/>
      <c r="F167" s="104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4"/>
      <c r="B168" s="1045"/>
      <c r="C168" s="1045"/>
      <c r="D168" s="1045"/>
      <c r="E168" s="1045"/>
      <c r="F168" s="104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4"/>
      <c r="B169" s="1045"/>
      <c r="C169" s="1045"/>
      <c r="D169" s="1045"/>
      <c r="E169" s="1045"/>
      <c r="F169" s="104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4"/>
      <c r="B170" s="1045"/>
      <c r="C170" s="1045"/>
      <c r="D170" s="1045"/>
      <c r="E170" s="1045"/>
      <c r="F170" s="104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4"/>
      <c r="B171" s="1045"/>
      <c r="C171" s="1045"/>
      <c r="D171" s="1045"/>
      <c r="E171" s="1045"/>
      <c r="F171" s="104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4"/>
      <c r="B172" s="1045"/>
      <c r="C172" s="1045"/>
      <c r="D172" s="1045"/>
      <c r="E172" s="1045"/>
      <c r="F172" s="104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4"/>
      <c r="B173" s="1045"/>
      <c r="C173" s="1045"/>
      <c r="D173" s="1045"/>
      <c r="E173" s="1045"/>
      <c r="F173" s="104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4"/>
      <c r="B174" s="1045"/>
      <c r="C174" s="1045"/>
      <c r="D174" s="1045"/>
      <c r="E174" s="1045"/>
      <c r="F174" s="1046"/>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4"/>
      <c r="B175" s="1045"/>
      <c r="C175" s="1045"/>
      <c r="D175" s="1045"/>
      <c r="E175" s="1045"/>
      <c r="F175" s="104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4"/>
      <c r="B176" s="1045"/>
      <c r="C176" s="1045"/>
      <c r="D176" s="1045"/>
      <c r="E176" s="1045"/>
      <c r="F176" s="104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4"/>
      <c r="B177" s="1045"/>
      <c r="C177" s="1045"/>
      <c r="D177" s="1045"/>
      <c r="E177" s="1045"/>
      <c r="F177" s="104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4"/>
      <c r="B178" s="1045"/>
      <c r="C178" s="1045"/>
      <c r="D178" s="1045"/>
      <c r="E178" s="1045"/>
      <c r="F178" s="104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4"/>
      <c r="B179" s="1045"/>
      <c r="C179" s="1045"/>
      <c r="D179" s="1045"/>
      <c r="E179" s="1045"/>
      <c r="F179" s="104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4"/>
      <c r="B180" s="1045"/>
      <c r="C180" s="1045"/>
      <c r="D180" s="1045"/>
      <c r="E180" s="1045"/>
      <c r="F180" s="104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4"/>
      <c r="B181" s="1045"/>
      <c r="C181" s="1045"/>
      <c r="D181" s="1045"/>
      <c r="E181" s="1045"/>
      <c r="F181" s="104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4"/>
      <c r="B182" s="1045"/>
      <c r="C182" s="1045"/>
      <c r="D182" s="1045"/>
      <c r="E182" s="1045"/>
      <c r="F182" s="104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4"/>
      <c r="B183" s="1045"/>
      <c r="C183" s="1045"/>
      <c r="D183" s="1045"/>
      <c r="E183" s="1045"/>
      <c r="F183" s="104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4"/>
      <c r="B184" s="1045"/>
      <c r="C184" s="1045"/>
      <c r="D184" s="1045"/>
      <c r="E184" s="1045"/>
      <c r="F184" s="104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4"/>
      <c r="B185" s="1045"/>
      <c r="C185" s="1045"/>
      <c r="D185" s="1045"/>
      <c r="E185" s="1045"/>
      <c r="F185" s="104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4"/>
      <c r="B186" s="1045"/>
      <c r="C186" s="1045"/>
      <c r="D186" s="1045"/>
      <c r="E186" s="1045"/>
      <c r="F186" s="104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4"/>
      <c r="B187" s="1045"/>
      <c r="C187" s="1045"/>
      <c r="D187" s="1045"/>
      <c r="E187" s="1045"/>
      <c r="F187" s="1046"/>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4"/>
      <c r="B188" s="1045"/>
      <c r="C188" s="1045"/>
      <c r="D188" s="1045"/>
      <c r="E188" s="1045"/>
      <c r="F188" s="104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4"/>
      <c r="B189" s="1045"/>
      <c r="C189" s="1045"/>
      <c r="D189" s="1045"/>
      <c r="E189" s="1045"/>
      <c r="F189" s="104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4"/>
      <c r="B190" s="1045"/>
      <c r="C190" s="1045"/>
      <c r="D190" s="1045"/>
      <c r="E190" s="1045"/>
      <c r="F190" s="104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4"/>
      <c r="B191" s="1045"/>
      <c r="C191" s="1045"/>
      <c r="D191" s="1045"/>
      <c r="E191" s="1045"/>
      <c r="F191" s="104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4"/>
      <c r="B192" s="1045"/>
      <c r="C192" s="1045"/>
      <c r="D192" s="1045"/>
      <c r="E192" s="1045"/>
      <c r="F192" s="104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4"/>
      <c r="B193" s="1045"/>
      <c r="C193" s="1045"/>
      <c r="D193" s="1045"/>
      <c r="E193" s="1045"/>
      <c r="F193" s="104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4"/>
      <c r="B194" s="1045"/>
      <c r="C194" s="1045"/>
      <c r="D194" s="1045"/>
      <c r="E194" s="1045"/>
      <c r="F194" s="104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4"/>
      <c r="B195" s="1045"/>
      <c r="C195" s="1045"/>
      <c r="D195" s="1045"/>
      <c r="E195" s="1045"/>
      <c r="F195" s="104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4"/>
      <c r="B196" s="1045"/>
      <c r="C196" s="1045"/>
      <c r="D196" s="1045"/>
      <c r="E196" s="1045"/>
      <c r="F196" s="104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4"/>
      <c r="B197" s="1045"/>
      <c r="C197" s="1045"/>
      <c r="D197" s="1045"/>
      <c r="E197" s="1045"/>
      <c r="F197" s="104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4"/>
      <c r="B198" s="1045"/>
      <c r="C198" s="1045"/>
      <c r="D198" s="1045"/>
      <c r="E198" s="1045"/>
      <c r="F198" s="104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4"/>
      <c r="B199" s="1045"/>
      <c r="C199" s="1045"/>
      <c r="D199" s="1045"/>
      <c r="E199" s="1045"/>
      <c r="F199" s="104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4"/>
      <c r="B200" s="1045"/>
      <c r="C200" s="1045"/>
      <c r="D200" s="1045"/>
      <c r="E200" s="1045"/>
      <c r="F200" s="1046"/>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4"/>
      <c r="B201" s="1045"/>
      <c r="C201" s="1045"/>
      <c r="D201" s="1045"/>
      <c r="E201" s="1045"/>
      <c r="F201" s="104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4"/>
      <c r="B202" s="1045"/>
      <c r="C202" s="1045"/>
      <c r="D202" s="1045"/>
      <c r="E202" s="1045"/>
      <c r="F202" s="104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4"/>
      <c r="B203" s="1045"/>
      <c r="C203" s="1045"/>
      <c r="D203" s="1045"/>
      <c r="E203" s="1045"/>
      <c r="F203" s="104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4"/>
      <c r="B204" s="1045"/>
      <c r="C204" s="1045"/>
      <c r="D204" s="1045"/>
      <c r="E204" s="1045"/>
      <c r="F204" s="104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4"/>
      <c r="B205" s="1045"/>
      <c r="C205" s="1045"/>
      <c r="D205" s="1045"/>
      <c r="E205" s="1045"/>
      <c r="F205" s="104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4"/>
      <c r="B206" s="1045"/>
      <c r="C206" s="1045"/>
      <c r="D206" s="1045"/>
      <c r="E206" s="1045"/>
      <c r="F206" s="104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4"/>
      <c r="B207" s="1045"/>
      <c r="C207" s="1045"/>
      <c r="D207" s="1045"/>
      <c r="E207" s="1045"/>
      <c r="F207" s="104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4"/>
      <c r="B208" s="1045"/>
      <c r="C208" s="1045"/>
      <c r="D208" s="1045"/>
      <c r="E208" s="1045"/>
      <c r="F208" s="104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4"/>
      <c r="B209" s="1045"/>
      <c r="C209" s="1045"/>
      <c r="D209" s="1045"/>
      <c r="E209" s="1045"/>
      <c r="F209" s="104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4"/>
      <c r="B210" s="1045"/>
      <c r="C210" s="1045"/>
      <c r="D210" s="1045"/>
      <c r="E210" s="1045"/>
      <c r="F210" s="104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4"/>
      <c r="B211" s="1045"/>
      <c r="C211" s="1045"/>
      <c r="D211" s="1045"/>
      <c r="E211" s="1045"/>
      <c r="F211" s="104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row r="214" spans="1:50" ht="30" customHeight="1">
      <c r="A214" s="1061" t="s">
        <v>28</v>
      </c>
      <c r="B214" s="1062"/>
      <c r="C214" s="1062"/>
      <c r="D214" s="1062"/>
      <c r="E214" s="1062"/>
      <c r="F214" s="1063"/>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4"/>
      <c r="B215" s="1045"/>
      <c r="C215" s="1045"/>
      <c r="D215" s="1045"/>
      <c r="E215" s="1045"/>
      <c r="F215" s="104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4"/>
      <c r="B216" s="1045"/>
      <c r="C216" s="1045"/>
      <c r="D216" s="1045"/>
      <c r="E216" s="1045"/>
      <c r="F216" s="104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4"/>
      <c r="B217" s="1045"/>
      <c r="C217" s="1045"/>
      <c r="D217" s="1045"/>
      <c r="E217" s="1045"/>
      <c r="F217" s="104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4"/>
      <c r="B218" s="1045"/>
      <c r="C218" s="1045"/>
      <c r="D218" s="1045"/>
      <c r="E218" s="1045"/>
      <c r="F218" s="104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4"/>
      <c r="B219" s="1045"/>
      <c r="C219" s="1045"/>
      <c r="D219" s="1045"/>
      <c r="E219" s="1045"/>
      <c r="F219" s="104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4"/>
      <c r="B220" s="1045"/>
      <c r="C220" s="1045"/>
      <c r="D220" s="1045"/>
      <c r="E220" s="1045"/>
      <c r="F220" s="104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4"/>
      <c r="B221" s="1045"/>
      <c r="C221" s="1045"/>
      <c r="D221" s="1045"/>
      <c r="E221" s="1045"/>
      <c r="F221" s="104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4"/>
      <c r="B222" s="1045"/>
      <c r="C222" s="1045"/>
      <c r="D222" s="1045"/>
      <c r="E222" s="1045"/>
      <c r="F222" s="104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4"/>
      <c r="B223" s="1045"/>
      <c r="C223" s="1045"/>
      <c r="D223" s="1045"/>
      <c r="E223" s="1045"/>
      <c r="F223" s="104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4"/>
      <c r="B224" s="1045"/>
      <c r="C224" s="1045"/>
      <c r="D224" s="1045"/>
      <c r="E224" s="1045"/>
      <c r="F224" s="104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4"/>
      <c r="B225" s="1045"/>
      <c r="C225" s="1045"/>
      <c r="D225" s="1045"/>
      <c r="E225" s="1045"/>
      <c r="F225" s="104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4"/>
      <c r="B226" s="1045"/>
      <c r="C226" s="1045"/>
      <c r="D226" s="1045"/>
      <c r="E226" s="1045"/>
      <c r="F226" s="104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4"/>
      <c r="B227" s="1045"/>
      <c r="C227" s="1045"/>
      <c r="D227" s="1045"/>
      <c r="E227" s="1045"/>
      <c r="F227" s="1046"/>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4"/>
      <c r="B228" s="1045"/>
      <c r="C228" s="1045"/>
      <c r="D228" s="1045"/>
      <c r="E228" s="1045"/>
      <c r="F228" s="104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4"/>
      <c r="B229" s="1045"/>
      <c r="C229" s="1045"/>
      <c r="D229" s="1045"/>
      <c r="E229" s="1045"/>
      <c r="F229" s="104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4"/>
      <c r="B230" s="1045"/>
      <c r="C230" s="1045"/>
      <c r="D230" s="1045"/>
      <c r="E230" s="1045"/>
      <c r="F230" s="104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4"/>
      <c r="B231" s="1045"/>
      <c r="C231" s="1045"/>
      <c r="D231" s="1045"/>
      <c r="E231" s="1045"/>
      <c r="F231" s="104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4"/>
      <c r="B232" s="1045"/>
      <c r="C232" s="1045"/>
      <c r="D232" s="1045"/>
      <c r="E232" s="1045"/>
      <c r="F232" s="104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4"/>
      <c r="B233" s="1045"/>
      <c r="C233" s="1045"/>
      <c r="D233" s="1045"/>
      <c r="E233" s="1045"/>
      <c r="F233" s="104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4"/>
      <c r="B234" s="1045"/>
      <c r="C234" s="1045"/>
      <c r="D234" s="1045"/>
      <c r="E234" s="1045"/>
      <c r="F234" s="104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4"/>
      <c r="B235" s="1045"/>
      <c r="C235" s="1045"/>
      <c r="D235" s="1045"/>
      <c r="E235" s="1045"/>
      <c r="F235" s="104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4"/>
      <c r="B236" s="1045"/>
      <c r="C236" s="1045"/>
      <c r="D236" s="1045"/>
      <c r="E236" s="1045"/>
      <c r="F236" s="104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4"/>
      <c r="B237" s="1045"/>
      <c r="C237" s="1045"/>
      <c r="D237" s="1045"/>
      <c r="E237" s="1045"/>
      <c r="F237" s="104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4"/>
      <c r="B238" s="1045"/>
      <c r="C238" s="1045"/>
      <c r="D238" s="1045"/>
      <c r="E238" s="1045"/>
      <c r="F238" s="104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4"/>
      <c r="B239" s="1045"/>
      <c r="C239" s="1045"/>
      <c r="D239" s="1045"/>
      <c r="E239" s="1045"/>
      <c r="F239" s="104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4"/>
      <c r="B240" s="1045"/>
      <c r="C240" s="1045"/>
      <c r="D240" s="1045"/>
      <c r="E240" s="1045"/>
      <c r="F240" s="1046"/>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4"/>
      <c r="B241" s="1045"/>
      <c r="C241" s="1045"/>
      <c r="D241" s="1045"/>
      <c r="E241" s="1045"/>
      <c r="F241" s="104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4"/>
      <c r="B242" s="1045"/>
      <c r="C242" s="1045"/>
      <c r="D242" s="1045"/>
      <c r="E242" s="1045"/>
      <c r="F242" s="104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4"/>
      <c r="B243" s="1045"/>
      <c r="C243" s="1045"/>
      <c r="D243" s="1045"/>
      <c r="E243" s="1045"/>
      <c r="F243" s="104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4"/>
      <c r="B244" s="1045"/>
      <c r="C244" s="1045"/>
      <c r="D244" s="1045"/>
      <c r="E244" s="1045"/>
      <c r="F244" s="104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4"/>
      <c r="B245" s="1045"/>
      <c r="C245" s="1045"/>
      <c r="D245" s="1045"/>
      <c r="E245" s="1045"/>
      <c r="F245" s="104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4"/>
      <c r="B246" s="1045"/>
      <c r="C246" s="1045"/>
      <c r="D246" s="1045"/>
      <c r="E246" s="1045"/>
      <c r="F246" s="104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4"/>
      <c r="B247" s="1045"/>
      <c r="C247" s="1045"/>
      <c r="D247" s="1045"/>
      <c r="E247" s="1045"/>
      <c r="F247" s="104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4"/>
      <c r="B248" s="1045"/>
      <c r="C248" s="1045"/>
      <c r="D248" s="1045"/>
      <c r="E248" s="1045"/>
      <c r="F248" s="104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4"/>
      <c r="B249" s="1045"/>
      <c r="C249" s="1045"/>
      <c r="D249" s="1045"/>
      <c r="E249" s="1045"/>
      <c r="F249" s="104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4"/>
      <c r="B250" s="1045"/>
      <c r="C250" s="1045"/>
      <c r="D250" s="1045"/>
      <c r="E250" s="1045"/>
      <c r="F250" s="104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4"/>
      <c r="B251" s="1045"/>
      <c r="C251" s="1045"/>
      <c r="D251" s="1045"/>
      <c r="E251" s="1045"/>
      <c r="F251" s="104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4"/>
      <c r="B252" s="1045"/>
      <c r="C252" s="1045"/>
      <c r="D252" s="1045"/>
      <c r="E252" s="1045"/>
      <c r="F252" s="104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4"/>
      <c r="B253" s="1045"/>
      <c r="C253" s="1045"/>
      <c r="D253" s="1045"/>
      <c r="E253" s="1045"/>
      <c r="F253" s="1046"/>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4"/>
      <c r="B254" s="1045"/>
      <c r="C254" s="1045"/>
      <c r="D254" s="1045"/>
      <c r="E254" s="1045"/>
      <c r="F254" s="104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4"/>
      <c r="B255" s="1045"/>
      <c r="C255" s="1045"/>
      <c r="D255" s="1045"/>
      <c r="E255" s="1045"/>
      <c r="F255" s="104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4"/>
      <c r="B256" s="1045"/>
      <c r="C256" s="1045"/>
      <c r="D256" s="1045"/>
      <c r="E256" s="1045"/>
      <c r="F256" s="104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4"/>
      <c r="B257" s="1045"/>
      <c r="C257" s="1045"/>
      <c r="D257" s="1045"/>
      <c r="E257" s="1045"/>
      <c r="F257" s="104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4"/>
      <c r="B258" s="1045"/>
      <c r="C258" s="1045"/>
      <c r="D258" s="1045"/>
      <c r="E258" s="1045"/>
      <c r="F258" s="104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4"/>
      <c r="B259" s="1045"/>
      <c r="C259" s="1045"/>
      <c r="D259" s="1045"/>
      <c r="E259" s="1045"/>
      <c r="F259" s="104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4"/>
      <c r="B260" s="1045"/>
      <c r="C260" s="1045"/>
      <c r="D260" s="1045"/>
      <c r="E260" s="1045"/>
      <c r="F260" s="104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4"/>
      <c r="B261" s="1045"/>
      <c r="C261" s="1045"/>
      <c r="D261" s="1045"/>
      <c r="E261" s="1045"/>
      <c r="F261" s="104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4"/>
      <c r="B262" s="1045"/>
      <c r="C262" s="1045"/>
      <c r="D262" s="1045"/>
      <c r="E262" s="1045"/>
      <c r="F262" s="104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4"/>
      <c r="B263" s="1045"/>
      <c r="C263" s="1045"/>
      <c r="D263" s="1045"/>
      <c r="E263" s="1045"/>
      <c r="F263" s="104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4"/>
      <c r="B264" s="1045"/>
      <c r="C264" s="1045"/>
      <c r="D264" s="1045"/>
      <c r="E264" s="1045"/>
      <c r="F264" s="104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453125" style="35" customWidth="1"/>
    <col min="3" max="33" width="2.453125" style="72" customWidth="1"/>
    <col min="34" max="37" width="3.453125" style="72" customWidth="1"/>
    <col min="38" max="41" width="2.453125" style="72" customWidth="1"/>
    <col min="42" max="50" width="3.1796875" style="73"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4">
        <v>1</v>
      </c>
      <c r="B4" s="106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4">
        <v>2</v>
      </c>
      <c r="B5" s="106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4">
        <v>3</v>
      </c>
      <c r="B6" s="106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4">
        <v>4</v>
      </c>
      <c r="B7" s="106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4">
        <v>5</v>
      </c>
      <c r="B8" s="106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4">
        <v>6</v>
      </c>
      <c r="B9" s="106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4">
        <v>7</v>
      </c>
      <c r="B10" s="106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4">
        <v>8</v>
      </c>
      <c r="B11" s="106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4">
        <v>9</v>
      </c>
      <c r="B12" s="106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4">
        <v>10</v>
      </c>
      <c r="B13" s="106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4">
        <v>11</v>
      </c>
      <c r="B14" s="106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4">
        <v>12</v>
      </c>
      <c r="B15" s="106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4">
        <v>13</v>
      </c>
      <c r="B16" s="106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4">
        <v>14</v>
      </c>
      <c r="B17" s="106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4">
        <v>15</v>
      </c>
      <c r="B18" s="106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4">
        <v>16</v>
      </c>
      <c r="B19" s="106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4">
        <v>17</v>
      </c>
      <c r="B20" s="106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4">
        <v>18</v>
      </c>
      <c r="B21" s="106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4">
        <v>19</v>
      </c>
      <c r="B22" s="106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4">
        <v>20</v>
      </c>
      <c r="B23" s="106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4">
        <v>21</v>
      </c>
      <c r="B24" s="106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4">
        <v>22</v>
      </c>
      <c r="B25" s="106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4">
        <v>23</v>
      </c>
      <c r="B26" s="106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4">
        <v>24</v>
      </c>
      <c r="B27" s="106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4">
        <v>25</v>
      </c>
      <c r="B28" s="106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4">
        <v>26</v>
      </c>
      <c r="B29" s="106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4">
        <v>27</v>
      </c>
      <c r="B30" s="106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4">
        <v>28</v>
      </c>
      <c r="B31" s="106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4">
        <v>29</v>
      </c>
      <c r="B32" s="106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4">
        <v>30</v>
      </c>
      <c r="B33" s="106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4">
        <v>1</v>
      </c>
      <c r="B37" s="106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4">
        <v>2</v>
      </c>
      <c r="B38" s="106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4">
        <v>3</v>
      </c>
      <c r="B39" s="106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4">
        <v>4</v>
      </c>
      <c r="B40" s="106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4">
        <v>5</v>
      </c>
      <c r="B41" s="106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4">
        <v>6</v>
      </c>
      <c r="B42" s="106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4">
        <v>7</v>
      </c>
      <c r="B43" s="106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4">
        <v>8</v>
      </c>
      <c r="B44" s="106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4">
        <v>9</v>
      </c>
      <c r="B45" s="106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4">
        <v>10</v>
      </c>
      <c r="B46" s="106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4">
        <v>11</v>
      </c>
      <c r="B47" s="106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4">
        <v>12</v>
      </c>
      <c r="B48" s="106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4">
        <v>13</v>
      </c>
      <c r="B49" s="106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4">
        <v>14</v>
      </c>
      <c r="B50" s="106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4">
        <v>15</v>
      </c>
      <c r="B51" s="106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4">
        <v>16</v>
      </c>
      <c r="B52" s="106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4">
        <v>17</v>
      </c>
      <c r="B53" s="106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4">
        <v>18</v>
      </c>
      <c r="B54" s="106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4">
        <v>19</v>
      </c>
      <c r="B55" s="106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4">
        <v>20</v>
      </c>
      <c r="B56" s="106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4">
        <v>21</v>
      </c>
      <c r="B57" s="106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4">
        <v>22</v>
      </c>
      <c r="B58" s="106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4">
        <v>23</v>
      </c>
      <c r="B59" s="106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4">
        <v>24</v>
      </c>
      <c r="B60" s="106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4">
        <v>25</v>
      </c>
      <c r="B61" s="106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4">
        <v>26</v>
      </c>
      <c r="B62" s="106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4">
        <v>27</v>
      </c>
      <c r="B63" s="106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4">
        <v>28</v>
      </c>
      <c r="B64" s="106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4">
        <v>29</v>
      </c>
      <c r="B65" s="106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4">
        <v>30</v>
      </c>
      <c r="B66" s="106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4">
        <v>1</v>
      </c>
      <c r="B70" s="106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4">
        <v>2</v>
      </c>
      <c r="B71" s="106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4">
        <v>3</v>
      </c>
      <c r="B72" s="106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4">
        <v>4</v>
      </c>
      <c r="B73" s="106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4">
        <v>5</v>
      </c>
      <c r="B74" s="106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4">
        <v>6</v>
      </c>
      <c r="B75" s="106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4">
        <v>7</v>
      </c>
      <c r="B76" s="106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4">
        <v>8</v>
      </c>
      <c r="B77" s="106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4">
        <v>9</v>
      </c>
      <c r="B78" s="106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4">
        <v>10</v>
      </c>
      <c r="B79" s="106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4">
        <v>11</v>
      </c>
      <c r="B80" s="106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4">
        <v>12</v>
      </c>
      <c r="B81" s="106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4">
        <v>13</v>
      </c>
      <c r="B82" s="106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4">
        <v>14</v>
      </c>
      <c r="B83" s="106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4">
        <v>15</v>
      </c>
      <c r="B84" s="106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4">
        <v>16</v>
      </c>
      <c r="B85" s="106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4">
        <v>17</v>
      </c>
      <c r="B86" s="106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4">
        <v>18</v>
      </c>
      <c r="B87" s="106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4">
        <v>19</v>
      </c>
      <c r="B88" s="106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4">
        <v>20</v>
      </c>
      <c r="B89" s="106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4">
        <v>21</v>
      </c>
      <c r="B90" s="106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4">
        <v>22</v>
      </c>
      <c r="B91" s="106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4">
        <v>23</v>
      </c>
      <c r="B92" s="106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4">
        <v>24</v>
      </c>
      <c r="B93" s="106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4">
        <v>25</v>
      </c>
      <c r="B94" s="106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4">
        <v>26</v>
      </c>
      <c r="B95" s="106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4">
        <v>27</v>
      </c>
      <c r="B96" s="106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4">
        <v>28</v>
      </c>
      <c r="B97" s="106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4">
        <v>29</v>
      </c>
      <c r="B98" s="106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4">
        <v>30</v>
      </c>
      <c r="B99" s="106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4">
        <v>1</v>
      </c>
      <c r="B103" s="106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4">
        <v>2</v>
      </c>
      <c r="B104" s="106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4">
        <v>3</v>
      </c>
      <c r="B105" s="106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4">
        <v>4</v>
      </c>
      <c r="B106" s="106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4">
        <v>5</v>
      </c>
      <c r="B107" s="106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4">
        <v>6</v>
      </c>
      <c r="B108" s="106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4">
        <v>7</v>
      </c>
      <c r="B109" s="106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4">
        <v>8</v>
      </c>
      <c r="B110" s="106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4">
        <v>9</v>
      </c>
      <c r="B111" s="106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4">
        <v>10</v>
      </c>
      <c r="B112" s="106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4">
        <v>11</v>
      </c>
      <c r="B113" s="106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4">
        <v>12</v>
      </c>
      <c r="B114" s="106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4">
        <v>13</v>
      </c>
      <c r="B115" s="106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4">
        <v>14</v>
      </c>
      <c r="B116" s="106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4">
        <v>15</v>
      </c>
      <c r="B117" s="106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4">
        <v>16</v>
      </c>
      <c r="B118" s="106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4">
        <v>17</v>
      </c>
      <c r="B119" s="106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4">
        <v>18</v>
      </c>
      <c r="B120" s="106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4">
        <v>19</v>
      </c>
      <c r="B121" s="106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4">
        <v>20</v>
      </c>
      <c r="B122" s="106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4">
        <v>21</v>
      </c>
      <c r="B123" s="106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4">
        <v>22</v>
      </c>
      <c r="B124" s="106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4">
        <v>23</v>
      </c>
      <c r="B125" s="106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4">
        <v>24</v>
      </c>
      <c r="B126" s="106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4">
        <v>25</v>
      </c>
      <c r="B127" s="106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4">
        <v>26</v>
      </c>
      <c r="B128" s="106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4">
        <v>27</v>
      </c>
      <c r="B129" s="106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4">
        <v>28</v>
      </c>
      <c r="B130" s="106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4">
        <v>29</v>
      </c>
      <c r="B131" s="106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4">
        <v>30</v>
      </c>
      <c r="B132" s="106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4">
        <v>1</v>
      </c>
      <c r="B136" s="106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4">
        <v>2</v>
      </c>
      <c r="B137" s="106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4">
        <v>3</v>
      </c>
      <c r="B138" s="106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4">
        <v>4</v>
      </c>
      <c r="B139" s="106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4">
        <v>5</v>
      </c>
      <c r="B140" s="106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4">
        <v>6</v>
      </c>
      <c r="B141" s="106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4">
        <v>7</v>
      </c>
      <c r="B142" s="106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4">
        <v>8</v>
      </c>
      <c r="B143" s="106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4">
        <v>9</v>
      </c>
      <c r="B144" s="106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4">
        <v>10</v>
      </c>
      <c r="B145" s="106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4">
        <v>11</v>
      </c>
      <c r="B146" s="106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4">
        <v>12</v>
      </c>
      <c r="B147" s="106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4">
        <v>13</v>
      </c>
      <c r="B148" s="106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4">
        <v>14</v>
      </c>
      <c r="B149" s="106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4">
        <v>15</v>
      </c>
      <c r="B150" s="106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4">
        <v>16</v>
      </c>
      <c r="B151" s="106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4">
        <v>17</v>
      </c>
      <c r="B152" s="106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4">
        <v>18</v>
      </c>
      <c r="B153" s="106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4">
        <v>19</v>
      </c>
      <c r="B154" s="106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4">
        <v>20</v>
      </c>
      <c r="B155" s="106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4">
        <v>21</v>
      </c>
      <c r="B156" s="106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4">
        <v>22</v>
      </c>
      <c r="B157" s="106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4">
        <v>23</v>
      </c>
      <c r="B158" s="106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4">
        <v>24</v>
      </c>
      <c r="B159" s="106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4">
        <v>25</v>
      </c>
      <c r="B160" s="106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4">
        <v>26</v>
      </c>
      <c r="B161" s="106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4">
        <v>27</v>
      </c>
      <c r="B162" s="106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4">
        <v>28</v>
      </c>
      <c r="B163" s="106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4">
        <v>29</v>
      </c>
      <c r="B164" s="106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4">
        <v>30</v>
      </c>
      <c r="B165" s="106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4">
        <v>1</v>
      </c>
      <c r="B169" s="106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4">
        <v>2</v>
      </c>
      <c r="B170" s="106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4">
        <v>3</v>
      </c>
      <c r="B171" s="106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4">
        <v>4</v>
      </c>
      <c r="B172" s="106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4">
        <v>5</v>
      </c>
      <c r="B173" s="106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4">
        <v>6</v>
      </c>
      <c r="B174" s="106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4">
        <v>7</v>
      </c>
      <c r="B175" s="106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4">
        <v>8</v>
      </c>
      <c r="B176" s="106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4">
        <v>9</v>
      </c>
      <c r="B177" s="106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4">
        <v>10</v>
      </c>
      <c r="B178" s="106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4">
        <v>11</v>
      </c>
      <c r="B179" s="106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4">
        <v>12</v>
      </c>
      <c r="B180" s="106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4">
        <v>13</v>
      </c>
      <c r="B181" s="106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4">
        <v>14</v>
      </c>
      <c r="B182" s="106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4">
        <v>15</v>
      </c>
      <c r="B183" s="106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4">
        <v>16</v>
      </c>
      <c r="B184" s="106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4">
        <v>17</v>
      </c>
      <c r="B185" s="106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4">
        <v>18</v>
      </c>
      <c r="B186" s="106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4">
        <v>19</v>
      </c>
      <c r="B187" s="106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4">
        <v>20</v>
      </c>
      <c r="B188" s="106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4">
        <v>21</v>
      </c>
      <c r="B189" s="106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4">
        <v>22</v>
      </c>
      <c r="B190" s="106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4">
        <v>23</v>
      </c>
      <c r="B191" s="106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4">
        <v>24</v>
      </c>
      <c r="B192" s="106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4">
        <v>25</v>
      </c>
      <c r="B193" s="106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4">
        <v>26</v>
      </c>
      <c r="B194" s="106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4">
        <v>27</v>
      </c>
      <c r="B195" s="106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4">
        <v>28</v>
      </c>
      <c r="B196" s="106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4">
        <v>29</v>
      </c>
      <c r="B197" s="106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4">
        <v>30</v>
      </c>
      <c r="B198" s="106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4">
        <v>1</v>
      </c>
      <c r="B202" s="106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4">
        <v>2</v>
      </c>
      <c r="B203" s="106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4">
        <v>3</v>
      </c>
      <c r="B204" s="106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4">
        <v>4</v>
      </c>
      <c r="B205" s="106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4">
        <v>5</v>
      </c>
      <c r="B206" s="106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4">
        <v>6</v>
      </c>
      <c r="B207" s="106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4">
        <v>7</v>
      </c>
      <c r="B208" s="106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4">
        <v>8</v>
      </c>
      <c r="B209" s="106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4">
        <v>9</v>
      </c>
      <c r="B210" s="106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4">
        <v>10</v>
      </c>
      <c r="B211" s="106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4">
        <v>11</v>
      </c>
      <c r="B212" s="106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4">
        <v>12</v>
      </c>
      <c r="B213" s="106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4">
        <v>13</v>
      </c>
      <c r="B214" s="106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4">
        <v>14</v>
      </c>
      <c r="B215" s="106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4">
        <v>15</v>
      </c>
      <c r="B216" s="106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4">
        <v>16</v>
      </c>
      <c r="B217" s="106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4">
        <v>17</v>
      </c>
      <c r="B218" s="106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4">
        <v>18</v>
      </c>
      <c r="B219" s="106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4">
        <v>19</v>
      </c>
      <c r="B220" s="106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4">
        <v>20</v>
      </c>
      <c r="B221" s="106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4">
        <v>21</v>
      </c>
      <c r="B222" s="106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4">
        <v>22</v>
      </c>
      <c r="B223" s="106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4">
        <v>23</v>
      </c>
      <c r="B224" s="106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4">
        <v>24</v>
      </c>
      <c r="B225" s="106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4">
        <v>25</v>
      </c>
      <c r="B226" s="106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4">
        <v>26</v>
      </c>
      <c r="B227" s="106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4">
        <v>27</v>
      </c>
      <c r="B228" s="106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4">
        <v>28</v>
      </c>
      <c r="B229" s="106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4">
        <v>29</v>
      </c>
      <c r="B230" s="106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4">
        <v>30</v>
      </c>
      <c r="B231" s="106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4">
        <v>1</v>
      </c>
      <c r="B235" s="106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4">
        <v>2</v>
      </c>
      <c r="B236" s="106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4">
        <v>3</v>
      </c>
      <c r="B237" s="106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4">
        <v>4</v>
      </c>
      <c r="B238" s="106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4">
        <v>5</v>
      </c>
      <c r="B239" s="106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4">
        <v>6</v>
      </c>
      <c r="B240" s="106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4">
        <v>7</v>
      </c>
      <c r="B241" s="106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4">
        <v>8</v>
      </c>
      <c r="B242" s="106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4">
        <v>9</v>
      </c>
      <c r="B243" s="106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4">
        <v>10</v>
      </c>
      <c r="B244" s="106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4">
        <v>11</v>
      </c>
      <c r="B245" s="106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4">
        <v>12</v>
      </c>
      <c r="B246" s="106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4">
        <v>13</v>
      </c>
      <c r="B247" s="106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4">
        <v>14</v>
      </c>
      <c r="B248" s="106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4">
        <v>15</v>
      </c>
      <c r="B249" s="106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4">
        <v>16</v>
      </c>
      <c r="B250" s="106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4">
        <v>17</v>
      </c>
      <c r="B251" s="106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4">
        <v>18</v>
      </c>
      <c r="B252" s="106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4">
        <v>19</v>
      </c>
      <c r="B253" s="106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4">
        <v>20</v>
      </c>
      <c r="B254" s="106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4">
        <v>21</v>
      </c>
      <c r="B255" s="106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4">
        <v>22</v>
      </c>
      <c r="B256" s="106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4">
        <v>23</v>
      </c>
      <c r="B257" s="106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4">
        <v>24</v>
      </c>
      <c r="B258" s="106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4">
        <v>25</v>
      </c>
      <c r="B259" s="106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4">
        <v>26</v>
      </c>
      <c r="B260" s="106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4">
        <v>27</v>
      </c>
      <c r="B261" s="106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4">
        <v>28</v>
      </c>
      <c r="B262" s="106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4">
        <v>29</v>
      </c>
      <c r="B263" s="106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4">
        <v>30</v>
      </c>
      <c r="B264" s="106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4">
        <v>1</v>
      </c>
      <c r="B268" s="106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4">
        <v>2</v>
      </c>
      <c r="B269" s="106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4">
        <v>3</v>
      </c>
      <c r="B270" s="106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4">
        <v>4</v>
      </c>
      <c r="B271" s="106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4">
        <v>5</v>
      </c>
      <c r="B272" s="106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4">
        <v>6</v>
      </c>
      <c r="B273" s="106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4">
        <v>7</v>
      </c>
      <c r="B274" s="106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4">
        <v>8</v>
      </c>
      <c r="B275" s="106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4">
        <v>9</v>
      </c>
      <c r="B276" s="106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4">
        <v>10</v>
      </c>
      <c r="B277" s="106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4">
        <v>11</v>
      </c>
      <c r="B278" s="106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4">
        <v>12</v>
      </c>
      <c r="B279" s="106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4">
        <v>13</v>
      </c>
      <c r="B280" s="106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4">
        <v>14</v>
      </c>
      <c r="B281" s="106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4">
        <v>15</v>
      </c>
      <c r="B282" s="106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4">
        <v>16</v>
      </c>
      <c r="B283" s="106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4">
        <v>17</v>
      </c>
      <c r="B284" s="106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4">
        <v>18</v>
      </c>
      <c r="B285" s="106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4">
        <v>19</v>
      </c>
      <c r="B286" s="106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4">
        <v>20</v>
      </c>
      <c r="B287" s="106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4">
        <v>21</v>
      </c>
      <c r="B288" s="106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4">
        <v>22</v>
      </c>
      <c r="B289" s="106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4">
        <v>23</v>
      </c>
      <c r="B290" s="106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4">
        <v>24</v>
      </c>
      <c r="B291" s="106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4">
        <v>25</v>
      </c>
      <c r="B292" s="106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4">
        <v>26</v>
      </c>
      <c r="B293" s="106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4">
        <v>27</v>
      </c>
      <c r="B294" s="106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4">
        <v>28</v>
      </c>
      <c r="B295" s="106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4">
        <v>29</v>
      </c>
      <c r="B296" s="106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4">
        <v>30</v>
      </c>
      <c r="B297" s="106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4">
        <v>1</v>
      </c>
      <c r="B301" s="106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4">
        <v>2</v>
      </c>
      <c r="B302" s="106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4">
        <v>3</v>
      </c>
      <c r="B303" s="106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4">
        <v>4</v>
      </c>
      <c r="B304" s="106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4">
        <v>5</v>
      </c>
      <c r="B305" s="106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4">
        <v>6</v>
      </c>
      <c r="B306" s="106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4">
        <v>7</v>
      </c>
      <c r="B307" s="106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4">
        <v>8</v>
      </c>
      <c r="B308" s="106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4">
        <v>9</v>
      </c>
      <c r="B309" s="106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4">
        <v>10</v>
      </c>
      <c r="B310" s="106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4">
        <v>11</v>
      </c>
      <c r="B311" s="106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4">
        <v>12</v>
      </c>
      <c r="B312" s="106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4">
        <v>13</v>
      </c>
      <c r="B313" s="106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4">
        <v>14</v>
      </c>
      <c r="B314" s="106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4">
        <v>15</v>
      </c>
      <c r="B315" s="106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4">
        <v>16</v>
      </c>
      <c r="B316" s="106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4">
        <v>17</v>
      </c>
      <c r="B317" s="106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4">
        <v>18</v>
      </c>
      <c r="B318" s="106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4">
        <v>19</v>
      </c>
      <c r="B319" s="106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4">
        <v>20</v>
      </c>
      <c r="B320" s="106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4">
        <v>21</v>
      </c>
      <c r="B321" s="106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4">
        <v>22</v>
      </c>
      <c r="B322" s="106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4">
        <v>23</v>
      </c>
      <c r="B323" s="106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4">
        <v>24</v>
      </c>
      <c r="B324" s="106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4">
        <v>25</v>
      </c>
      <c r="B325" s="106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4">
        <v>26</v>
      </c>
      <c r="B326" s="106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4">
        <v>27</v>
      </c>
      <c r="B327" s="106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4">
        <v>28</v>
      </c>
      <c r="B328" s="106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4">
        <v>29</v>
      </c>
      <c r="B329" s="106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4">
        <v>30</v>
      </c>
      <c r="B330" s="106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4">
        <v>1</v>
      </c>
      <c r="B334" s="106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4">
        <v>2</v>
      </c>
      <c r="B335" s="106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4">
        <v>3</v>
      </c>
      <c r="B336" s="106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4">
        <v>4</v>
      </c>
      <c r="B337" s="106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4">
        <v>5</v>
      </c>
      <c r="B338" s="106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4">
        <v>6</v>
      </c>
      <c r="B339" s="106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4">
        <v>7</v>
      </c>
      <c r="B340" s="106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4">
        <v>8</v>
      </c>
      <c r="B341" s="106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4">
        <v>9</v>
      </c>
      <c r="B342" s="106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4">
        <v>10</v>
      </c>
      <c r="B343" s="106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4">
        <v>11</v>
      </c>
      <c r="B344" s="106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4">
        <v>12</v>
      </c>
      <c r="B345" s="106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4">
        <v>13</v>
      </c>
      <c r="B346" s="106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4">
        <v>14</v>
      </c>
      <c r="B347" s="106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4">
        <v>15</v>
      </c>
      <c r="B348" s="106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4">
        <v>16</v>
      </c>
      <c r="B349" s="106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4">
        <v>17</v>
      </c>
      <c r="B350" s="106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4">
        <v>18</v>
      </c>
      <c r="B351" s="106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4">
        <v>19</v>
      </c>
      <c r="B352" s="106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4">
        <v>20</v>
      </c>
      <c r="B353" s="106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4">
        <v>21</v>
      </c>
      <c r="B354" s="106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4">
        <v>22</v>
      </c>
      <c r="B355" s="106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4">
        <v>23</v>
      </c>
      <c r="B356" s="106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4">
        <v>24</v>
      </c>
      <c r="B357" s="106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4">
        <v>25</v>
      </c>
      <c r="B358" s="106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4">
        <v>26</v>
      </c>
      <c r="B359" s="106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4">
        <v>27</v>
      </c>
      <c r="B360" s="106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4">
        <v>28</v>
      </c>
      <c r="B361" s="106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4">
        <v>29</v>
      </c>
      <c r="B362" s="106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4">
        <v>30</v>
      </c>
      <c r="B363" s="106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4">
        <v>1</v>
      </c>
      <c r="B367" s="106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4">
        <v>2</v>
      </c>
      <c r="B368" s="106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4">
        <v>3</v>
      </c>
      <c r="B369" s="106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4">
        <v>4</v>
      </c>
      <c r="B370" s="106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4">
        <v>5</v>
      </c>
      <c r="B371" s="106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4">
        <v>6</v>
      </c>
      <c r="B372" s="106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4">
        <v>7</v>
      </c>
      <c r="B373" s="106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4">
        <v>8</v>
      </c>
      <c r="B374" s="106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4">
        <v>9</v>
      </c>
      <c r="B375" s="106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4">
        <v>10</v>
      </c>
      <c r="B376" s="106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4">
        <v>11</v>
      </c>
      <c r="B377" s="106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4">
        <v>12</v>
      </c>
      <c r="B378" s="106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4">
        <v>13</v>
      </c>
      <c r="B379" s="106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4">
        <v>14</v>
      </c>
      <c r="B380" s="106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4">
        <v>15</v>
      </c>
      <c r="B381" s="106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4">
        <v>16</v>
      </c>
      <c r="B382" s="106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4">
        <v>17</v>
      </c>
      <c r="B383" s="106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4">
        <v>18</v>
      </c>
      <c r="B384" s="106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4">
        <v>19</v>
      </c>
      <c r="B385" s="106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4">
        <v>20</v>
      </c>
      <c r="B386" s="106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4">
        <v>21</v>
      </c>
      <c r="B387" s="106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4">
        <v>22</v>
      </c>
      <c r="B388" s="106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4">
        <v>23</v>
      </c>
      <c r="B389" s="106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4">
        <v>24</v>
      </c>
      <c r="B390" s="106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4">
        <v>25</v>
      </c>
      <c r="B391" s="106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4">
        <v>26</v>
      </c>
      <c r="B392" s="106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4">
        <v>27</v>
      </c>
      <c r="B393" s="106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4">
        <v>28</v>
      </c>
      <c r="B394" s="106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4">
        <v>29</v>
      </c>
      <c r="B395" s="106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4">
        <v>30</v>
      </c>
      <c r="B396" s="106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4">
        <v>1</v>
      </c>
      <c r="B400" s="106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4">
        <v>2</v>
      </c>
      <c r="B401" s="106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4">
        <v>3</v>
      </c>
      <c r="B402" s="106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4">
        <v>4</v>
      </c>
      <c r="B403" s="106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4">
        <v>5</v>
      </c>
      <c r="B404" s="106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4">
        <v>6</v>
      </c>
      <c r="B405" s="106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4">
        <v>7</v>
      </c>
      <c r="B406" s="106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4">
        <v>8</v>
      </c>
      <c r="B407" s="106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4">
        <v>9</v>
      </c>
      <c r="B408" s="106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4">
        <v>10</v>
      </c>
      <c r="B409" s="106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4">
        <v>11</v>
      </c>
      <c r="B410" s="106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4">
        <v>12</v>
      </c>
      <c r="B411" s="106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4">
        <v>13</v>
      </c>
      <c r="B412" s="106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4">
        <v>14</v>
      </c>
      <c r="B413" s="106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4">
        <v>15</v>
      </c>
      <c r="B414" s="106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4">
        <v>16</v>
      </c>
      <c r="B415" s="106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4">
        <v>17</v>
      </c>
      <c r="B416" s="106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4">
        <v>18</v>
      </c>
      <c r="B417" s="106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4">
        <v>19</v>
      </c>
      <c r="B418" s="106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4">
        <v>20</v>
      </c>
      <c r="B419" s="106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4">
        <v>21</v>
      </c>
      <c r="B420" s="106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4">
        <v>22</v>
      </c>
      <c r="B421" s="106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4">
        <v>23</v>
      </c>
      <c r="B422" s="106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4">
        <v>24</v>
      </c>
      <c r="B423" s="106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4">
        <v>25</v>
      </c>
      <c r="B424" s="106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4">
        <v>26</v>
      </c>
      <c r="B425" s="106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4">
        <v>27</v>
      </c>
      <c r="B426" s="106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4">
        <v>28</v>
      </c>
      <c r="B427" s="106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4">
        <v>29</v>
      </c>
      <c r="B428" s="106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4">
        <v>30</v>
      </c>
      <c r="B429" s="106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4">
        <v>1</v>
      </c>
      <c r="B433" s="106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4">
        <v>2</v>
      </c>
      <c r="B434" s="106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4">
        <v>3</v>
      </c>
      <c r="B435" s="106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4">
        <v>4</v>
      </c>
      <c r="B436" s="106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4">
        <v>5</v>
      </c>
      <c r="B437" s="106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4">
        <v>6</v>
      </c>
      <c r="B438" s="106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4">
        <v>7</v>
      </c>
      <c r="B439" s="106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4">
        <v>8</v>
      </c>
      <c r="B440" s="106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4">
        <v>9</v>
      </c>
      <c r="B441" s="106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4">
        <v>10</v>
      </c>
      <c r="B442" s="106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4">
        <v>11</v>
      </c>
      <c r="B443" s="106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4">
        <v>12</v>
      </c>
      <c r="B444" s="106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4">
        <v>13</v>
      </c>
      <c r="B445" s="106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4">
        <v>14</v>
      </c>
      <c r="B446" s="106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4">
        <v>15</v>
      </c>
      <c r="B447" s="106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4">
        <v>16</v>
      </c>
      <c r="B448" s="106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4">
        <v>17</v>
      </c>
      <c r="B449" s="106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4">
        <v>18</v>
      </c>
      <c r="B450" s="106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4">
        <v>19</v>
      </c>
      <c r="B451" s="106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4">
        <v>20</v>
      </c>
      <c r="B452" s="106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4">
        <v>21</v>
      </c>
      <c r="B453" s="106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4">
        <v>22</v>
      </c>
      <c r="B454" s="106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4">
        <v>23</v>
      </c>
      <c r="B455" s="106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4">
        <v>24</v>
      </c>
      <c r="B456" s="106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4">
        <v>25</v>
      </c>
      <c r="B457" s="106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4">
        <v>26</v>
      </c>
      <c r="B458" s="106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4">
        <v>27</v>
      </c>
      <c r="B459" s="106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4">
        <v>28</v>
      </c>
      <c r="B460" s="106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4">
        <v>29</v>
      </c>
      <c r="B461" s="106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4">
        <v>30</v>
      </c>
      <c r="B462" s="106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4">
        <v>1</v>
      </c>
      <c r="B466" s="106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4">
        <v>2</v>
      </c>
      <c r="B467" s="106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4">
        <v>3</v>
      </c>
      <c r="B468" s="106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4">
        <v>4</v>
      </c>
      <c r="B469" s="106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4">
        <v>5</v>
      </c>
      <c r="B470" s="106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4">
        <v>6</v>
      </c>
      <c r="B471" s="106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4">
        <v>7</v>
      </c>
      <c r="B472" s="106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4">
        <v>8</v>
      </c>
      <c r="B473" s="106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4">
        <v>9</v>
      </c>
      <c r="B474" s="106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4">
        <v>10</v>
      </c>
      <c r="B475" s="106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4">
        <v>11</v>
      </c>
      <c r="B476" s="106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4">
        <v>12</v>
      </c>
      <c r="B477" s="106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4">
        <v>13</v>
      </c>
      <c r="B478" s="106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4">
        <v>14</v>
      </c>
      <c r="B479" s="106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4">
        <v>15</v>
      </c>
      <c r="B480" s="106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4">
        <v>16</v>
      </c>
      <c r="B481" s="106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4">
        <v>17</v>
      </c>
      <c r="B482" s="106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4">
        <v>18</v>
      </c>
      <c r="B483" s="106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4">
        <v>19</v>
      </c>
      <c r="B484" s="106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4">
        <v>20</v>
      </c>
      <c r="B485" s="106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4">
        <v>21</v>
      </c>
      <c r="B486" s="106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4">
        <v>22</v>
      </c>
      <c r="B487" s="106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4">
        <v>23</v>
      </c>
      <c r="B488" s="106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4">
        <v>24</v>
      </c>
      <c r="B489" s="106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4">
        <v>25</v>
      </c>
      <c r="B490" s="106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4">
        <v>26</v>
      </c>
      <c r="B491" s="106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4">
        <v>27</v>
      </c>
      <c r="B492" s="106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4">
        <v>28</v>
      </c>
      <c r="B493" s="106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4">
        <v>29</v>
      </c>
      <c r="B494" s="106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4">
        <v>30</v>
      </c>
      <c r="B495" s="106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4">
        <v>1</v>
      </c>
      <c r="B499" s="106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4">
        <v>2</v>
      </c>
      <c r="B500" s="106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4">
        <v>3</v>
      </c>
      <c r="B501" s="106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4">
        <v>4</v>
      </c>
      <c r="B502" s="106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4">
        <v>5</v>
      </c>
      <c r="B503" s="106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4">
        <v>6</v>
      </c>
      <c r="B504" s="106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4">
        <v>7</v>
      </c>
      <c r="B505" s="106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4">
        <v>8</v>
      </c>
      <c r="B506" s="106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4">
        <v>9</v>
      </c>
      <c r="B507" s="106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4">
        <v>10</v>
      </c>
      <c r="B508" s="106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4">
        <v>11</v>
      </c>
      <c r="B509" s="106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4">
        <v>12</v>
      </c>
      <c r="B510" s="106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4">
        <v>13</v>
      </c>
      <c r="B511" s="106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4">
        <v>14</v>
      </c>
      <c r="B512" s="106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4">
        <v>15</v>
      </c>
      <c r="B513" s="106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4">
        <v>16</v>
      </c>
      <c r="B514" s="106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4">
        <v>17</v>
      </c>
      <c r="B515" s="106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4">
        <v>18</v>
      </c>
      <c r="B516" s="106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4">
        <v>19</v>
      </c>
      <c r="B517" s="106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4">
        <v>20</v>
      </c>
      <c r="B518" s="106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4">
        <v>21</v>
      </c>
      <c r="B519" s="106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4">
        <v>22</v>
      </c>
      <c r="B520" s="106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4">
        <v>23</v>
      </c>
      <c r="B521" s="106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4">
        <v>24</v>
      </c>
      <c r="B522" s="106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4">
        <v>25</v>
      </c>
      <c r="B523" s="106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4">
        <v>26</v>
      </c>
      <c r="B524" s="106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4">
        <v>27</v>
      </c>
      <c r="B525" s="106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4">
        <v>28</v>
      </c>
      <c r="B526" s="106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4">
        <v>29</v>
      </c>
      <c r="B527" s="106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4">
        <v>30</v>
      </c>
      <c r="B528" s="106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4">
        <v>1</v>
      </c>
      <c r="B532" s="106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4">
        <v>2</v>
      </c>
      <c r="B533" s="106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4">
        <v>3</v>
      </c>
      <c r="B534" s="106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4">
        <v>4</v>
      </c>
      <c r="B535" s="106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4">
        <v>5</v>
      </c>
      <c r="B536" s="106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4">
        <v>6</v>
      </c>
      <c r="B537" s="106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4">
        <v>7</v>
      </c>
      <c r="B538" s="106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4">
        <v>8</v>
      </c>
      <c r="B539" s="106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4">
        <v>9</v>
      </c>
      <c r="B540" s="106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4">
        <v>10</v>
      </c>
      <c r="B541" s="106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4">
        <v>11</v>
      </c>
      <c r="B542" s="106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4">
        <v>12</v>
      </c>
      <c r="B543" s="106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4">
        <v>13</v>
      </c>
      <c r="B544" s="106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4">
        <v>14</v>
      </c>
      <c r="B545" s="106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4">
        <v>15</v>
      </c>
      <c r="B546" s="106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4">
        <v>16</v>
      </c>
      <c r="B547" s="106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4">
        <v>17</v>
      </c>
      <c r="B548" s="106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4">
        <v>18</v>
      </c>
      <c r="B549" s="106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4">
        <v>19</v>
      </c>
      <c r="B550" s="106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4">
        <v>20</v>
      </c>
      <c r="B551" s="106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4">
        <v>21</v>
      </c>
      <c r="B552" s="106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4">
        <v>22</v>
      </c>
      <c r="B553" s="106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4">
        <v>23</v>
      </c>
      <c r="B554" s="106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4">
        <v>24</v>
      </c>
      <c r="B555" s="106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4">
        <v>25</v>
      </c>
      <c r="B556" s="106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4">
        <v>26</v>
      </c>
      <c r="B557" s="106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4">
        <v>27</v>
      </c>
      <c r="B558" s="106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4">
        <v>28</v>
      </c>
      <c r="B559" s="106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4">
        <v>29</v>
      </c>
      <c r="B560" s="106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4">
        <v>30</v>
      </c>
      <c r="B561" s="106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4">
        <v>1</v>
      </c>
      <c r="B565" s="106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4">
        <v>2</v>
      </c>
      <c r="B566" s="106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4">
        <v>3</v>
      </c>
      <c r="B567" s="106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4">
        <v>4</v>
      </c>
      <c r="B568" s="106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4">
        <v>5</v>
      </c>
      <c r="B569" s="106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4">
        <v>6</v>
      </c>
      <c r="B570" s="106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4">
        <v>7</v>
      </c>
      <c r="B571" s="106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4">
        <v>8</v>
      </c>
      <c r="B572" s="106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4">
        <v>9</v>
      </c>
      <c r="B573" s="106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4">
        <v>10</v>
      </c>
      <c r="B574" s="106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4">
        <v>11</v>
      </c>
      <c r="B575" s="106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4">
        <v>12</v>
      </c>
      <c r="B576" s="106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4">
        <v>13</v>
      </c>
      <c r="B577" s="106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4">
        <v>14</v>
      </c>
      <c r="B578" s="106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4">
        <v>15</v>
      </c>
      <c r="B579" s="106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4">
        <v>16</v>
      </c>
      <c r="B580" s="106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4">
        <v>17</v>
      </c>
      <c r="B581" s="106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4">
        <v>18</v>
      </c>
      <c r="B582" s="106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4">
        <v>19</v>
      </c>
      <c r="B583" s="106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4">
        <v>20</v>
      </c>
      <c r="B584" s="106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4">
        <v>21</v>
      </c>
      <c r="B585" s="106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4">
        <v>22</v>
      </c>
      <c r="B586" s="106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4">
        <v>23</v>
      </c>
      <c r="B587" s="106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4">
        <v>24</v>
      </c>
      <c r="B588" s="106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4">
        <v>25</v>
      </c>
      <c r="B589" s="106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4">
        <v>26</v>
      </c>
      <c r="B590" s="106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4">
        <v>27</v>
      </c>
      <c r="B591" s="106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4">
        <v>28</v>
      </c>
      <c r="B592" s="106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4">
        <v>29</v>
      </c>
      <c r="B593" s="106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4">
        <v>30</v>
      </c>
      <c r="B594" s="106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4">
        <v>1</v>
      </c>
      <c r="B598" s="106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4">
        <v>2</v>
      </c>
      <c r="B599" s="106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4">
        <v>3</v>
      </c>
      <c r="B600" s="106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4">
        <v>4</v>
      </c>
      <c r="B601" s="106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4">
        <v>5</v>
      </c>
      <c r="B602" s="106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4">
        <v>6</v>
      </c>
      <c r="B603" s="106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4">
        <v>7</v>
      </c>
      <c r="B604" s="106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4">
        <v>8</v>
      </c>
      <c r="B605" s="106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4">
        <v>9</v>
      </c>
      <c r="B606" s="106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4">
        <v>10</v>
      </c>
      <c r="B607" s="106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4">
        <v>11</v>
      </c>
      <c r="B608" s="106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4">
        <v>12</v>
      </c>
      <c r="B609" s="106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4">
        <v>13</v>
      </c>
      <c r="B610" s="106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4">
        <v>14</v>
      </c>
      <c r="B611" s="106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4">
        <v>15</v>
      </c>
      <c r="B612" s="106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4">
        <v>16</v>
      </c>
      <c r="B613" s="106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4">
        <v>17</v>
      </c>
      <c r="B614" s="106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4">
        <v>18</v>
      </c>
      <c r="B615" s="106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4">
        <v>19</v>
      </c>
      <c r="B616" s="106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4">
        <v>20</v>
      </c>
      <c r="B617" s="106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4">
        <v>21</v>
      </c>
      <c r="B618" s="106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4">
        <v>22</v>
      </c>
      <c r="B619" s="106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4">
        <v>23</v>
      </c>
      <c r="B620" s="106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4">
        <v>24</v>
      </c>
      <c r="B621" s="106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4">
        <v>25</v>
      </c>
      <c r="B622" s="106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4">
        <v>26</v>
      </c>
      <c r="B623" s="106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4">
        <v>27</v>
      </c>
      <c r="B624" s="106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4">
        <v>28</v>
      </c>
      <c r="B625" s="106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4">
        <v>29</v>
      </c>
      <c r="B626" s="106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4">
        <v>30</v>
      </c>
      <c r="B627" s="106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4">
        <v>1</v>
      </c>
      <c r="B631" s="106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4">
        <v>2</v>
      </c>
      <c r="B632" s="106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4">
        <v>3</v>
      </c>
      <c r="B633" s="106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4">
        <v>4</v>
      </c>
      <c r="B634" s="106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4">
        <v>5</v>
      </c>
      <c r="B635" s="106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4">
        <v>6</v>
      </c>
      <c r="B636" s="106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4">
        <v>7</v>
      </c>
      <c r="B637" s="106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4">
        <v>8</v>
      </c>
      <c r="B638" s="106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4">
        <v>9</v>
      </c>
      <c r="B639" s="106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4">
        <v>10</v>
      </c>
      <c r="B640" s="106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4">
        <v>11</v>
      </c>
      <c r="B641" s="106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4">
        <v>12</v>
      </c>
      <c r="B642" s="106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4">
        <v>13</v>
      </c>
      <c r="B643" s="106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4">
        <v>14</v>
      </c>
      <c r="B644" s="106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4">
        <v>15</v>
      </c>
      <c r="B645" s="106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4">
        <v>16</v>
      </c>
      <c r="B646" s="106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4">
        <v>17</v>
      </c>
      <c r="B647" s="106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4">
        <v>18</v>
      </c>
      <c r="B648" s="106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4">
        <v>19</v>
      </c>
      <c r="B649" s="106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4">
        <v>20</v>
      </c>
      <c r="B650" s="106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4">
        <v>21</v>
      </c>
      <c r="B651" s="106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4">
        <v>22</v>
      </c>
      <c r="B652" s="106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4">
        <v>23</v>
      </c>
      <c r="B653" s="106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4">
        <v>24</v>
      </c>
      <c r="B654" s="106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4">
        <v>25</v>
      </c>
      <c r="B655" s="106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4">
        <v>26</v>
      </c>
      <c r="B656" s="106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4">
        <v>27</v>
      </c>
      <c r="B657" s="106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4">
        <v>28</v>
      </c>
      <c r="B658" s="106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4">
        <v>29</v>
      </c>
      <c r="B659" s="106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4">
        <v>30</v>
      </c>
      <c r="B660" s="106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4">
        <v>1</v>
      </c>
      <c r="B664" s="106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4">
        <v>2</v>
      </c>
      <c r="B665" s="106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4">
        <v>3</v>
      </c>
      <c r="B666" s="106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4">
        <v>4</v>
      </c>
      <c r="B667" s="106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4">
        <v>5</v>
      </c>
      <c r="B668" s="106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4">
        <v>6</v>
      </c>
      <c r="B669" s="106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4">
        <v>7</v>
      </c>
      <c r="B670" s="106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4">
        <v>8</v>
      </c>
      <c r="B671" s="106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4">
        <v>9</v>
      </c>
      <c r="B672" s="106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4">
        <v>10</v>
      </c>
      <c r="B673" s="106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4">
        <v>11</v>
      </c>
      <c r="B674" s="106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4">
        <v>12</v>
      </c>
      <c r="B675" s="106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4">
        <v>13</v>
      </c>
      <c r="B676" s="106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4">
        <v>14</v>
      </c>
      <c r="B677" s="106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4">
        <v>15</v>
      </c>
      <c r="B678" s="106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4">
        <v>16</v>
      </c>
      <c r="B679" s="106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4">
        <v>17</v>
      </c>
      <c r="B680" s="106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4">
        <v>18</v>
      </c>
      <c r="B681" s="106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4">
        <v>19</v>
      </c>
      <c r="B682" s="106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4">
        <v>20</v>
      </c>
      <c r="B683" s="106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4">
        <v>21</v>
      </c>
      <c r="B684" s="106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4">
        <v>22</v>
      </c>
      <c r="B685" s="106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4">
        <v>23</v>
      </c>
      <c r="B686" s="106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4">
        <v>24</v>
      </c>
      <c r="B687" s="106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4">
        <v>25</v>
      </c>
      <c r="B688" s="106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4">
        <v>26</v>
      </c>
      <c r="B689" s="106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4">
        <v>27</v>
      </c>
      <c r="B690" s="106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4">
        <v>28</v>
      </c>
      <c r="B691" s="106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4">
        <v>29</v>
      </c>
      <c r="B692" s="106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4">
        <v>30</v>
      </c>
      <c r="B693" s="106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4">
        <v>1</v>
      </c>
      <c r="B697" s="106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4">
        <v>2</v>
      </c>
      <c r="B698" s="106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4">
        <v>3</v>
      </c>
      <c r="B699" s="106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4">
        <v>4</v>
      </c>
      <c r="B700" s="106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4">
        <v>5</v>
      </c>
      <c r="B701" s="106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4">
        <v>6</v>
      </c>
      <c r="B702" s="106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4">
        <v>7</v>
      </c>
      <c r="B703" s="106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4">
        <v>8</v>
      </c>
      <c r="B704" s="106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4">
        <v>9</v>
      </c>
      <c r="B705" s="106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4">
        <v>10</v>
      </c>
      <c r="B706" s="106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4">
        <v>11</v>
      </c>
      <c r="B707" s="106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4">
        <v>12</v>
      </c>
      <c r="B708" s="106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4">
        <v>13</v>
      </c>
      <c r="B709" s="106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4">
        <v>14</v>
      </c>
      <c r="B710" s="106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4">
        <v>15</v>
      </c>
      <c r="B711" s="106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4">
        <v>16</v>
      </c>
      <c r="B712" s="106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4">
        <v>17</v>
      </c>
      <c r="B713" s="106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4">
        <v>18</v>
      </c>
      <c r="B714" s="106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4">
        <v>19</v>
      </c>
      <c r="B715" s="106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4">
        <v>20</v>
      </c>
      <c r="B716" s="106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4">
        <v>21</v>
      </c>
      <c r="B717" s="106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4">
        <v>22</v>
      </c>
      <c r="B718" s="106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4">
        <v>23</v>
      </c>
      <c r="B719" s="106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4">
        <v>24</v>
      </c>
      <c r="B720" s="106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4">
        <v>25</v>
      </c>
      <c r="B721" s="106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4">
        <v>26</v>
      </c>
      <c r="B722" s="106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4">
        <v>27</v>
      </c>
      <c r="B723" s="106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4">
        <v>28</v>
      </c>
      <c r="B724" s="106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4">
        <v>29</v>
      </c>
      <c r="B725" s="106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4">
        <v>30</v>
      </c>
      <c r="B726" s="106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4">
        <v>1</v>
      </c>
      <c r="B730" s="106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4">
        <v>2</v>
      </c>
      <c r="B731" s="106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4">
        <v>3</v>
      </c>
      <c r="B732" s="106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4">
        <v>4</v>
      </c>
      <c r="B733" s="106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4">
        <v>5</v>
      </c>
      <c r="B734" s="106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4">
        <v>6</v>
      </c>
      <c r="B735" s="106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4">
        <v>7</v>
      </c>
      <c r="B736" s="106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4">
        <v>8</v>
      </c>
      <c r="B737" s="106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4">
        <v>9</v>
      </c>
      <c r="B738" s="106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4">
        <v>10</v>
      </c>
      <c r="B739" s="106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4">
        <v>11</v>
      </c>
      <c r="B740" s="106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4">
        <v>12</v>
      </c>
      <c r="B741" s="106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4">
        <v>13</v>
      </c>
      <c r="B742" s="106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4">
        <v>14</v>
      </c>
      <c r="B743" s="106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4">
        <v>15</v>
      </c>
      <c r="B744" s="106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4">
        <v>16</v>
      </c>
      <c r="B745" s="106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4">
        <v>17</v>
      </c>
      <c r="B746" s="106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4">
        <v>18</v>
      </c>
      <c r="B747" s="106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4">
        <v>19</v>
      </c>
      <c r="B748" s="106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4">
        <v>20</v>
      </c>
      <c r="B749" s="106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4">
        <v>21</v>
      </c>
      <c r="B750" s="106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4">
        <v>22</v>
      </c>
      <c r="B751" s="106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4">
        <v>23</v>
      </c>
      <c r="B752" s="106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4">
        <v>24</v>
      </c>
      <c r="B753" s="106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4">
        <v>25</v>
      </c>
      <c r="B754" s="106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4">
        <v>26</v>
      </c>
      <c r="B755" s="106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4">
        <v>27</v>
      </c>
      <c r="B756" s="106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4">
        <v>28</v>
      </c>
      <c r="B757" s="106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4">
        <v>29</v>
      </c>
      <c r="B758" s="106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4">
        <v>30</v>
      </c>
      <c r="B759" s="106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4">
        <v>1</v>
      </c>
      <c r="B763" s="106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4">
        <v>2</v>
      </c>
      <c r="B764" s="106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4">
        <v>3</v>
      </c>
      <c r="B765" s="106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4">
        <v>4</v>
      </c>
      <c r="B766" s="106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4">
        <v>5</v>
      </c>
      <c r="B767" s="106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4">
        <v>6</v>
      </c>
      <c r="B768" s="106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4">
        <v>7</v>
      </c>
      <c r="B769" s="106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4">
        <v>8</v>
      </c>
      <c r="B770" s="106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4">
        <v>9</v>
      </c>
      <c r="B771" s="106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4">
        <v>10</v>
      </c>
      <c r="B772" s="106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4">
        <v>11</v>
      </c>
      <c r="B773" s="106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4">
        <v>12</v>
      </c>
      <c r="B774" s="106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4">
        <v>13</v>
      </c>
      <c r="B775" s="106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4">
        <v>14</v>
      </c>
      <c r="B776" s="106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4">
        <v>15</v>
      </c>
      <c r="B777" s="106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4">
        <v>16</v>
      </c>
      <c r="B778" s="106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4">
        <v>17</v>
      </c>
      <c r="B779" s="106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4">
        <v>18</v>
      </c>
      <c r="B780" s="106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4">
        <v>19</v>
      </c>
      <c r="B781" s="106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4">
        <v>20</v>
      </c>
      <c r="B782" s="106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4">
        <v>21</v>
      </c>
      <c r="B783" s="106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4">
        <v>22</v>
      </c>
      <c r="B784" s="106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4">
        <v>23</v>
      </c>
      <c r="B785" s="106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4">
        <v>24</v>
      </c>
      <c r="B786" s="106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4">
        <v>25</v>
      </c>
      <c r="B787" s="106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4">
        <v>26</v>
      </c>
      <c r="B788" s="106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4">
        <v>27</v>
      </c>
      <c r="B789" s="106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4">
        <v>28</v>
      </c>
      <c r="B790" s="106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4">
        <v>29</v>
      </c>
      <c r="B791" s="106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4">
        <v>30</v>
      </c>
      <c r="B792" s="106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4">
        <v>1</v>
      </c>
      <c r="B796" s="106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4">
        <v>2</v>
      </c>
      <c r="B797" s="106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4">
        <v>3</v>
      </c>
      <c r="B798" s="106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4">
        <v>4</v>
      </c>
      <c r="B799" s="106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4">
        <v>5</v>
      </c>
      <c r="B800" s="106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4">
        <v>6</v>
      </c>
      <c r="B801" s="106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4">
        <v>7</v>
      </c>
      <c r="B802" s="106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4">
        <v>8</v>
      </c>
      <c r="B803" s="106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4">
        <v>9</v>
      </c>
      <c r="B804" s="106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4">
        <v>10</v>
      </c>
      <c r="B805" s="106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4">
        <v>11</v>
      </c>
      <c r="B806" s="106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4">
        <v>12</v>
      </c>
      <c r="B807" s="106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4">
        <v>13</v>
      </c>
      <c r="B808" s="106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4">
        <v>14</v>
      </c>
      <c r="B809" s="106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4">
        <v>15</v>
      </c>
      <c r="B810" s="106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4">
        <v>16</v>
      </c>
      <c r="B811" s="106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4">
        <v>17</v>
      </c>
      <c r="B812" s="106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4">
        <v>18</v>
      </c>
      <c r="B813" s="106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4">
        <v>19</v>
      </c>
      <c r="B814" s="106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4">
        <v>20</v>
      </c>
      <c r="B815" s="106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4">
        <v>21</v>
      </c>
      <c r="B816" s="106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4">
        <v>22</v>
      </c>
      <c r="B817" s="106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4">
        <v>23</v>
      </c>
      <c r="B818" s="106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4">
        <v>24</v>
      </c>
      <c r="B819" s="106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4">
        <v>25</v>
      </c>
      <c r="B820" s="106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4">
        <v>26</v>
      </c>
      <c r="B821" s="106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4">
        <v>27</v>
      </c>
      <c r="B822" s="106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4">
        <v>28</v>
      </c>
      <c r="B823" s="106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4">
        <v>29</v>
      </c>
      <c r="B824" s="106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4">
        <v>30</v>
      </c>
      <c r="B825" s="106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4">
        <v>1</v>
      </c>
      <c r="B829" s="106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4">
        <v>2</v>
      </c>
      <c r="B830" s="106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4">
        <v>3</v>
      </c>
      <c r="B831" s="106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4">
        <v>4</v>
      </c>
      <c r="B832" s="106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4">
        <v>5</v>
      </c>
      <c r="B833" s="106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4">
        <v>6</v>
      </c>
      <c r="B834" s="106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4">
        <v>7</v>
      </c>
      <c r="B835" s="106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4">
        <v>8</v>
      </c>
      <c r="B836" s="106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4">
        <v>9</v>
      </c>
      <c r="B837" s="106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4">
        <v>10</v>
      </c>
      <c r="B838" s="106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4">
        <v>11</v>
      </c>
      <c r="B839" s="106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4">
        <v>12</v>
      </c>
      <c r="B840" s="106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4">
        <v>13</v>
      </c>
      <c r="B841" s="106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4">
        <v>14</v>
      </c>
      <c r="B842" s="106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4">
        <v>15</v>
      </c>
      <c r="B843" s="106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4">
        <v>16</v>
      </c>
      <c r="B844" s="106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4">
        <v>17</v>
      </c>
      <c r="B845" s="106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4">
        <v>18</v>
      </c>
      <c r="B846" s="106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4">
        <v>19</v>
      </c>
      <c r="B847" s="106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4">
        <v>20</v>
      </c>
      <c r="B848" s="106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4">
        <v>21</v>
      </c>
      <c r="B849" s="106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4">
        <v>22</v>
      </c>
      <c r="B850" s="106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4">
        <v>23</v>
      </c>
      <c r="B851" s="106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4">
        <v>24</v>
      </c>
      <c r="B852" s="106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4">
        <v>25</v>
      </c>
      <c r="B853" s="106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4">
        <v>26</v>
      </c>
      <c r="B854" s="106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4">
        <v>27</v>
      </c>
      <c r="B855" s="106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4">
        <v>28</v>
      </c>
      <c r="B856" s="106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4">
        <v>29</v>
      </c>
      <c r="B857" s="106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4">
        <v>30</v>
      </c>
      <c r="B858" s="106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4">
        <v>1</v>
      </c>
      <c r="B862" s="106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4">
        <v>2</v>
      </c>
      <c r="B863" s="106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4">
        <v>3</v>
      </c>
      <c r="B864" s="106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4">
        <v>4</v>
      </c>
      <c r="B865" s="106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4">
        <v>5</v>
      </c>
      <c r="B866" s="106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4">
        <v>6</v>
      </c>
      <c r="B867" s="106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4">
        <v>7</v>
      </c>
      <c r="B868" s="106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4">
        <v>8</v>
      </c>
      <c r="B869" s="106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4">
        <v>9</v>
      </c>
      <c r="B870" s="106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4">
        <v>10</v>
      </c>
      <c r="B871" s="106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4">
        <v>11</v>
      </c>
      <c r="B872" s="106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4">
        <v>12</v>
      </c>
      <c r="B873" s="106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4">
        <v>13</v>
      </c>
      <c r="B874" s="106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4">
        <v>14</v>
      </c>
      <c r="B875" s="106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4">
        <v>15</v>
      </c>
      <c r="B876" s="106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4">
        <v>16</v>
      </c>
      <c r="B877" s="106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4">
        <v>17</v>
      </c>
      <c r="B878" s="106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4">
        <v>18</v>
      </c>
      <c r="B879" s="106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4">
        <v>19</v>
      </c>
      <c r="B880" s="106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4">
        <v>20</v>
      </c>
      <c r="B881" s="106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4">
        <v>21</v>
      </c>
      <c r="B882" s="106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4">
        <v>22</v>
      </c>
      <c r="B883" s="106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4">
        <v>23</v>
      </c>
      <c r="B884" s="106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4">
        <v>24</v>
      </c>
      <c r="B885" s="106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4">
        <v>25</v>
      </c>
      <c r="B886" s="106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4">
        <v>26</v>
      </c>
      <c r="B887" s="106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4">
        <v>27</v>
      </c>
      <c r="B888" s="106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4">
        <v>28</v>
      </c>
      <c r="B889" s="106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4">
        <v>29</v>
      </c>
      <c r="B890" s="106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4">
        <v>30</v>
      </c>
      <c r="B891" s="106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4">
        <v>1</v>
      </c>
      <c r="B895" s="106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4">
        <v>2</v>
      </c>
      <c r="B896" s="106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4">
        <v>3</v>
      </c>
      <c r="B897" s="106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4">
        <v>4</v>
      </c>
      <c r="B898" s="106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4">
        <v>5</v>
      </c>
      <c r="B899" s="106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4">
        <v>6</v>
      </c>
      <c r="B900" s="106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4">
        <v>7</v>
      </c>
      <c r="B901" s="106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4">
        <v>8</v>
      </c>
      <c r="B902" s="106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4">
        <v>9</v>
      </c>
      <c r="B903" s="106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4">
        <v>10</v>
      </c>
      <c r="B904" s="106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4">
        <v>11</v>
      </c>
      <c r="B905" s="106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4">
        <v>12</v>
      </c>
      <c r="B906" s="106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4">
        <v>13</v>
      </c>
      <c r="B907" s="106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4">
        <v>14</v>
      </c>
      <c r="B908" s="106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4">
        <v>15</v>
      </c>
      <c r="B909" s="106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4">
        <v>16</v>
      </c>
      <c r="B910" s="106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4">
        <v>17</v>
      </c>
      <c r="B911" s="106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4">
        <v>18</v>
      </c>
      <c r="B912" s="106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4">
        <v>19</v>
      </c>
      <c r="B913" s="106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4">
        <v>20</v>
      </c>
      <c r="B914" s="106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4">
        <v>21</v>
      </c>
      <c r="B915" s="106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4">
        <v>22</v>
      </c>
      <c r="B916" s="106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4">
        <v>23</v>
      </c>
      <c r="B917" s="106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4">
        <v>24</v>
      </c>
      <c r="B918" s="106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4">
        <v>25</v>
      </c>
      <c r="B919" s="106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4">
        <v>26</v>
      </c>
      <c r="B920" s="106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4">
        <v>27</v>
      </c>
      <c r="B921" s="106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4">
        <v>28</v>
      </c>
      <c r="B922" s="106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4">
        <v>29</v>
      </c>
      <c r="B923" s="106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4">
        <v>30</v>
      </c>
      <c r="B924" s="106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4">
        <v>1</v>
      </c>
      <c r="B928" s="106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4">
        <v>2</v>
      </c>
      <c r="B929" s="106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4">
        <v>3</v>
      </c>
      <c r="B930" s="106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4">
        <v>4</v>
      </c>
      <c r="B931" s="106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4">
        <v>5</v>
      </c>
      <c r="B932" s="106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4">
        <v>6</v>
      </c>
      <c r="B933" s="106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4">
        <v>7</v>
      </c>
      <c r="B934" s="106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4">
        <v>8</v>
      </c>
      <c r="B935" s="106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4">
        <v>9</v>
      </c>
      <c r="B936" s="106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4">
        <v>10</v>
      </c>
      <c r="B937" s="106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4">
        <v>11</v>
      </c>
      <c r="B938" s="106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4">
        <v>12</v>
      </c>
      <c r="B939" s="106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4">
        <v>13</v>
      </c>
      <c r="B940" s="106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4">
        <v>14</v>
      </c>
      <c r="B941" s="106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4">
        <v>15</v>
      </c>
      <c r="B942" s="106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4">
        <v>16</v>
      </c>
      <c r="B943" s="106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4">
        <v>17</v>
      </c>
      <c r="B944" s="106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4">
        <v>18</v>
      </c>
      <c r="B945" s="106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4">
        <v>19</v>
      </c>
      <c r="B946" s="106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4">
        <v>20</v>
      </c>
      <c r="B947" s="106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4">
        <v>21</v>
      </c>
      <c r="B948" s="106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4">
        <v>22</v>
      </c>
      <c r="B949" s="106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4">
        <v>23</v>
      </c>
      <c r="B950" s="106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4">
        <v>24</v>
      </c>
      <c r="B951" s="106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4">
        <v>25</v>
      </c>
      <c r="B952" s="106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4">
        <v>26</v>
      </c>
      <c r="B953" s="106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4">
        <v>27</v>
      </c>
      <c r="B954" s="106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4">
        <v>28</v>
      </c>
      <c r="B955" s="106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4">
        <v>29</v>
      </c>
      <c r="B956" s="106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4">
        <v>30</v>
      </c>
      <c r="B957" s="106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4">
        <v>1</v>
      </c>
      <c r="B961" s="106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4">
        <v>2</v>
      </c>
      <c r="B962" s="106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4">
        <v>3</v>
      </c>
      <c r="B963" s="106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4">
        <v>4</v>
      </c>
      <c r="B964" s="106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4">
        <v>5</v>
      </c>
      <c r="B965" s="106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4">
        <v>6</v>
      </c>
      <c r="B966" s="106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4">
        <v>7</v>
      </c>
      <c r="B967" s="106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4">
        <v>8</v>
      </c>
      <c r="B968" s="106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4">
        <v>9</v>
      </c>
      <c r="B969" s="106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4">
        <v>10</v>
      </c>
      <c r="B970" s="106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4">
        <v>11</v>
      </c>
      <c r="B971" s="106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4">
        <v>12</v>
      </c>
      <c r="B972" s="106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4">
        <v>13</v>
      </c>
      <c r="B973" s="106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4">
        <v>14</v>
      </c>
      <c r="B974" s="106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4">
        <v>15</v>
      </c>
      <c r="B975" s="106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4">
        <v>16</v>
      </c>
      <c r="B976" s="106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4">
        <v>17</v>
      </c>
      <c r="B977" s="106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4">
        <v>18</v>
      </c>
      <c r="B978" s="106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4">
        <v>19</v>
      </c>
      <c r="B979" s="106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4">
        <v>20</v>
      </c>
      <c r="B980" s="106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4">
        <v>21</v>
      </c>
      <c r="B981" s="106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4">
        <v>22</v>
      </c>
      <c r="B982" s="106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4">
        <v>23</v>
      </c>
      <c r="B983" s="106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4">
        <v>24</v>
      </c>
      <c r="B984" s="106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4">
        <v>25</v>
      </c>
      <c r="B985" s="106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4">
        <v>26</v>
      </c>
      <c r="B986" s="106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4">
        <v>27</v>
      </c>
      <c r="B987" s="106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4">
        <v>28</v>
      </c>
      <c r="B988" s="106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4">
        <v>29</v>
      </c>
      <c r="B989" s="106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4">
        <v>30</v>
      </c>
      <c r="B990" s="106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4">
        <v>1</v>
      </c>
      <c r="B994" s="106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4">
        <v>2</v>
      </c>
      <c r="B995" s="106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4">
        <v>3</v>
      </c>
      <c r="B996" s="106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4">
        <v>4</v>
      </c>
      <c r="B997" s="106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4">
        <v>5</v>
      </c>
      <c r="B998" s="106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4">
        <v>6</v>
      </c>
      <c r="B999" s="106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4">
        <v>7</v>
      </c>
      <c r="B1000" s="106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4">
        <v>8</v>
      </c>
      <c r="B1001" s="106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4">
        <v>9</v>
      </c>
      <c r="B1002" s="106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4">
        <v>10</v>
      </c>
      <c r="B1003" s="106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4">
        <v>11</v>
      </c>
      <c r="B1004" s="106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4">
        <v>12</v>
      </c>
      <c r="B1005" s="106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4">
        <v>13</v>
      </c>
      <c r="B1006" s="106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4">
        <v>14</v>
      </c>
      <c r="B1007" s="106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4">
        <v>15</v>
      </c>
      <c r="B1008" s="106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4">
        <v>16</v>
      </c>
      <c r="B1009" s="106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4">
        <v>17</v>
      </c>
      <c r="B1010" s="106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4">
        <v>18</v>
      </c>
      <c r="B1011" s="106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4">
        <v>19</v>
      </c>
      <c r="B1012" s="106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4">
        <v>20</v>
      </c>
      <c r="B1013" s="106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4">
        <v>21</v>
      </c>
      <c r="B1014" s="106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4">
        <v>22</v>
      </c>
      <c r="B1015" s="106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4">
        <v>23</v>
      </c>
      <c r="B1016" s="106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4">
        <v>24</v>
      </c>
      <c r="B1017" s="106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4">
        <v>25</v>
      </c>
      <c r="B1018" s="106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4">
        <v>26</v>
      </c>
      <c r="B1019" s="106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4">
        <v>27</v>
      </c>
      <c r="B1020" s="106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4">
        <v>28</v>
      </c>
      <c r="B1021" s="106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4">
        <v>29</v>
      </c>
      <c r="B1022" s="106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4">
        <v>30</v>
      </c>
      <c r="B1023" s="106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4">
        <v>1</v>
      </c>
      <c r="B1027" s="106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4">
        <v>2</v>
      </c>
      <c r="B1028" s="106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4">
        <v>3</v>
      </c>
      <c r="B1029" s="106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4">
        <v>4</v>
      </c>
      <c r="B1030" s="106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4">
        <v>5</v>
      </c>
      <c r="B1031" s="106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4">
        <v>6</v>
      </c>
      <c r="B1032" s="106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4">
        <v>7</v>
      </c>
      <c r="B1033" s="106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4">
        <v>8</v>
      </c>
      <c r="B1034" s="106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4">
        <v>9</v>
      </c>
      <c r="B1035" s="106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4">
        <v>10</v>
      </c>
      <c r="B1036" s="106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4">
        <v>11</v>
      </c>
      <c r="B1037" s="106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4">
        <v>12</v>
      </c>
      <c r="B1038" s="106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4">
        <v>13</v>
      </c>
      <c r="B1039" s="106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4">
        <v>14</v>
      </c>
      <c r="B1040" s="106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4">
        <v>15</v>
      </c>
      <c r="B1041" s="106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4">
        <v>16</v>
      </c>
      <c r="B1042" s="106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4">
        <v>17</v>
      </c>
      <c r="B1043" s="106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4">
        <v>18</v>
      </c>
      <c r="B1044" s="106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4">
        <v>19</v>
      </c>
      <c r="B1045" s="106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4">
        <v>20</v>
      </c>
      <c r="B1046" s="106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4">
        <v>21</v>
      </c>
      <c r="B1047" s="106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4">
        <v>22</v>
      </c>
      <c r="B1048" s="106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4">
        <v>23</v>
      </c>
      <c r="B1049" s="106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4">
        <v>24</v>
      </c>
      <c r="B1050" s="106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4">
        <v>25</v>
      </c>
      <c r="B1051" s="106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4">
        <v>26</v>
      </c>
      <c r="B1052" s="106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4">
        <v>27</v>
      </c>
      <c r="B1053" s="106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4">
        <v>28</v>
      </c>
      <c r="B1054" s="106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4">
        <v>29</v>
      </c>
      <c r="B1055" s="106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4">
        <v>30</v>
      </c>
      <c r="B1056" s="106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4">
        <v>1</v>
      </c>
      <c r="B1060" s="106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4">
        <v>2</v>
      </c>
      <c r="B1061" s="106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4">
        <v>3</v>
      </c>
      <c r="B1062" s="106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4">
        <v>4</v>
      </c>
      <c r="B1063" s="106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4">
        <v>5</v>
      </c>
      <c r="B1064" s="106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4">
        <v>6</v>
      </c>
      <c r="B1065" s="106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4">
        <v>7</v>
      </c>
      <c r="B1066" s="106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4">
        <v>8</v>
      </c>
      <c r="B1067" s="106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4">
        <v>9</v>
      </c>
      <c r="B1068" s="106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4">
        <v>10</v>
      </c>
      <c r="B1069" s="106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4">
        <v>11</v>
      </c>
      <c r="B1070" s="106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4">
        <v>12</v>
      </c>
      <c r="B1071" s="106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4">
        <v>13</v>
      </c>
      <c r="B1072" s="106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4">
        <v>14</v>
      </c>
      <c r="B1073" s="106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4">
        <v>15</v>
      </c>
      <c r="B1074" s="106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4">
        <v>16</v>
      </c>
      <c r="B1075" s="106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4">
        <v>17</v>
      </c>
      <c r="B1076" s="106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4">
        <v>18</v>
      </c>
      <c r="B1077" s="106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4">
        <v>19</v>
      </c>
      <c r="B1078" s="106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4">
        <v>20</v>
      </c>
      <c r="B1079" s="106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4">
        <v>21</v>
      </c>
      <c r="B1080" s="106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4">
        <v>22</v>
      </c>
      <c r="B1081" s="106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4">
        <v>23</v>
      </c>
      <c r="B1082" s="106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4">
        <v>24</v>
      </c>
      <c r="B1083" s="106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4">
        <v>25</v>
      </c>
      <c r="B1084" s="106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4">
        <v>26</v>
      </c>
      <c r="B1085" s="106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4">
        <v>27</v>
      </c>
      <c r="B1086" s="106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4">
        <v>28</v>
      </c>
      <c r="B1087" s="106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4">
        <v>29</v>
      </c>
      <c r="B1088" s="106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4">
        <v>30</v>
      </c>
      <c r="B1089" s="106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4">
        <v>1</v>
      </c>
      <c r="B1093" s="106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4">
        <v>2</v>
      </c>
      <c r="B1094" s="106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4">
        <v>3</v>
      </c>
      <c r="B1095" s="106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4">
        <v>4</v>
      </c>
      <c r="B1096" s="106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4">
        <v>5</v>
      </c>
      <c r="B1097" s="106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4">
        <v>6</v>
      </c>
      <c r="B1098" s="106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4">
        <v>7</v>
      </c>
      <c r="B1099" s="106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4">
        <v>8</v>
      </c>
      <c r="B1100" s="106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4">
        <v>9</v>
      </c>
      <c r="B1101" s="106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4">
        <v>10</v>
      </c>
      <c r="B1102" s="106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4">
        <v>11</v>
      </c>
      <c r="B1103" s="106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4">
        <v>12</v>
      </c>
      <c r="B1104" s="106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4">
        <v>13</v>
      </c>
      <c r="B1105" s="106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4">
        <v>14</v>
      </c>
      <c r="B1106" s="106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4">
        <v>15</v>
      </c>
      <c r="B1107" s="106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4">
        <v>16</v>
      </c>
      <c r="B1108" s="106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4">
        <v>17</v>
      </c>
      <c r="B1109" s="106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4">
        <v>18</v>
      </c>
      <c r="B1110" s="106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4">
        <v>19</v>
      </c>
      <c r="B1111" s="106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4">
        <v>20</v>
      </c>
      <c r="B1112" s="106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4">
        <v>21</v>
      </c>
      <c r="B1113" s="106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4">
        <v>22</v>
      </c>
      <c r="B1114" s="106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4">
        <v>23</v>
      </c>
      <c r="B1115" s="106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4">
        <v>24</v>
      </c>
      <c r="B1116" s="106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4">
        <v>25</v>
      </c>
      <c r="B1117" s="106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4">
        <v>26</v>
      </c>
      <c r="B1118" s="106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4">
        <v>27</v>
      </c>
      <c r="B1119" s="106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4">
        <v>28</v>
      </c>
      <c r="B1120" s="106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4">
        <v>29</v>
      </c>
      <c r="B1121" s="106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4">
        <v>30</v>
      </c>
      <c r="B1122" s="106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4">
        <v>1</v>
      </c>
      <c r="B1126" s="106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4">
        <v>2</v>
      </c>
      <c r="B1127" s="106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4">
        <v>3</v>
      </c>
      <c r="B1128" s="106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4">
        <v>4</v>
      </c>
      <c r="B1129" s="106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4">
        <v>5</v>
      </c>
      <c r="B1130" s="106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4">
        <v>6</v>
      </c>
      <c r="B1131" s="106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4">
        <v>7</v>
      </c>
      <c r="B1132" s="106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4">
        <v>8</v>
      </c>
      <c r="B1133" s="106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4">
        <v>9</v>
      </c>
      <c r="B1134" s="106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4">
        <v>10</v>
      </c>
      <c r="B1135" s="106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4">
        <v>11</v>
      </c>
      <c r="B1136" s="106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4">
        <v>12</v>
      </c>
      <c r="B1137" s="106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4">
        <v>13</v>
      </c>
      <c r="B1138" s="106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4">
        <v>14</v>
      </c>
      <c r="B1139" s="106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4">
        <v>15</v>
      </c>
      <c r="B1140" s="106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4">
        <v>16</v>
      </c>
      <c r="B1141" s="106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4">
        <v>17</v>
      </c>
      <c r="B1142" s="106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4">
        <v>18</v>
      </c>
      <c r="B1143" s="106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4">
        <v>19</v>
      </c>
      <c r="B1144" s="106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4">
        <v>20</v>
      </c>
      <c r="B1145" s="106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4">
        <v>21</v>
      </c>
      <c r="B1146" s="106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4">
        <v>22</v>
      </c>
      <c r="B1147" s="106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4">
        <v>23</v>
      </c>
      <c r="B1148" s="106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4">
        <v>24</v>
      </c>
      <c r="B1149" s="106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4">
        <v>25</v>
      </c>
      <c r="B1150" s="106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4">
        <v>26</v>
      </c>
      <c r="B1151" s="106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4">
        <v>27</v>
      </c>
      <c r="B1152" s="106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4">
        <v>28</v>
      </c>
      <c r="B1153" s="106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4">
        <v>29</v>
      </c>
      <c r="B1154" s="106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4">
        <v>30</v>
      </c>
      <c r="B1155" s="106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4">
        <v>1</v>
      </c>
      <c r="B1159" s="106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4">
        <v>2</v>
      </c>
      <c r="B1160" s="106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4">
        <v>3</v>
      </c>
      <c r="B1161" s="106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4">
        <v>4</v>
      </c>
      <c r="B1162" s="106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4">
        <v>5</v>
      </c>
      <c r="B1163" s="106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4">
        <v>6</v>
      </c>
      <c r="B1164" s="106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4">
        <v>7</v>
      </c>
      <c r="B1165" s="106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4">
        <v>8</v>
      </c>
      <c r="B1166" s="106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4">
        <v>9</v>
      </c>
      <c r="B1167" s="106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4">
        <v>10</v>
      </c>
      <c r="B1168" s="106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4">
        <v>11</v>
      </c>
      <c r="B1169" s="106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4">
        <v>12</v>
      </c>
      <c r="B1170" s="106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4">
        <v>13</v>
      </c>
      <c r="B1171" s="106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4">
        <v>14</v>
      </c>
      <c r="B1172" s="106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4">
        <v>15</v>
      </c>
      <c r="B1173" s="106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4">
        <v>16</v>
      </c>
      <c r="B1174" s="106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4">
        <v>17</v>
      </c>
      <c r="B1175" s="106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4">
        <v>18</v>
      </c>
      <c r="B1176" s="106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4">
        <v>19</v>
      </c>
      <c r="B1177" s="106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4">
        <v>20</v>
      </c>
      <c r="B1178" s="106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4">
        <v>21</v>
      </c>
      <c r="B1179" s="106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4">
        <v>22</v>
      </c>
      <c r="B1180" s="106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4">
        <v>23</v>
      </c>
      <c r="B1181" s="106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4">
        <v>24</v>
      </c>
      <c r="B1182" s="106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4">
        <v>25</v>
      </c>
      <c r="B1183" s="106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4">
        <v>26</v>
      </c>
      <c r="B1184" s="106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4">
        <v>27</v>
      </c>
      <c r="B1185" s="106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4">
        <v>28</v>
      </c>
      <c r="B1186" s="106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4">
        <v>29</v>
      </c>
      <c r="B1187" s="106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4">
        <v>30</v>
      </c>
      <c r="B1188" s="106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4">
        <v>1</v>
      </c>
      <c r="B1192" s="106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4">
        <v>2</v>
      </c>
      <c r="B1193" s="106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4">
        <v>3</v>
      </c>
      <c r="B1194" s="106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4">
        <v>4</v>
      </c>
      <c r="B1195" s="106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4">
        <v>5</v>
      </c>
      <c r="B1196" s="106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4">
        <v>6</v>
      </c>
      <c r="B1197" s="106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4">
        <v>7</v>
      </c>
      <c r="B1198" s="106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4">
        <v>8</v>
      </c>
      <c r="B1199" s="106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4">
        <v>9</v>
      </c>
      <c r="B1200" s="106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4">
        <v>10</v>
      </c>
      <c r="B1201" s="106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4">
        <v>11</v>
      </c>
      <c r="B1202" s="106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4">
        <v>12</v>
      </c>
      <c r="B1203" s="106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4">
        <v>13</v>
      </c>
      <c r="B1204" s="106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4">
        <v>14</v>
      </c>
      <c r="B1205" s="106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4">
        <v>15</v>
      </c>
      <c r="B1206" s="106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4">
        <v>16</v>
      </c>
      <c r="B1207" s="106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4">
        <v>17</v>
      </c>
      <c r="B1208" s="106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4">
        <v>18</v>
      </c>
      <c r="B1209" s="106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4">
        <v>19</v>
      </c>
      <c r="B1210" s="106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4">
        <v>20</v>
      </c>
      <c r="B1211" s="106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4">
        <v>21</v>
      </c>
      <c r="B1212" s="106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4">
        <v>22</v>
      </c>
      <c r="B1213" s="106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4">
        <v>23</v>
      </c>
      <c r="B1214" s="106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4">
        <v>24</v>
      </c>
      <c r="B1215" s="106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4">
        <v>25</v>
      </c>
      <c r="B1216" s="106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4">
        <v>26</v>
      </c>
      <c r="B1217" s="106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4">
        <v>27</v>
      </c>
      <c r="B1218" s="106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4">
        <v>28</v>
      </c>
      <c r="B1219" s="106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4">
        <v>29</v>
      </c>
      <c r="B1220" s="106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4">
        <v>30</v>
      </c>
      <c r="B1221" s="106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4">
        <v>1</v>
      </c>
      <c r="B1225" s="106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4">
        <v>2</v>
      </c>
      <c r="B1226" s="106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4">
        <v>3</v>
      </c>
      <c r="B1227" s="106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4">
        <v>4</v>
      </c>
      <c r="B1228" s="106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4">
        <v>5</v>
      </c>
      <c r="B1229" s="106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4">
        <v>6</v>
      </c>
      <c r="B1230" s="106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4">
        <v>7</v>
      </c>
      <c r="B1231" s="106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4">
        <v>8</v>
      </c>
      <c r="B1232" s="106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4">
        <v>9</v>
      </c>
      <c r="B1233" s="106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4">
        <v>10</v>
      </c>
      <c r="B1234" s="106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4">
        <v>11</v>
      </c>
      <c r="B1235" s="106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4">
        <v>12</v>
      </c>
      <c r="B1236" s="106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4">
        <v>13</v>
      </c>
      <c r="B1237" s="106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4">
        <v>14</v>
      </c>
      <c r="B1238" s="106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4">
        <v>15</v>
      </c>
      <c r="B1239" s="106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4">
        <v>16</v>
      </c>
      <c r="B1240" s="106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4">
        <v>17</v>
      </c>
      <c r="B1241" s="106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4">
        <v>18</v>
      </c>
      <c r="B1242" s="106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4">
        <v>19</v>
      </c>
      <c r="B1243" s="106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4">
        <v>20</v>
      </c>
      <c r="B1244" s="106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4">
        <v>21</v>
      </c>
      <c r="B1245" s="106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4">
        <v>22</v>
      </c>
      <c r="B1246" s="106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4">
        <v>23</v>
      </c>
      <c r="B1247" s="106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4">
        <v>24</v>
      </c>
      <c r="B1248" s="106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4">
        <v>25</v>
      </c>
      <c r="B1249" s="106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4">
        <v>26</v>
      </c>
      <c r="B1250" s="106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4">
        <v>27</v>
      </c>
      <c r="B1251" s="106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4">
        <v>28</v>
      </c>
      <c r="B1252" s="106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4">
        <v>29</v>
      </c>
      <c r="B1253" s="106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4">
        <v>30</v>
      </c>
      <c r="B1254" s="106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4">
        <v>1</v>
      </c>
      <c r="B1258" s="106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4">
        <v>2</v>
      </c>
      <c r="B1259" s="106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4">
        <v>3</v>
      </c>
      <c r="B1260" s="106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4">
        <v>4</v>
      </c>
      <c r="B1261" s="106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4">
        <v>5</v>
      </c>
      <c r="B1262" s="106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4">
        <v>6</v>
      </c>
      <c r="B1263" s="106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4">
        <v>7</v>
      </c>
      <c r="B1264" s="106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4">
        <v>8</v>
      </c>
      <c r="B1265" s="106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4">
        <v>9</v>
      </c>
      <c r="B1266" s="106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4">
        <v>10</v>
      </c>
      <c r="B1267" s="106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4">
        <v>11</v>
      </c>
      <c r="B1268" s="106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4">
        <v>12</v>
      </c>
      <c r="B1269" s="106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4">
        <v>13</v>
      </c>
      <c r="B1270" s="106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4">
        <v>14</v>
      </c>
      <c r="B1271" s="106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4">
        <v>15</v>
      </c>
      <c r="B1272" s="106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4">
        <v>16</v>
      </c>
      <c r="B1273" s="106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4">
        <v>17</v>
      </c>
      <c r="B1274" s="106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4">
        <v>18</v>
      </c>
      <c r="B1275" s="106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4">
        <v>19</v>
      </c>
      <c r="B1276" s="106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4">
        <v>20</v>
      </c>
      <c r="B1277" s="106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4">
        <v>21</v>
      </c>
      <c r="B1278" s="106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4">
        <v>22</v>
      </c>
      <c r="B1279" s="106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4">
        <v>23</v>
      </c>
      <c r="B1280" s="106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4">
        <v>24</v>
      </c>
      <c r="B1281" s="106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4">
        <v>25</v>
      </c>
      <c r="B1282" s="106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4">
        <v>26</v>
      </c>
      <c r="B1283" s="106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4">
        <v>27</v>
      </c>
      <c r="B1284" s="106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4">
        <v>28</v>
      </c>
      <c r="B1285" s="106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4">
        <v>29</v>
      </c>
      <c r="B1286" s="106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4">
        <v>30</v>
      </c>
      <c r="B1287" s="106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4">
        <v>1</v>
      </c>
      <c r="B1291" s="106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4">
        <v>2</v>
      </c>
      <c r="B1292" s="106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4">
        <v>3</v>
      </c>
      <c r="B1293" s="106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4">
        <v>4</v>
      </c>
      <c r="B1294" s="106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4">
        <v>5</v>
      </c>
      <c r="B1295" s="106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4">
        <v>6</v>
      </c>
      <c r="B1296" s="106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4">
        <v>7</v>
      </c>
      <c r="B1297" s="106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4">
        <v>8</v>
      </c>
      <c r="B1298" s="106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4">
        <v>9</v>
      </c>
      <c r="B1299" s="106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4">
        <v>10</v>
      </c>
      <c r="B1300" s="106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4">
        <v>11</v>
      </c>
      <c r="B1301" s="106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4">
        <v>12</v>
      </c>
      <c r="B1302" s="106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4">
        <v>13</v>
      </c>
      <c r="B1303" s="106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4">
        <v>14</v>
      </c>
      <c r="B1304" s="106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4">
        <v>15</v>
      </c>
      <c r="B1305" s="106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4">
        <v>16</v>
      </c>
      <c r="B1306" s="106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4">
        <v>17</v>
      </c>
      <c r="B1307" s="106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4">
        <v>18</v>
      </c>
      <c r="B1308" s="106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4">
        <v>19</v>
      </c>
      <c r="B1309" s="106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4">
        <v>20</v>
      </c>
      <c r="B1310" s="106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4">
        <v>21</v>
      </c>
      <c r="B1311" s="106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4">
        <v>22</v>
      </c>
      <c r="B1312" s="106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4">
        <v>23</v>
      </c>
      <c r="B1313" s="106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4">
        <v>24</v>
      </c>
      <c r="B1314" s="106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4">
        <v>25</v>
      </c>
      <c r="B1315" s="106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4">
        <v>26</v>
      </c>
      <c r="B1316" s="106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4">
        <v>27</v>
      </c>
      <c r="B1317" s="106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4">
        <v>28</v>
      </c>
      <c r="B1318" s="106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4">
        <v>29</v>
      </c>
      <c r="B1319" s="106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4">
        <v>30</v>
      </c>
      <c r="B1320" s="106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2020-06-30T12:45:08Z</cp:lastPrinted>
  <dcterms:created xsi:type="dcterms:W3CDTF">2012-03-13T00:50:25Z</dcterms:created>
  <dcterms:modified xsi:type="dcterms:W3CDTF">2020-10-22T07:48:32Z</dcterms:modified>
</cp:coreProperties>
</file>