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拠出金専用シート (2)" sheetId="10" r:id="rId2"/>
    <sheet name="入力規則等" sheetId="4" r:id="rId3"/>
  </sheets>
  <externalReferences>
    <externalReference r:id="rId4"/>
  </externalReferences>
  <definedNames>
    <definedName name="_xlnm.Print_Area" localSheetId="0">行政事業レビューシート!$A$1:$AX$868</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Q111"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39" authorId="0" shapeId="0">
      <text>
        <r>
          <rPr>
            <sz val="11"/>
            <color indexed="81"/>
            <rFont val="MS P ゴシック"/>
            <family val="3"/>
            <charset val="128"/>
          </rPr>
          <t>２８年補正の目標だった？
でも３１年度に中間目標を立ててる？</t>
        </r>
      </text>
    </comment>
  </commentList>
</comments>
</file>

<file path=xl/sharedStrings.xml><?xml version="1.0" encoding="utf-8"?>
<sst xmlns="http://schemas.openxmlformats.org/spreadsheetml/2006/main" count="2201" uniqueCount="567">
  <si>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</si>
  <si>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</si>
  <si>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</si>
  <si>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</si>
  <si>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</si>
  <si>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</si>
  <si>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</si>
  <si>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</si>
  <si>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</si>
  <si>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</si>
  <si>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</si>
  <si>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</si>
  <si>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</si>
  <si>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</si>
  <si>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</si>
  <si>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</si>
  <si>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</si>
  <si>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</si>
  <si>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</si>
  <si>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</si>
  <si>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</si>
  <si>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</si>
  <si>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</si>
  <si>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</si>
  <si>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</si>
  <si>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</si>
  <si>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</si>
  <si>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</si>
  <si>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</si>
  <si>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</si>
  <si>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</si>
  <si>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</si>
  <si>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</si>
  <si>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</si>
  <si>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</si>
  <si>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</si>
  <si>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</si>
  <si>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</si>
  <si>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</si>
  <si>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</si>
  <si>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</si>
  <si>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</si>
  <si>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</si>
  <si>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</si>
  <si>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</si>
  <si>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</si>
  <si>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</si>
  <si>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</si>
  <si>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</si>
  <si>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</si>
  <si>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</si>
  <si>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</si>
  <si>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</si>
  <si>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</si>
  <si>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</si>
  <si>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</si>
  <si>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</si>
  <si>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</si>
  <si>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</si>
  <si>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</si>
  <si>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</si>
  <si>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</si>
  <si>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</si>
  <si>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</si>
  <si>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</si>
  <si>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</si>
  <si>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</si>
  <si>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</si>
  <si>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</si>
  <si>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</si>
  <si>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</si>
  <si>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</si>
  <si>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</si>
  <si>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</si>
  <si>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</si>
  <si>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</si>
  <si>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</si>
  <si>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</si>
  <si>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</si>
  <si>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</si>
  <si>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</si>
  <si>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</si>
  <si>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</si>
  <si>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</si>
  <si>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</si>
  <si>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</si>
  <si>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</si>
  <si>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</si>
  <si>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</si>
  <si>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</si>
  <si>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</si>
  <si>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</si>
  <si>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</si>
  <si>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</si>
  <si>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</si>
  <si>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</si>
  <si>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</si>
  <si>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</si>
  <si>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</si>
  <si>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</si>
  <si>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</si>
  <si>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</si>
  <si>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</si>
  <si>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</si>
  <si>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</si>
  <si>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</si>
  <si>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</si>
  <si>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</si>
  <si>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</si>
  <si>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</si>
  <si>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</si>
  <si>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</si>
  <si>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</si>
  <si>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</si>
  <si>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</si>
  <si>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</si>
  <si>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</si>
  <si>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</si>
  <si>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</si>
  <si>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</si>
  <si>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</si>
  <si>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</si>
  <si>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</si>
  <si>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</si>
  <si>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</si>
  <si>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</si>
  <si>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</si>
  <si>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</si>
  <si>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</si>
  <si>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</si>
  <si>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</si>
  <si>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</si>
  <si>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</si>
  <si>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</si>
  <si>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</si>
  <si>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</si>
  <si>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</si>
  <si>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</si>
  <si>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</si>
  <si>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</si>
  <si>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</si>
  <si>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</si>
  <si>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</si>
  <si>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</si>
  <si>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</si>
  <si>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</si>
  <si>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</si>
  <si>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</si>
  <si>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</si>
  <si>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</si>
  <si>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</si>
  <si>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</si>
  <si>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</si>
  <si>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</si>
  <si>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</si>
  <si>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</si>
  <si>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</si>
  <si>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</si>
  <si>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</si>
  <si>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</si>
  <si>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</si>
  <si>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</si>
  <si>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</si>
  <si>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</si>
  <si>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</si>
  <si>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</si>
  <si>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</si>
  <si>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</si>
  <si>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</si>
  <si>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</si>
  <si>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</si>
  <si>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</si>
  <si>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</si>
  <si>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</si>
  <si>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</si>
  <si>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</si>
  <si>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</si>
  <si>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</si>
  <si>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</si>
  <si>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</si>
  <si>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</si>
  <si>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</si>
  <si>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</si>
  <si>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</si>
  <si>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</si>
  <si>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</si>
  <si>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</si>
  <si>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</si>
  <si>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</si>
  <si>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</si>
  <si>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</si>
  <si>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</si>
  <si>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</si>
  <si>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</si>
  <si>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</si>
  <si>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</si>
  <si>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</si>
  <si>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</si>
  <si>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</si>
  <si>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</si>
  <si>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</si>
  <si>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</si>
  <si>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</si>
  <si>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</si>
  <si>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</si>
  <si>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</si>
  <si>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</si>
  <si>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</si>
  <si>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</si>
  <si>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</si>
  <si>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</si>
  <si>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</si>
  <si>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</si>
  <si>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</si>
  <si>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</si>
  <si>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</si>
  <si>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</si>
  <si>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</si>
  <si>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</si>
  <si>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</si>
  <si>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</si>
  <si>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</si>
  <si>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</si>
  <si>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</si>
  <si>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</si>
  <si>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</si>
  <si>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</si>
  <si>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</si>
  <si>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</si>
  <si>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</si>
  <si>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</si>
  <si>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</si>
  <si>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</si>
  <si>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</si>
  <si>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</si>
  <si>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</si>
  <si>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</si>
  <si>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</si>
  <si>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</si>
  <si>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</si>
  <si>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</si>
  <si>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</si>
  <si>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</si>
  <si>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</si>
  <si>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</si>
  <si>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</si>
  <si>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</si>
  <si>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</si>
  <si>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</si>
  <si>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</si>
  <si>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</si>
  <si>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</si>
  <si>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</si>
  <si>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</si>
  <si>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</si>
  <si>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</si>
  <si>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</si>
  <si>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</si>
  <si>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</si>
  <si>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</si>
  <si>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</si>
  <si>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</si>
  <si>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</si>
  <si>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</si>
  <si>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</si>
  <si>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</si>
  <si>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</si>
  <si>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</si>
  <si>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</si>
  <si>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</si>
  <si>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</si>
  <si>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</si>
  <si>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</si>
  <si>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</si>
  <si>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</si>
  <si>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</si>
  <si>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</si>
  <si>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</si>
  <si>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</si>
  <si>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</si>
  <si>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</si>
  <si>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</si>
  <si>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</si>
  <si>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</si>
  <si>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</si>
  <si>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</si>
  <si>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</si>
  <si>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</si>
  <si>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</si>
  <si>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</si>
  <si>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</si>
  <si>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</si>
  <si>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</si>
  <si>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</si>
  <si>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</si>
  <si>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</si>
  <si>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</si>
  <si>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</si>
  <si>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</si>
  <si>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</si>
  <si>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</si>
  <si>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</si>
  <si>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</si>
  <si>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</si>
  <si>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</si>
  <si>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</si>
  <si>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</si>
  <si>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</si>
  <si>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</si>
  <si>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</si>
  <si>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</si>
  <si>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</si>
  <si>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</si>
  <si>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</si>
  <si>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</si>
  <si>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</si>
  <si>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</si>
  <si>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</si>
  <si>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</si>
  <si>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</si>
  <si>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</si>
  <si>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</si>
  <si>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</si>
  <si>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</si>
  <si>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</si>
  <si>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</si>
  <si>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</si>
  <si>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</si>
  <si>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</si>
  <si>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</si>
  <si>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</si>
  <si>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</si>
  <si>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</si>
  <si>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</si>
  <si>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</si>
  <si>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</si>
  <si>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</si>
  <si>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</si>
  <si>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</si>
  <si>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</si>
  <si>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</si>
  <si>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</si>
  <si>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</si>
  <si>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</si>
  <si>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</si>
  <si>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</si>
  <si>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</si>
  <si>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</si>
  <si>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</si>
  <si>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</si>
  <si>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</si>
  <si>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</si>
  <si>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</si>
  <si>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</si>
  <si>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</si>
  <si>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</si>
  <si>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</si>
  <si>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</si>
  <si>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</si>
  <si>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</si>
  <si>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</si>
  <si>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</si>
  <si>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</si>
  <si>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</si>
  <si>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</si>
  <si>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</si>
  <si>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</si>
  <si>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</si>
  <si>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</si>
  <si>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</si>
  <si>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</si>
  <si>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</si>
  <si>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</si>
  <si>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</si>
  <si>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</si>
  <si>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</si>
  <si>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</si>
  <si>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</si>
  <si>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</si>
  <si>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</si>
  <si>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</si>
  <si>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</si>
  <si>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</si>
  <si>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</si>
  <si>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</si>
  <si>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</si>
  <si>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</si>
  <si>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</si>
  <si>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</si>
  <si>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</si>
  <si>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</si>
  <si>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</si>
  <si>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</si>
  <si>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</si>
  <si>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</si>
  <si>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</si>
  <si>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</si>
  <si>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</si>
  <si>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</si>
  <si>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</si>
  <si>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</si>
  <si>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</si>
  <si>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</si>
  <si>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</si>
  <si>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</si>
  <si>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</si>
  <si>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</si>
  <si>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</si>
  <si>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</si>
  <si>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</si>
  <si>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</si>
  <si>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</si>
  <si>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</si>
  <si>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</si>
  <si>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</si>
  <si>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</si>
  <si>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</si>
  <si>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</si>
  <si>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</si>
  <si>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</si>
  <si>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</si>
  <si>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</si>
  <si>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</si>
  <si>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</si>
  <si>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</si>
  <si>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</si>
  <si>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</si>
  <si>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</si>
  <si>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</si>
  <si>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</si>
  <si>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</si>
  <si>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</si>
  <si>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</si>
  <si>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</si>
  <si>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</si>
  <si>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</si>
  <si>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</si>
  <si>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</si>
  <si>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</si>
  <si>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</si>
  <si>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</si>
  <si>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</si>
  <si>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</si>
  <si>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</si>
  <si>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</si>
  <si>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</si>
  <si>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</si>
  <si>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</si>
  <si>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</si>
  <si>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</si>
  <si>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</si>
  <si>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</si>
  <si>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</si>
  <si>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</si>
  <si>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</si>
  <si>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</si>
  <si>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</si>
  <si>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</si>
  <si>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</si>
  <si>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</si>
  <si>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</si>
  <si>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</si>
  <si>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</si>
  <si>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</si>
  <si>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</si>
  <si>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</si>
  <si>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</si>
  <si>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</si>
  <si>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</si>
  <si>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</si>
  <si>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</si>
  <si>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</si>
  <si>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</si>
  <si>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</si>
  <si>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</si>
  <si>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</si>
  <si>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</si>
  <si>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</si>
  <si>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</si>
  <si>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</si>
  <si>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</si>
  <si>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アフリカ第二課</t>
    <rPh sb="4" eb="7">
      <t>ダイニカ</t>
    </rPh>
    <phoneticPr fontId="5"/>
  </si>
  <si>
    <t>アフリカ部</t>
    <rPh sb="4" eb="5">
      <t>ブ</t>
    </rPh>
    <phoneticPr fontId="5"/>
  </si>
  <si>
    <t>外務省</t>
    <rPh sb="0" eb="3">
      <t>ガイムショウ</t>
    </rPh>
    <phoneticPr fontId="5"/>
  </si>
  <si>
    <t>外務省組織令第５８条及び６２条</t>
    <phoneticPr fontId="5"/>
  </si>
  <si>
    <t>○</t>
  </si>
  <si>
    <t>基本目標VII　分担金・拠出金</t>
    <phoneticPr fontId="5"/>
  </si>
  <si>
    <t>VII－1　国際機関を通じた政務及び安全保障分野に係る国際貢献</t>
    <phoneticPr fontId="5"/>
  </si>
  <si>
    <t>地域の安全と繁栄の確保，域内諸国・地域間における友好関係構築，日本にとって望ましい国際環境の確保に資する。</t>
    <phoneticPr fontId="5"/>
  </si>
  <si>
    <t>無</t>
  </si>
  <si>
    <t>‐</t>
  </si>
  <si>
    <t>拠出金</t>
    <rPh sb="0" eb="3">
      <t>キョシュツキン</t>
    </rPh>
    <phoneticPr fontId="5"/>
  </si>
  <si>
    <t>旅費</t>
    <rPh sb="0" eb="2">
      <t>リョヒ</t>
    </rPh>
    <phoneticPr fontId="5"/>
  </si>
  <si>
    <t>課長　浪岡大介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</si>
  <si>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</si>
  <si>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</si>
  <si>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</si>
  <si>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</si>
  <si>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</si>
  <si>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</si>
  <si>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</si>
  <si>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</si>
  <si>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</si>
  <si>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</si>
  <si>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</si>
  <si>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</si>
  <si>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</si>
  <si>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</si>
  <si>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</si>
  <si>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</si>
  <si>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</si>
  <si>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</si>
  <si>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</si>
  <si>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</si>
  <si>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政府機関開発機構（IGAD）</t>
    <phoneticPr fontId="5"/>
  </si>
  <si>
    <t>-</t>
    <phoneticPr fontId="5"/>
  </si>
  <si>
    <t>-</t>
    <phoneticPr fontId="5"/>
  </si>
  <si>
    <t>208</t>
    <phoneticPr fontId="5"/>
  </si>
  <si>
    <t>-</t>
    <phoneticPr fontId="5"/>
  </si>
  <si>
    <t>-</t>
    <phoneticPr fontId="5"/>
  </si>
  <si>
    <t>-</t>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</si>
  <si>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</si>
  <si>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東アフリカ地域におけるアル・シャバーブ戦闘員及び勧誘対象の若者の解放，脱過激化，社会復帰及び再統合に関するコミュニティ指導者の能力構築を支援することにより，同地域の平和・安定に資することを目的とする。アフリカ地域の安定は国際社会における重要課題であり，また，アフリカ諸国におけるテロ対処能力向上支援は，在外邦人また同地域で活動する日本企業の安全対策強化に寄与する。</t>
    <phoneticPr fontId="5"/>
  </si>
  <si>
    <t>主にソマリアの宗教指導者を対象としたワークショップを２週間程度実施することで，ソマリア及び近隣諸国のテロ及び暴力的過激主義撲滅を行っていくことを目標とする。</t>
    <phoneticPr fontId="5"/>
  </si>
  <si>
    <t>-</t>
    <phoneticPr fontId="5"/>
  </si>
  <si>
    <t>アル・シャバーブ戦闘員及び勧誘対象の若者の解放，脱過激化，社会復帰及び再統合に関するコミュニティ指導者の能力構築支援。</t>
    <phoneticPr fontId="5"/>
  </si>
  <si>
    <t>プロジェクト・プロポール及びＩＧＡＤ側からの情報提供</t>
    <rPh sb="12" eb="13">
      <t>オヨ</t>
    </rPh>
    <rPh sb="18" eb="19">
      <t>ガワ</t>
    </rPh>
    <rPh sb="22" eb="24">
      <t>ジョウホウ</t>
    </rPh>
    <rPh sb="24" eb="26">
      <t>テイキョウ</t>
    </rPh>
    <phoneticPr fontId="5"/>
  </si>
  <si>
    <t>関係者へのセミナーを通し，指導者として必要なスキルを身につけてもらう</t>
    <rPh sb="0" eb="3">
      <t>カンケイシャ</t>
    </rPh>
    <rPh sb="10" eb="11">
      <t>ツウ</t>
    </rPh>
    <rPh sb="13" eb="16">
      <t>シドウシャ</t>
    </rPh>
    <rPh sb="19" eb="21">
      <t>ヒツヨウ</t>
    </rPh>
    <rPh sb="26" eb="27">
      <t>ミ</t>
    </rPh>
    <phoneticPr fontId="5"/>
  </si>
  <si>
    <t>同セミナー参加人数</t>
    <rPh sb="0" eb="1">
      <t>ドウ</t>
    </rPh>
    <rPh sb="5" eb="7">
      <t>サンカ</t>
    </rPh>
    <rPh sb="7" eb="9">
      <t>ニンズウ</t>
    </rPh>
    <phoneticPr fontId="5"/>
  </si>
  <si>
    <t>IGAD側からの情報提供</t>
    <rPh sb="4" eb="5">
      <t>ガワ</t>
    </rPh>
    <rPh sb="8" eb="10">
      <t>ジョウホウ</t>
    </rPh>
    <rPh sb="10" eb="12">
      <t>テイキョウ</t>
    </rPh>
    <phoneticPr fontId="5"/>
  </si>
  <si>
    <t>ソマリアの宗教指導者・科学，コミュニティ指導者,若者指導者，女性団体指導者,学術団体，メディア及びCSO等代表を対象とした4日間のワークショップの回数</t>
    <rPh sb="5" eb="7">
      <t>シュウキョウ</t>
    </rPh>
    <rPh sb="7" eb="10">
      <t>シドウシャ</t>
    </rPh>
    <rPh sb="11" eb="13">
      <t>カガク</t>
    </rPh>
    <rPh sb="20" eb="23">
      <t>シドウシャ</t>
    </rPh>
    <rPh sb="24" eb="26">
      <t>ワカモノ</t>
    </rPh>
    <rPh sb="26" eb="29">
      <t>シドウシャ</t>
    </rPh>
    <rPh sb="30" eb="32">
      <t>ジョセイ</t>
    </rPh>
    <rPh sb="32" eb="34">
      <t>ダンタイ</t>
    </rPh>
    <rPh sb="34" eb="37">
      <t>シドウシャ</t>
    </rPh>
    <rPh sb="38" eb="40">
      <t>ガクジュツ</t>
    </rPh>
    <rPh sb="40" eb="42">
      <t>ダンタイ</t>
    </rPh>
    <rPh sb="47" eb="48">
      <t>オヨ</t>
    </rPh>
    <rPh sb="52" eb="53">
      <t>トウ</t>
    </rPh>
    <rPh sb="53" eb="55">
      <t>ダイヒョウ</t>
    </rPh>
    <rPh sb="56" eb="58">
      <t>タイショウ</t>
    </rPh>
    <rPh sb="62" eb="64">
      <t>ニチカン</t>
    </rPh>
    <rPh sb="73" eb="75">
      <t>カイスウ</t>
    </rPh>
    <phoneticPr fontId="5"/>
  </si>
  <si>
    <t>ＣＴＳＡＭＭ幹部への訓練講習(監視チームリーダー会議及びワークシップ）</t>
    <rPh sb="6" eb="8">
      <t>カンブ</t>
    </rPh>
    <rPh sb="10" eb="12">
      <t>クンレン</t>
    </rPh>
    <rPh sb="12" eb="14">
      <t>コウシュウ</t>
    </rPh>
    <rPh sb="15" eb="17">
      <t>カンシ</t>
    </rPh>
    <rPh sb="24" eb="26">
      <t>カイギ</t>
    </rPh>
    <rPh sb="26" eb="27">
      <t>オヨ</t>
    </rPh>
    <phoneticPr fontId="5"/>
  </si>
  <si>
    <t>CTSANMM監視チーム・リーダー会議及びワークショップ総額／会議ワークショップ回数　　　　　　　　　　　　　　</t>
    <rPh sb="7" eb="9">
      <t>カンシ</t>
    </rPh>
    <rPh sb="17" eb="19">
      <t>カイギ</t>
    </rPh>
    <rPh sb="19" eb="20">
      <t>オヨ</t>
    </rPh>
    <rPh sb="28" eb="30">
      <t>ソウガク</t>
    </rPh>
    <rPh sb="31" eb="33">
      <t>カイギ</t>
    </rPh>
    <rPh sb="40" eb="42">
      <t>カイスウ</t>
    </rPh>
    <phoneticPr fontId="5"/>
  </si>
  <si>
    <t>事業は，ＴＩＣＡＤＶＩにおける優先分野「繁栄の共有のための社会安定化促進」を南スーダンにおいて実施するために適切なかつ必要な事業であり，南スーダン支援策の中で優先順位が高い。</t>
    <phoneticPr fontId="5"/>
  </si>
  <si>
    <t>本事業は，ＴＩＣＡＤＶＩにおける優先分野「繁栄の共有のための社会安定化促進」に合致。我が国の重点開発分野に沿った支援を実施するために必要な案件である。</t>
    <phoneticPr fontId="5"/>
  </si>
  <si>
    <t>本事業は，東アフリカ地域の平和と安定に向けて現地機関と連携する案件であり，本事業を地方自治体や民間に委ねることは困難である。</t>
    <phoneticPr fontId="5"/>
  </si>
  <si>
    <t>不安定な治安と複雑な政治事情を抱えるソマリアで事業を行うためには，高度な専門性と経験が必要であり，当該国際機関に支出することは妥当。</t>
    <phoneticPr fontId="5"/>
  </si>
  <si>
    <t>本事業は，東アフリカ地域の平和と安定にとって重要なソマリアの治安維持と安定を促進するための案件であり，現地コミュニティ指導者の能力構築を図ることが出来た。</t>
    <rPh sb="30" eb="32">
      <t>チアン</t>
    </rPh>
    <rPh sb="32" eb="34">
      <t>イジ</t>
    </rPh>
    <rPh sb="51" eb="53">
      <t>ゲンチ</t>
    </rPh>
    <rPh sb="59" eb="62">
      <t>シドウシャ</t>
    </rPh>
    <rPh sb="63" eb="65">
      <t>ノウリョク</t>
    </rPh>
    <rPh sb="65" eb="67">
      <t>コウチク</t>
    </rPh>
    <rPh sb="68" eb="69">
      <t>ハカ</t>
    </rPh>
    <rPh sb="73" eb="75">
      <t>デキ</t>
    </rPh>
    <phoneticPr fontId="5"/>
  </si>
  <si>
    <t>十分達成されていること，現地でのワークショップの開催等の事業を通じて適時適切に確認する。</t>
    <rPh sb="0" eb="2">
      <t>ジュウブン</t>
    </rPh>
    <rPh sb="2" eb="4">
      <t>タッセイ</t>
    </rPh>
    <rPh sb="12" eb="14">
      <t>ゲンチ</t>
    </rPh>
    <rPh sb="24" eb="26">
      <t>カイサイ</t>
    </rPh>
    <rPh sb="26" eb="27">
      <t>ナド</t>
    </rPh>
    <rPh sb="28" eb="30">
      <t>ジギョウ</t>
    </rPh>
    <rPh sb="31" eb="32">
      <t>ツウ</t>
    </rPh>
    <rPh sb="34" eb="36">
      <t>テキジ</t>
    </rPh>
    <rPh sb="36" eb="38">
      <t>テキセツ</t>
    </rPh>
    <rPh sb="39" eb="41">
      <t>カクニン</t>
    </rPh>
    <phoneticPr fontId="5"/>
  </si>
  <si>
    <t>人的経費</t>
    <rPh sb="0" eb="2">
      <t>ジンテキ</t>
    </rPh>
    <rPh sb="2" eb="4">
      <t>ケイヒ</t>
    </rPh>
    <phoneticPr fontId="5"/>
  </si>
  <si>
    <t>会議実施経費</t>
    <rPh sb="0" eb="2">
      <t>カイギ</t>
    </rPh>
    <rPh sb="2" eb="4">
      <t>ジッシ</t>
    </rPh>
    <rPh sb="4" eb="6">
      <t>ケイヒ</t>
    </rPh>
    <phoneticPr fontId="5"/>
  </si>
  <si>
    <t>プロジェクト調整にかかる費用</t>
    <rPh sb="6" eb="8">
      <t>チョウセイ</t>
    </rPh>
    <rPh sb="12" eb="14">
      <t>ヒヨウ</t>
    </rPh>
    <phoneticPr fontId="5"/>
  </si>
  <si>
    <t>-</t>
    <phoneticPr fontId="5"/>
  </si>
  <si>
    <t>-</t>
    <phoneticPr fontId="5"/>
  </si>
  <si>
    <t>-</t>
    <phoneticPr fontId="5"/>
  </si>
  <si>
    <t>旧過激派戦闘員の地域社会への再統合を進めるため，地元コミュニティ指導者の能力構築を図る。</t>
    <rPh sb="0" eb="1">
      <t>キュウ</t>
    </rPh>
    <rPh sb="1" eb="3">
      <t>カゲキ</t>
    </rPh>
    <rPh sb="3" eb="4">
      <t>ハ</t>
    </rPh>
    <rPh sb="4" eb="7">
      <t>セントウイン</t>
    </rPh>
    <rPh sb="8" eb="10">
      <t>チイキ</t>
    </rPh>
    <rPh sb="10" eb="12">
      <t>シャカイ</t>
    </rPh>
    <rPh sb="14" eb="17">
      <t>サイトウゴウ</t>
    </rPh>
    <rPh sb="18" eb="19">
      <t>スス</t>
    </rPh>
    <rPh sb="24" eb="26">
      <t>ジモト</t>
    </rPh>
    <rPh sb="41" eb="42">
      <t>ハカ</t>
    </rPh>
    <phoneticPr fontId="5"/>
  </si>
  <si>
    <t>-</t>
    <phoneticPr fontId="5"/>
  </si>
  <si>
    <t>指導者(幹部)訓練講習総額／参加者人数　　　　　　　　　　　　　　</t>
    <rPh sb="0" eb="3">
      <t>シドウシャ</t>
    </rPh>
    <rPh sb="4" eb="6">
      <t>カンブ</t>
    </rPh>
    <rPh sb="7" eb="9">
      <t>クンレン</t>
    </rPh>
    <rPh sb="9" eb="11">
      <t>コウシュウ</t>
    </rPh>
    <rPh sb="11" eb="13">
      <t>ソウガク</t>
    </rPh>
    <rPh sb="14" eb="17">
      <t>サンカシャ</t>
    </rPh>
    <rPh sb="17" eb="19">
      <t>ニンズウ</t>
    </rPh>
    <phoneticPr fontId="5"/>
  </si>
  <si>
    <t>150000/120</t>
    <phoneticPr fontId="5"/>
  </si>
  <si>
    <t>米ドル</t>
    <rPh sb="0" eb="1">
      <t>ベイ</t>
    </rPh>
    <phoneticPr fontId="5"/>
  </si>
  <si>
    <t>　米ドル　/回</t>
    <rPh sb="1" eb="2">
      <t>ベイ</t>
    </rPh>
    <rPh sb="6" eb="7">
      <t>カイ</t>
    </rPh>
    <phoneticPr fontId="5"/>
  </si>
  <si>
    <t>-</t>
    <phoneticPr fontId="5"/>
  </si>
  <si>
    <t>-</t>
    <phoneticPr fontId="5"/>
  </si>
  <si>
    <t>ソマリアの宗教指導者・学者，コミュニティ指導者，若者指導者，女性団体指導者，学術団体，メデイア及びＣＳＯ等代表を対象としたワークショップ等の開催</t>
    <rPh sb="68" eb="69">
      <t>ナド</t>
    </rPh>
    <rPh sb="70" eb="72">
      <t>カイサイ</t>
    </rPh>
    <phoneticPr fontId="5"/>
  </si>
  <si>
    <t>平成２９年度</t>
    <rPh sb="0" eb="2">
      <t>ヘイセイ</t>
    </rPh>
    <rPh sb="4" eb="6">
      <t>ネンド</t>
    </rPh>
    <phoneticPr fontId="5"/>
  </si>
  <si>
    <t>主にソマリアの宗教指導者を対象としたワークショップを２週間程度実施することで，ソマリア及び近隣諸国のテロ及び暴力的過激主義撲滅を行っていくことを目標とする。</t>
    <rPh sb="0" eb="1">
      <t>オモ</t>
    </rPh>
    <rPh sb="27" eb="29">
      <t>シュウカン</t>
    </rPh>
    <rPh sb="29" eb="31">
      <t>テイド</t>
    </rPh>
    <rPh sb="43" eb="44">
      <t>オヨ</t>
    </rPh>
    <rPh sb="45" eb="47">
      <t>キンリン</t>
    </rPh>
    <rPh sb="47" eb="49">
      <t>ショコク</t>
    </rPh>
    <rPh sb="52" eb="53">
      <t>オヨ</t>
    </rPh>
    <rPh sb="54" eb="57">
      <t>ボウリョクテキ</t>
    </rPh>
    <rPh sb="57" eb="59">
      <t>カゲキ</t>
    </rPh>
    <rPh sb="59" eb="61">
      <t>シュギ</t>
    </rPh>
    <rPh sb="61" eb="63">
      <t>ボクメツ</t>
    </rPh>
    <rPh sb="64" eb="65">
      <t>オコナ</t>
    </rPh>
    <rPh sb="72" eb="74">
      <t>モクヒョウ</t>
    </rPh>
    <phoneticPr fontId="5"/>
  </si>
  <si>
    <t>アフリカの角・東アフリカにおけるテロ及び暴力的過激主義の予防・対策強化。東アフリカ地域におけるアル・シャバーブ戦闘員及び勧誘対象の若者の解放，脱過激化，社会復帰及び再統合に関するコミュニティ指導者の能力構築支援。</t>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</si>
  <si>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</si>
  <si>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１７百万円</t>
    <rPh sb="2" eb="3">
      <t>ヒャク</t>
    </rPh>
    <rPh sb="3" eb="4">
      <t>マン</t>
    </rPh>
    <rPh sb="4" eb="5">
      <t>エン</t>
    </rPh>
    <phoneticPr fontId="5"/>
  </si>
  <si>
    <t>本事業は，東アフリカ地域の平和と安定にとって重要なソマリアの治安維持と安定を促進するための案件であり，現地コミュニティ指導者の能力構築を図ることが出来た。</t>
  </si>
  <si>
    <t>-</t>
    <phoneticPr fontId="5"/>
  </si>
  <si>
    <t>-</t>
    <phoneticPr fontId="5"/>
  </si>
  <si>
    <t>-</t>
    <phoneticPr fontId="5"/>
  </si>
  <si>
    <t>-</t>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</si>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</sst>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0" fontId="0" fillId="0" borderId="173"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137584</xdr:colOff>
      <xdr:row>744</xdr:row>
      <xdr:rowOff>158749</xdr:rowOff>
    </xdr:from>
    <xdr:to>
      <xdr:col>23</xdr:col>
      <xdr:colOff>79469</xdr:colOff>
      <xdr:row>747</xdr:row>
      <xdr:rowOff>19760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49501" y="42566166"/>
          <a:ext cx="2354885" cy="908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１７百万円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21167</xdr:colOff>
      <xdr:row>744</xdr:row>
      <xdr:rowOff>137584</xdr:rowOff>
    </xdr:from>
    <xdr:to>
      <xdr:col>42</xdr:col>
      <xdr:colOff>162356</xdr:colOff>
      <xdr:row>747</xdr:row>
      <xdr:rowOff>463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254750" y="42545001"/>
          <a:ext cx="2353106" cy="910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平和安保プログラム</a:t>
          </a:r>
          <a:endParaRPr kumimoji="1" lang="en-US" altLang="ja-JP" sz="1100">
            <a:solidFill>
              <a:schemeClr val="tx1"/>
            </a:solidFill>
          </a:endParaRPr>
        </a:p>
        <a:p>
          <a:pPr algn="l"/>
          <a:r>
            <a:rPr kumimoji="1" lang="ja-JP" altLang="en-US" sz="1100">
              <a:solidFill>
                <a:schemeClr val="tx1"/>
              </a:solidFill>
            </a:rPr>
            <a:t>１７百万円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23</xdr:col>
      <xdr:colOff>137583</xdr:colOff>
      <xdr:row>745</xdr:row>
      <xdr:rowOff>253999</xdr:rowOff>
    </xdr:from>
    <xdr:to>
      <xdr:col>31</xdr:col>
      <xdr:colOff>42333</xdr:colOff>
      <xdr:row>745</xdr:row>
      <xdr:rowOff>264582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762500" y="43010666"/>
          <a:ext cx="1513416" cy="105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228</v>
      </c>
      <c r="AT2" s="960"/>
      <c r="AU2" s="960"/>
      <c r="AV2" s="42" t="str">
        <f>IF(AW2="", "", "-")</f>
        <v/>
      </c>
      <c r="AW2" s="905"/>
      <c r="AX2" s="905"/>
    </row>
    <row r="3" spans="1:50" ht="21" customHeight="1" thickBot="1">
      <c r="A3" s="861" t="s">
        <v>349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483</v>
      </c>
      <c r="AK3" s="863"/>
      <c r="AL3" s="863"/>
      <c r="AM3" s="863"/>
      <c r="AN3" s="863"/>
      <c r="AO3" s="863"/>
      <c r="AP3" s="863"/>
      <c r="AQ3" s="863"/>
      <c r="AR3" s="863"/>
      <c r="AS3" s="863"/>
      <c r="AT3" s="863"/>
      <c r="AU3" s="863"/>
      <c r="AV3" s="863"/>
      <c r="AW3" s="863"/>
      <c r="AX3" s="24" t="s">
        <v>64</v>
      </c>
    </row>
    <row r="4" spans="1:50" ht="24.75" customHeight="1">
      <c r="A4" s="702" t="s">
        <v>25</v>
      </c>
      <c r="B4" s="703"/>
      <c r="C4" s="703"/>
      <c r="D4" s="703"/>
      <c r="E4" s="703"/>
      <c r="F4" s="703"/>
      <c r="G4" s="680" t="s">
        <v>521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66</v>
      </c>
      <c r="B5" s="691"/>
      <c r="C5" s="691"/>
      <c r="D5" s="691"/>
      <c r="E5" s="691"/>
      <c r="F5" s="692"/>
      <c r="G5" s="833" t="s">
        <v>446</v>
      </c>
      <c r="H5" s="834"/>
      <c r="I5" s="834"/>
      <c r="J5" s="834"/>
      <c r="K5" s="834"/>
      <c r="L5" s="834"/>
      <c r="M5" s="835" t="s">
        <v>65</v>
      </c>
      <c r="N5" s="836"/>
      <c r="O5" s="836"/>
      <c r="P5" s="836"/>
      <c r="Q5" s="836"/>
      <c r="R5" s="837"/>
      <c r="S5" s="838" t="s">
        <v>452</v>
      </c>
      <c r="T5" s="834"/>
      <c r="U5" s="834"/>
      <c r="V5" s="834"/>
      <c r="W5" s="834"/>
      <c r="X5" s="839"/>
      <c r="Y5" s="696" t="s">
        <v>3</v>
      </c>
      <c r="Z5" s="545"/>
      <c r="AA5" s="545"/>
      <c r="AB5" s="545"/>
      <c r="AC5" s="545"/>
      <c r="AD5" s="546"/>
      <c r="AE5" s="697" t="s">
        <v>481</v>
      </c>
      <c r="AF5" s="697"/>
      <c r="AG5" s="697"/>
      <c r="AH5" s="697"/>
      <c r="AI5" s="697"/>
      <c r="AJ5" s="697"/>
      <c r="AK5" s="697"/>
      <c r="AL5" s="697"/>
      <c r="AM5" s="697"/>
      <c r="AN5" s="697"/>
      <c r="AO5" s="697"/>
      <c r="AP5" s="698"/>
      <c r="AQ5" s="699" t="s">
        <v>493</v>
      </c>
      <c r="AR5" s="700"/>
      <c r="AS5" s="700"/>
      <c r="AT5" s="700"/>
      <c r="AU5" s="700"/>
      <c r="AV5" s="700"/>
      <c r="AW5" s="700"/>
      <c r="AX5" s="701"/>
    </row>
    <row r="6" spans="1:50" ht="39" customHeight="1">
      <c r="A6" s="704" t="s">
        <v>4</v>
      </c>
      <c r="B6" s="705"/>
      <c r="C6" s="705"/>
      <c r="D6" s="705"/>
      <c r="E6" s="705"/>
      <c r="F6" s="70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484</v>
      </c>
      <c r="H7" s="501"/>
      <c r="I7" s="501"/>
      <c r="J7" s="501"/>
      <c r="K7" s="501"/>
      <c r="L7" s="501"/>
      <c r="M7" s="501"/>
      <c r="N7" s="501"/>
      <c r="O7" s="501"/>
      <c r="P7" s="501"/>
      <c r="Q7" s="501"/>
      <c r="R7" s="501"/>
      <c r="S7" s="501"/>
      <c r="T7" s="501"/>
      <c r="U7" s="501"/>
      <c r="V7" s="501"/>
      <c r="W7" s="501"/>
      <c r="X7" s="502"/>
      <c r="Y7" s="916" t="s">
        <v>313</v>
      </c>
      <c r="Z7" s="445"/>
      <c r="AA7" s="445"/>
      <c r="AB7" s="445"/>
      <c r="AC7" s="445"/>
      <c r="AD7" s="917"/>
      <c r="AE7" s="906" t="s">
        <v>546</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7" t="s">
        <v>211</v>
      </c>
      <c r="B8" s="498"/>
      <c r="C8" s="498"/>
      <c r="D8" s="498"/>
      <c r="E8" s="498"/>
      <c r="F8" s="499"/>
      <c r="G8" s="927" t="str">
        <f>入力規則等!A27</f>
        <v>ＯＤＡ</v>
      </c>
      <c r="H8" s="718"/>
      <c r="I8" s="718"/>
      <c r="J8" s="718"/>
      <c r="K8" s="718"/>
      <c r="L8" s="718"/>
      <c r="M8" s="718"/>
      <c r="N8" s="718"/>
      <c r="O8" s="718"/>
      <c r="P8" s="718"/>
      <c r="Q8" s="718"/>
      <c r="R8" s="718"/>
      <c r="S8" s="718"/>
      <c r="T8" s="718"/>
      <c r="U8" s="718"/>
      <c r="V8" s="718"/>
      <c r="W8" s="718"/>
      <c r="X8" s="928"/>
      <c r="Y8" s="840" t="s">
        <v>212</v>
      </c>
      <c r="Z8" s="841"/>
      <c r="AA8" s="841"/>
      <c r="AB8" s="841"/>
      <c r="AC8" s="841"/>
      <c r="AD8" s="842"/>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3" t="s">
        <v>23</v>
      </c>
      <c r="B9" s="844"/>
      <c r="C9" s="844"/>
      <c r="D9" s="844"/>
      <c r="E9" s="844"/>
      <c r="F9" s="844"/>
      <c r="G9" s="845" t="s">
        <v>522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8" t="s">
        <v>29</v>
      </c>
      <c r="B10" s="659"/>
      <c r="C10" s="659"/>
      <c r="D10" s="659"/>
      <c r="E10" s="659"/>
      <c r="F10" s="659"/>
      <c r="G10" s="751" t="s">
        <v>523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0" t="s">
        <v>24</v>
      </c>
      <c r="B12" s="971"/>
      <c r="C12" s="971"/>
      <c r="D12" s="971"/>
      <c r="E12" s="971"/>
      <c r="F12" s="972"/>
      <c r="G12" s="757"/>
      <c r="H12" s="758"/>
      <c r="I12" s="758"/>
      <c r="J12" s="758"/>
      <c r="K12" s="758"/>
      <c r="L12" s="758"/>
      <c r="M12" s="758"/>
      <c r="N12" s="758"/>
      <c r="O12" s="758"/>
      <c r="P12" s="417" t="s">
        <v>316</v>
      </c>
      <c r="Q12" s="418"/>
      <c r="R12" s="418"/>
      <c r="S12" s="418"/>
      <c r="T12" s="418"/>
      <c r="U12" s="418"/>
      <c r="V12" s="419"/>
      <c r="W12" s="417" t="s">
        <v>336</v>
      </c>
      <c r="X12" s="418"/>
      <c r="Y12" s="418"/>
      <c r="Z12" s="418"/>
      <c r="AA12" s="418"/>
      <c r="AB12" s="418"/>
      <c r="AC12" s="419"/>
      <c r="AD12" s="417" t="s">
        <v>343</v>
      </c>
      <c r="AE12" s="418"/>
      <c r="AF12" s="418"/>
      <c r="AG12" s="418"/>
      <c r="AH12" s="418"/>
      <c r="AI12" s="418"/>
      <c r="AJ12" s="419"/>
      <c r="AK12" s="417" t="s">
        <v>350</v>
      </c>
      <c r="AL12" s="418"/>
      <c r="AM12" s="418"/>
      <c r="AN12" s="418"/>
      <c r="AO12" s="418"/>
      <c r="AP12" s="418"/>
      <c r="AQ12" s="419"/>
      <c r="AR12" s="417" t="s">
        <v>351</v>
      </c>
      <c r="AS12" s="418"/>
      <c r="AT12" s="418"/>
      <c r="AU12" s="418"/>
      <c r="AV12" s="418"/>
      <c r="AW12" s="418"/>
      <c r="AX12" s="720"/>
    </row>
    <row r="13" spans="1:50" ht="21" customHeight="1">
      <c r="A13" s="613"/>
      <c r="B13" s="614"/>
      <c r="C13" s="614"/>
      <c r="D13" s="614"/>
      <c r="E13" s="614"/>
      <c r="F13" s="615"/>
      <c r="G13" s="721" t="s">
        <v>6</v>
      </c>
      <c r="H13" s="722"/>
      <c r="I13" s="761" t="s">
        <v>7</v>
      </c>
      <c r="J13" s="762"/>
      <c r="K13" s="762"/>
      <c r="L13" s="762"/>
      <c r="M13" s="762"/>
      <c r="N13" s="762"/>
      <c r="O13" s="763"/>
      <c r="P13" s="655" t="s">
        <v>494</v>
      </c>
      <c r="Q13" s="656"/>
      <c r="R13" s="656"/>
      <c r="S13" s="656"/>
      <c r="T13" s="656"/>
      <c r="U13" s="656"/>
      <c r="V13" s="657"/>
      <c r="W13" s="655" t="s">
        <v>494</v>
      </c>
      <c r="X13" s="656"/>
      <c r="Y13" s="656"/>
      <c r="Z13" s="656"/>
      <c r="AA13" s="656"/>
      <c r="AB13" s="656"/>
      <c r="AC13" s="657"/>
      <c r="AD13" s="655" t="s">
        <v>497</v>
      </c>
      <c r="AE13" s="656"/>
      <c r="AF13" s="656"/>
      <c r="AG13" s="656"/>
      <c r="AH13" s="656"/>
      <c r="AI13" s="656"/>
      <c r="AJ13" s="657"/>
      <c r="AK13" s="655" t="s">
        <v>494</v>
      </c>
      <c r="AL13" s="656"/>
      <c r="AM13" s="656"/>
      <c r="AN13" s="656"/>
      <c r="AO13" s="656"/>
      <c r="AP13" s="656"/>
      <c r="AQ13" s="657"/>
      <c r="AR13" s="913">
        <v>0</v>
      </c>
      <c r="AS13" s="914"/>
      <c r="AT13" s="914"/>
      <c r="AU13" s="914"/>
      <c r="AV13" s="914"/>
      <c r="AW13" s="914"/>
      <c r="AX13" s="915"/>
    </row>
    <row r="14" spans="1:50" ht="21" customHeight="1">
      <c r="A14" s="613"/>
      <c r="B14" s="614"/>
      <c r="C14" s="614"/>
      <c r="D14" s="614"/>
      <c r="E14" s="614"/>
      <c r="F14" s="615"/>
      <c r="G14" s="723"/>
      <c r="H14" s="724"/>
      <c r="I14" s="709" t="s">
        <v>8</v>
      </c>
      <c r="J14" s="759"/>
      <c r="K14" s="759"/>
      <c r="L14" s="759"/>
      <c r="M14" s="759"/>
      <c r="N14" s="759"/>
      <c r="O14" s="760"/>
      <c r="P14" s="655">
        <v>17</v>
      </c>
      <c r="Q14" s="656"/>
      <c r="R14" s="656"/>
      <c r="S14" s="656"/>
      <c r="T14" s="656"/>
      <c r="U14" s="656"/>
      <c r="V14" s="657"/>
      <c r="W14" s="655" t="s">
        <v>494</v>
      </c>
      <c r="X14" s="656"/>
      <c r="Y14" s="656"/>
      <c r="Z14" s="656"/>
      <c r="AA14" s="656"/>
      <c r="AB14" s="656"/>
      <c r="AC14" s="657"/>
      <c r="AD14" s="655" t="s">
        <v>524</v>
      </c>
      <c r="AE14" s="656"/>
      <c r="AF14" s="656"/>
      <c r="AG14" s="656"/>
      <c r="AH14" s="656"/>
      <c r="AI14" s="656"/>
      <c r="AJ14" s="657"/>
      <c r="AK14" s="655" t="s">
        <v>494</v>
      </c>
      <c r="AL14" s="656"/>
      <c r="AM14" s="656"/>
      <c r="AN14" s="656"/>
      <c r="AO14" s="656"/>
      <c r="AP14" s="656"/>
      <c r="AQ14" s="657"/>
      <c r="AR14" s="785"/>
      <c r="AS14" s="785"/>
      <c r="AT14" s="785"/>
      <c r="AU14" s="785"/>
      <c r="AV14" s="785"/>
      <c r="AW14" s="785"/>
      <c r="AX14" s="786"/>
    </row>
    <row r="15" spans="1:50" ht="21" customHeight="1">
      <c r="A15" s="613"/>
      <c r="B15" s="614"/>
      <c r="C15" s="614"/>
      <c r="D15" s="614"/>
      <c r="E15" s="614"/>
      <c r="F15" s="615"/>
      <c r="G15" s="723"/>
      <c r="H15" s="724"/>
      <c r="I15" s="709" t="s">
        <v>50</v>
      </c>
      <c r="J15" s="710"/>
      <c r="K15" s="710"/>
      <c r="L15" s="710"/>
      <c r="M15" s="710"/>
      <c r="N15" s="710"/>
      <c r="O15" s="711"/>
      <c r="P15" s="655" t="s">
        <v>494</v>
      </c>
      <c r="Q15" s="656"/>
      <c r="R15" s="656"/>
      <c r="S15" s="656"/>
      <c r="T15" s="656"/>
      <c r="U15" s="656"/>
      <c r="V15" s="657"/>
      <c r="W15" s="655" t="s">
        <v>494</v>
      </c>
      <c r="X15" s="656"/>
      <c r="Y15" s="656"/>
      <c r="Z15" s="656"/>
      <c r="AA15" s="656"/>
      <c r="AB15" s="656"/>
      <c r="AC15" s="657"/>
      <c r="AD15" s="655" t="s">
        <v>495</v>
      </c>
      <c r="AE15" s="656"/>
      <c r="AF15" s="656"/>
      <c r="AG15" s="656"/>
      <c r="AH15" s="656"/>
      <c r="AI15" s="656"/>
      <c r="AJ15" s="657"/>
      <c r="AK15" s="655" t="s">
        <v>494</v>
      </c>
      <c r="AL15" s="656"/>
      <c r="AM15" s="656"/>
      <c r="AN15" s="656"/>
      <c r="AO15" s="656"/>
      <c r="AP15" s="656"/>
      <c r="AQ15" s="657"/>
      <c r="AR15" s="655" t="s">
        <v>494</v>
      </c>
      <c r="AS15" s="656"/>
      <c r="AT15" s="656"/>
      <c r="AU15" s="656"/>
      <c r="AV15" s="656"/>
      <c r="AW15" s="656"/>
      <c r="AX15" s="800"/>
    </row>
    <row r="16" spans="1:50" ht="21" customHeight="1">
      <c r="A16" s="613"/>
      <c r="B16" s="614"/>
      <c r="C16" s="614"/>
      <c r="D16" s="614"/>
      <c r="E16" s="614"/>
      <c r="F16" s="615"/>
      <c r="G16" s="723"/>
      <c r="H16" s="724"/>
      <c r="I16" s="709" t="s">
        <v>51</v>
      </c>
      <c r="J16" s="710"/>
      <c r="K16" s="710"/>
      <c r="L16" s="710"/>
      <c r="M16" s="710"/>
      <c r="N16" s="710"/>
      <c r="O16" s="711"/>
      <c r="P16" s="655" t="s">
        <v>495</v>
      </c>
      <c r="Q16" s="656"/>
      <c r="R16" s="656"/>
      <c r="S16" s="656"/>
      <c r="T16" s="656"/>
      <c r="U16" s="656"/>
      <c r="V16" s="657"/>
      <c r="W16" s="655" t="s">
        <v>494</v>
      </c>
      <c r="X16" s="656"/>
      <c r="Y16" s="656"/>
      <c r="Z16" s="656"/>
      <c r="AA16" s="656"/>
      <c r="AB16" s="656"/>
      <c r="AC16" s="657"/>
      <c r="AD16" s="655" t="s">
        <v>494</v>
      </c>
      <c r="AE16" s="656"/>
      <c r="AF16" s="656"/>
      <c r="AG16" s="656"/>
      <c r="AH16" s="656"/>
      <c r="AI16" s="656"/>
      <c r="AJ16" s="657"/>
      <c r="AK16" s="655" t="s">
        <v>494</v>
      </c>
      <c r="AL16" s="656"/>
      <c r="AM16" s="656"/>
      <c r="AN16" s="656"/>
      <c r="AO16" s="656"/>
      <c r="AP16" s="656"/>
      <c r="AQ16" s="657"/>
      <c r="AR16" s="754"/>
      <c r="AS16" s="755"/>
      <c r="AT16" s="755"/>
      <c r="AU16" s="755"/>
      <c r="AV16" s="755"/>
      <c r="AW16" s="755"/>
      <c r="AX16" s="756"/>
    </row>
    <row r="17" spans="1:50" ht="24.75" customHeight="1">
      <c r="A17" s="613"/>
      <c r="B17" s="614"/>
      <c r="C17" s="614"/>
      <c r="D17" s="614"/>
      <c r="E17" s="614"/>
      <c r="F17" s="615"/>
      <c r="G17" s="723"/>
      <c r="H17" s="724"/>
      <c r="I17" s="709" t="s">
        <v>49</v>
      </c>
      <c r="J17" s="759"/>
      <c r="K17" s="759"/>
      <c r="L17" s="759"/>
      <c r="M17" s="759"/>
      <c r="N17" s="759"/>
      <c r="O17" s="760"/>
      <c r="P17" s="655" t="s">
        <v>494</v>
      </c>
      <c r="Q17" s="656"/>
      <c r="R17" s="656"/>
      <c r="S17" s="656"/>
      <c r="T17" s="656"/>
      <c r="U17" s="656"/>
      <c r="V17" s="657"/>
      <c r="W17" s="655" t="s">
        <v>496</v>
      </c>
      <c r="X17" s="656"/>
      <c r="Y17" s="656"/>
      <c r="Z17" s="656"/>
      <c r="AA17" s="656"/>
      <c r="AB17" s="656"/>
      <c r="AC17" s="657"/>
      <c r="AD17" s="655" t="s">
        <v>494</v>
      </c>
      <c r="AE17" s="656"/>
      <c r="AF17" s="656"/>
      <c r="AG17" s="656"/>
      <c r="AH17" s="656"/>
      <c r="AI17" s="656"/>
      <c r="AJ17" s="657"/>
      <c r="AK17" s="655" t="s">
        <v>494</v>
      </c>
      <c r="AL17" s="656"/>
      <c r="AM17" s="656"/>
      <c r="AN17" s="656"/>
      <c r="AO17" s="656"/>
      <c r="AP17" s="656"/>
      <c r="AQ17" s="657"/>
      <c r="AR17" s="911"/>
      <c r="AS17" s="911"/>
      <c r="AT17" s="911"/>
      <c r="AU17" s="911"/>
      <c r="AV17" s="911"/>
      <c r="AW17" s="911"/>
      <c r="AX17" s="912"/>
    </row>
    <row r="18" spans="1:50" ht="24.75" customHeight="1">
      <c r="A18" s="613"/>
      <c r="B18" s="614"/>
      <c r="C18" s="614"/>
      <c r="D18" s="614"/>
      <c r="E18" s="614"/>
      <c r="F18" s="615"/>
      <c r="G18" s="725"/>
      <c r="H18" s="726"/>
      <c r="I18" s="714" t="s">
        <v>20</v>
      </c>
      <c r="J18" s="715"/>
      <c r="K18" s="715"/>
      <c r="L18" s="715"/>
      <c r="M18" s="715"/>
      <c r="N18" s="715"/>
      <c r="O18" s="716"/>
      <c r="P18" s="872">
        <f>SUM(P13:V17)</f>
        <v>17</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c r="A19" s="613"/>
      <c r="B19" s="614"/>
      <c r="C19" s="614"/>
      <c r="D19" s="614"/>
      <c r="E19" s="614"/>
      <c r="F19" s="615"/>
      <c r="G19" s="870" t="s">
        <v>9</v>
      </c>
      <c r="H19" s="871"/>
      <c r="I19" s="871"/>
      <c r="J19" s="871"/>
      <c r="K19" s="871"/>
      <c r="L19" s="871"/>
      <c r="M19" s="871"/>
      <c r="N19" s="871"/>
      <c r="O19" s="871"/>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0" t="s">
        <v>10</v>
      </c>
      <c r="H20" s="871"/>
      <c r="I20" s="871"/>
      <c r="J20" s="871"/>
      <c r="K20" s="871"/>
      <c r="L20" s="871"/>
      <c r="M20" s="871"/>
      <c r="N20" s="871"/>
      <c r="O20" s="871"/>
      <c r="P20" s="316">
        <f>IF(P18=0, "-", SUM(P19)/P18)</f>
        <v>0</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3"/>
      <c r="B21" s="844"/>
      <c r="C21" s="844"/>
      <c r="D21" s="844"/>
      <c r="E21" s="844"/>
      <c r="F21" s="973"/>
      <c r="G21" s="314" t="s">
        <v>278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0" t="s">
        <v>352</v>
      </c>
      <c r="B22" s="941"/>
      <c r="C22" s="941"/>
      <c r="D22" s="941"/>
      <c r="E22" s="941"/>
      <c r="F22" s="942"/>
      <c r="G22" s="978" t="s">
        <v>258</v>
      </c>
      <c r="H22" s="219"/>
      <c r="I22" s="219"/>
      <c r="J22" s="219"/>
      <c r="K22" s="219"/>
      <c r="L22" s="219"/>
      <c r="M22" s="219"/>
      <c r="N22" s="219"/>
      <c r="O22" s="220"/>
      <c r="P22" s="929" t="s">
        <v>353</v>
      </c>
      <c r="Q22" s="219"/>
      <c r="R22" s="219"/>
      <c r="S22" s="219"/>
      <c r="T22" s="219"/>
      <c r="U22" s="219"/>
      <c r="V22" s="220"/>
      <c r="W22" s="929" t="s">
        <v>354</v>
      </c>
      <c r="X22" s="219"/>
      <c r="Y22" s="219"/>
      <c r="Z22" s="219"/>
      <c r="AA22" s="219"/>
      <c r="AB22" s="219"/>
      <c r="AC22" s="220"/>
      <c r="AD22" s="929" t="s">
        <v>257</v>
      </c>
      <c r="AE22" s="219"/>
      <c r="AF22" s="219"/>
      <c r="AG22" s="219"/>
      <c r="AH22" s="219"/>
      <c r="AI22" s="219"/>
      <c r="AJ22" s="219"/>
      <c r="AK22" s="219"/>
      <c r="AL22" s="219"/>
      <c r="AM22" s="219"/>
      <c r="AN22" s="219"/>
      <c r="AO22" s="219"/>
      <c r="AP22" s="219"/>
      <c r="AQ22" s="219"/>
      <c r="AR22" s="219"/>
      <c r="AS22" s="219"/>
      <c r="AT22" s="219"/>
      <c r="AU22" s="219"/>
      <c r="AV22" s="219"/>
      <c r="AW22" s="219"/>
      <c r="AX22" s="949"/>
    </row>
    <row r="23" spans="1:50" ht="25.5" customHeight="1">
      <c r="A23" s="943"/>
      <c r="B23" s="944"/>
      <c r="C23" s="944"/>
      <c r="D23" s="944"/>
      <c r="E23" s="944"/>
      <c r="F23" s="945"/>
      <c r="G23" s="979" t="s">
        <v>494</v>
      </c>
      <c r="H23" s="980"/>
      <c r="I23" s="980"/>
      <c r="J23" s="980"/>
      <c r="K23" s="980"/>
      <c r="L23" s="980"/>
      <c r="M23" s="980"/>
      <c r="N23" s="980"/>
      <c r="O23" s="981"/>
      <c r="P23" s="913" t="s">
        <v>494</v>
      </c>
      <c r="Q23" s="914"/>
      <c r="R23" s="914"/>
      <c r="S23" s="914"/>
      <c r="T23" s="914"/>
      <c r="U23" s="914"/>
      <c r="V23" s="930"/>
      <c r="W23" s="913"/>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c r="A24" s="943"/>
      <c r="B24" s="944"/>
      <c r="C24" s="944"/>
      <c r="D24" s="944"/>
      <c r="E24" s="944"/>
      <c r="F24" s="945"/>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c r="A25" s="943"/>
      <c r="B25" s="944"/>
      <c r="C25" s="944"/>
      <c r="D25" s="944"/>
      <c r="E25" s="944"/>
      <c r="F25" s="945"/>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c r="A26" s="943"/>
      <c r="B26" s="944"/>
      <c r="C26" s="944"/>
      <c r="D26" s="944"/>
      <c r="E26" s="944"/>
      <c r="F26" s="945"/>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c r="A27" s="943"/>
      <c r="B27" s="944"/>
      <c r="C27" s="944"/>
      <c r="D27" s="944"/>
      <c r="E27" s="944"/>
      <c r="F27" s="945"/>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c r="A28" s="943"/>
      <c r="B28" s="944"/>
      <c r="C28" s="944"/>
      <c r="D28" s="944"/>
      <c r="E28" s="944"/>
      <c r="F28" s="945"/>
      <c r="G28" s="934" t="s">
        <v>262</v>
      </c>
      <c r="H28" s="935"/>
      <c r="I28" s="935"/>
      <c r="J28" s="935"/>
      <c r="K28" s="935"/>
      <c r="L28" s="935"/>
      <c r="M28" s="935"/>
      <c r="N28" s="935"/>
      <c r="O28" s="936"/>
      <c r="P28" s="872" t="e">
        <f>P29-SUM(P23:P27)</f>
        <v>#VALUE!</v>
      </c>
      <c r="Q28" s="873"/>
      <c r="R28" s="873"/>
      <c r="S28" s="873"/>
      <c r="T28" s="873"/>
      <c r="U28" s="873"/>
      <c r="V28" s="874"/>
      <c r="W28" s="872" t="e">
        <f>W29-SUM(W23:W27)</f>
        <v>#VALUE!</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c r="A29" s="946"/>
      <c r="B29" s="947"/>
      <c r="C29" s="947"/>
      <c r="D29" s="947"/>
      <c r="E29" s="947"/>
      <c r="F29" s="948"/>
      <c r="G29" s="937" t="s">
        <v>259</v>
      </c>
      <c r="H29" s="938"/>
      <c r="I29" s="938"/>
      <c r="J29" s="938"/>
      <c r="K29" s="938"/>
      <c r="L29" s="938"/>
      <c r="M29" s="938"/>
      <c r="N29" s="938"/>
      <c r="O29" s="939"/>
      <c r="P29" s="655" t="str">
        <f>AK13</f>
        <v>-</v>
      </c>
      <c r="Q29" s="656"/>
      <c r="R29" s="656"/>
      <c r="S29" s="656"/>
      <c r="T29" s="656"/>
      <c r="U29" s="656"/>
      <c r="V29" s="657"/>
      <c r="W29" s="961" t="s">
        <v>524</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c r="A30" s="855" t="s">
        <v>274</v>
      </c>
      <c r="B30" s="856"/>
      <c r="C30" s="856"/>
      <c r="D30" s="856"/>
      <c r="E30" s="856"/>
      <c r="F30" s="857"/>
      <c r="G30" s="770" t="s">
        <v>145</v>
      </c>
      <c r="H30" s="771"/>
      <c r="I30" s="771"/>
      <c r="J30" s="771"/>
      <c r="K30" s="771"/>
      <c r="L30" s="771"/>
      <c r="M30" s="771"/>
      <c r="N30" s="771"/>
      <c r="O30" s="772"/>
      <c r="P30" s="851" t="s">
        <v>58</v>
      </c>
      <c r="Q30" s="771"/>
      <c r="R30" s="771"/>
      <c r="S30" s="771"/>
      <c r="T30" s="771"/>
      <c r="U30" s="771"/>
      <c r="V30" s="771"/>
      <c r="W30" s="771"/>
      <c r="X30" s="772"/>
      <c r="Y30" s="848"/>
      <c r="Z30" s="849"/>
      <c r="AA30" s="850"/>
      <c r="AB30" s="852" t="s">
        <v>11</v>
      </c>
      <c r="AC30" s="853"/>
      <c r="AD30" s="854"/>
      <c r="AE30" s="852" t="s">
        <v>316</v>
      </c>
      <c r="AF30" s="853"/>
      <c r="AG30" s="853"/>
      <c r="AH30" s="854"/>
      <c r="AI30" s="852" t="s">
        <v>338</v>
      </c>
      <c r="AJ30" s="853"/>
      <c r="AK30" s="853"/>
      <c r="AL30" s="854"/>
      <c r="AM30" s="909" t="s">
        <v>343</v>
      </c>
      <c r="AN30" s="909"/>
      <c r="AO30" s="909"/>
      <c r="AP30" s="852"/>
      <c r="AQ30" s="764" t="s">
        <v>187</v>
      </c>
      <c r="AR30" s="765"/>
      <c r="AS30" s="765"/>
      <c r="AT30" s="766"/>
      <c r="AU30" s="771" t="s">
        <v>133</v>
      </c>
      <c r="AV30" s="771"/>
      <c r="AW30" s="771"/>
      <c r="AX30" s="910"/>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498</v>
      </c>
      <c r="AR31" s="198"/>
      <c r="AS31" s="131" t="s">
        <v>188</v>
      </c>
      <c r="AT31" s="132"/>
      <c r="AU31" s="197" t="s">
        <v>546</v>
      </c>
      <c r="AV31" s="197"/>
      <c r="AW31" s="397" t="s">
        <v>177</v>
      </c>
      <c r="AX31" s="398"/>
    </row>
    <row r="32" spans="1:50" ht="23.25" customHeight="1">
      <c r="A32" s="402"/>
      <c r="B32" s="400"/>
      <c r="C32" s="400"/>
      <c r="D32" s="400"/>
      <c r="E32" s="400"/>
      <c r="F32" s="401"/>
      <c r="G32" s="563" t="s">
        <v>525</v>
      </c>
      <c r="H32" s="564"/>
      <c r="I32" s="564"/>
      <c r="J32" s="564"/>
      <c r="K32" s="564"/>
      <c r="L32" s="564"/>
      <c r="M32" s="564"/>
      <c r="N32" s="564"/>
      <c r="O32" s="565"/>
      <c r="P32" s="103" t="s">
        <v>553</v>
      </c>
      <c r="Q32" s="103"/>
      <c r="R32" s="103"/>
      <c r="S32" s="103"/>
      <c r="T32" s="103"/>
      <c r="U32" s="103"/>
      <c r="V32" s="103"/>
      <c r="W32" s="103"/>
      <c r="X32" s="104"/>
      <c r="Y32" s="473" t="s">
        <v>12</v>
      </c>
      <c r="Z32" s="533"/>
      <c r="AA32" s="534"/>
      <c r="AB32" s="633" t="s">
        <v>178</v>
      </c>
      <c r="AC32" s="633"/>
      <c r="AD32" s="633"/>
      <c r="AE32" s="215" t="s">
        <v>560</v>
      </c>
      <c r="AF32" s="216"/>
      <c r="AG32" s="216"/>
      <c r="AH32" s="216"/>
      <c r="AI32" s="215">
        <v>24</v>
      </c>
      <c r="AJ32" s="216"/>
      <c r="AK32" s="216"/>
      <c r="AL32" s="216"/>
      <c r="AM32" s="215" t="s">
        <v>562</v>
      </c>
      <c r="AN32" s="216"/>
      <c r="AO32" s="216"/>
      <c r="AP32" s="216"/>
      <c r="AQ32" s="339" t="s">
        <v>495</v>
      </c>
      <c r="AR32" s="205"/>
      <c r="AS32" s="205"/>
      <c r="AT32" s="340"/>
      <c r="AU32" s="216" t="s">
        <v>516</v>
      </c>
      <c r="AV32" s="216"/>
      <c r="AW32" s="216"/>
      <c r="AX32" s="218"/>
    </row>
    <row r="33" spans="1:50" ht="23.25" customHeight="1">
      <c r="A33" s="403"/>
      <c r="B33" s="404"/>
      <c r="C33" s="404"/>
      <c r="D33" s="404"/>
      <c r="E33" s="404"/>
      <c r="F33" s="405"/>
      <c r="G33" s="566"/>
      <c r="H33" s="567"/>
      <c r="I33" s="567"/>
      <c r="J33" s="567"/>
      <c r="K33" s="567"/>
      <c r="L33" s="567"/>
      <c r="M33" s="567"/>
      <c r="N33" s="567"/>
      <c r="O33" s="568"/>
      <c r="P33" s="106"/>
      <c r="Q33" s="106"/>
      <c r="R33" s="106"/>
      <c r="S33" s="106"/>
      <c r="T33" s="106"/>
      <c r="U33" s="106"/>
      <c r="V33" s="106"/>
      <c r="W33" s="106"/>
      <c r="X33" s="107"/>
      <c r="Y33" s="417" t="s">
        <v>53</v>
      </c>
      <c r="Z33" s="418"/>
      <c r="AA33" s="419"/>
      <c r="AB33" s="633" t="s">
        <v>178</v>
      </c>
      <c r="AC33" s="633"/>
      <c r="AD33" s="633"/>
      <c r="AE33" s="215">
        <v>24</v>
      </c>
      <c r="AF33" s="216"/>
      <c r="AG33" s="216"/>
      <c r="AH33" s="216"/>
      <c r="AI33" s="215" t="s">
        <v>494</v>
      </c>
      <c r="AJ33" s="216"/>
      <c r="AK33" s="216"/>
      <c r="AL33" s="216"/>
      <c r="AM33" s="215" t="s">
        <v>524</v>
      </c>
      <c r="AN33" s="216"/>
      <c r="AO33" s="216"/>
      <c r="AP33" s="216"/>
      <c r="AQ33" s="339" t="s">
        <v>494</v>
      </c>
      <c r="AR33" s="205"/>
      <c r="AS33" s="205"/>
      <c r="AT33" s="340"/>
      <c r="AU33" s="215" t="s">
        <v>551</v>
      </c>
      <c r="AV33" s="216"/>
      <c r="AW33" s="216"/>
      <c r="AX33" s="218"/>
    </row>
    <row r="34" spans="1:50" ht="48.75" customHeight="1">
      <c r="A34" s="402"/>
      <c r="B34" s="400"/>
      <c r="C34" s="400"/>
      <c r="D34" s="400"/>
      <c r="E34" s="400"/>
      <c r="F34" s="401"/>
      <c r="G34" s="569"/>
      <c r="H34" s="570"/>
      <c r="I34" s="570"/>
      <c r="J34" s="570"/>
      <c r="K34" s="570"/>
      <c r="L34" s="570"/>
      <c r="M34" s="570"/>
      <c r="N34" s="570"/>
      <c r="O34" s="571"/>
      <c r="P34" s="109"/>
      <c r="Q34" s="109"/>
      <c r="R34" s="109"/>
      <c r="S34" s="109"/>
      <c r="T34" s="109"/>
      <c r="U34" s="109"/>
      <c r="V34" s="109"/>
      <c r="W34" s="109"/>
      <c r="X34" s="110"/>
      <c r="Y34" s="417" t="s">
        <v>13</v>
      </c>
      <c r="Z34" s="418"/>
      <c r="AA34" s="419"/>
      <c r="AB34" s="558" t="s">
        <v>178</v>
      </c>
      <c r="AC34" s="558"/>
      <c r="AD34" s="558"/>
      <c r="AE34" s="215" t="s">
        <v>561</v>
      </c>
      <c r="AF34" s="216"/>
      <c r="AG34" s="216"/>
      <c r="AH34" s="216"/>
      <c r="AI34" s="215">
        <v>100</v>
      </c>
      <c r="AJ34" s="216"/>
      <c r="AK34" s="216"/>
      <c r="AL34" s="216"/>
      <c r="AM34" s="215" t="s">
        <v>561</v>
      </c>
      <c r="AN34" s="216"/>
      <c r="AO34" s="216"/>
      <c r="AP34" s="216"/>
      <c r="AQ34" s="339" t="s">
        <v>499</v>
      </c>
      <c r="AR34" s="205"/>
      <c r="AS34" s="205"/>
      <c r="AT34" s="340"/>
      <c r="AU34" s="216" t="s">
        <v>518</v>
      </c>
      <c r="AV34" s="216"/>
      <c r="AW34" s="216"/>
      <c r="AX34" s="218"/>
    </row>
    <row r="35" spans="1:50" ht="23.25" customHeight="1">
      <c r="A35" s="223" t="s">
        <v>304</v>
      </c>
      <c r="B35" s="224"/>
      <c r="C35" s="224"/>
      <c r="D35" s="224"/>
      <c r="E35" s="224"/>
      <c r="F35" s="225"/>
      <c r="G35" s="229" t="s">
        <v>526</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5"/>
    </row>
    <row r="37" spans="1:50" ht="18.75" hidden="1" customHeight="1">
      <c r="A37" s="767" t="s">
        <v>274</v>
      </c>
      <c r="B37" s="768"/>
      <c r="C37" s="768"/>
      <c r="D37" s="768"/>
      <c r="E37" s="768"/>
      <c r="F37" s="769"/>
      <c r="G37" s="412" t="s">
        <v>145</v>
      </c>
      <c r="H37" s="413"/>
      <c r="I37" s="413"/>
      <c r="J37" s="413"/>
      <c r="K37" s="413"/>
      <c r="L37" s="413"/>
      <c r="M37" s="413"/>
      <c r="N37" s="413"/>
      <c r="O37" s="414"/>
      <c r="P37" s="450" t="s">
        <v>58</v>
      </c>
      <c r="Q37" s="413"/>
      <c r="R37" s="413"/>
      <c r="S37" s="413"/>
      <c r="T37" s="413"/>
      <c r="U37" s="413"/>
      <c r="V37" s="413"/>
      <c r="W37" s="413"/>
      <c r="X37" s="414"/>
      <c r="Y37" s="451"/>
      <c r="Z37" s="452"/>
      <c r="AA37" s="453"/>
      <c r="AB37" s="409" t="s">
        <v>11</v>
      </c>
      <c r="AC37" s="410"/>
      <c r="AD37" s="411"/>
      <c r="AE37" s="242" t="s">
        <v>316</v>
      </c>
      <c r="AF37" s="243"/>
      <c r="AG37" s="243"/>
      <c r="AH37" s="244"/>
      <c r="AI37" s="242" t="s">
        <v>314</v>
      </c>
      <c r="AJ37" s="243"/>
      <c r="AK37" s="243"/>
      <c r="AL37" s="244"/>
      <c r="AM37" s="248" t="s">
        <v>343</v>
      </c>
      <c r="AN37" s="248"/>
      <c r="AO37" s="248"/>
      <c r="AP37" s="248"/>
      <c r="AQ37" s="149" t="s">
        <v>187</v>
      </c>
      <c r="AR37" s="150"/>
      <c r="AS37" s="150"/>
      <c r="AT37" s="151"/>
      <c r="AU37" s="413" t="s">
        <v>133</v>
      </c>
      <c r="AV37" s="413"/>
      <c r="AW37" s="413"/>
      <c r="AX37" s="904"/>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494</v>
      </c>
      <c r="AR38" s="198"/>
      <c r="AS38" s="131" t="s">
        <v>188</v>
      </c>
      <c r="AT38" s="132"/>
      <c r="AU38" s="197" t="s">
        <v>552</v>
      </c>
      <c r="AV38" s="197"/>
      <c r="AW38" s="397" t="s">
        <v>177</v>
      </c>
      <c r="AX38" s="398"/>
    </row>
    <row r="39" spans="1:50" ht="23.25" hidden="1" customHeight="1">
      <c r="A39" s="402"/>
      <c r="B39" s="400"/>
      <c r="C39" s="400"/>
      <c r="D39" s="400"/>
      <c r="E39" s="400"/>
      <c r="F39" s="401"/>
      <c r="G39" s="563" t="s">
        <v>527</v>
      </c>
      <c r="H39" s="564"/>
      <c r="I39" s="564"/>
      <c r="J39" s="564"/>
      <c r="K39" s="564"/>
      <c r="L39" s="564"/>
      <c r="M39" s="564"/>
      <c r="N39" s="564"/>
      <c r="O39" s="565"/>
      <c r="P39" s="103" t="s">
        <v>528</v>
      </c>
      <c r="Q39" s="103"/>
      <c r="R39" s="103"/>
      <c r="S39" s="103"/>
      <c r="T39" s="103"/>
      <c r="U39" s="103"/>
      <c r="V39" s="103"/>
      <c r="W39" s="103"/>
      <c r="X39" s="104"/>
      <c r="Y39" s="473" t="s">
        <v>12</v>
      </c>
      <c r="Z39" s="533"/>
      <c r="AA39" s="534"/>
      <c r="AB39" s="633" t="s">
        <v>178</v>
      </c>
      <c r="AC39" s="633"/>
      <c r="AD39" s="633"/>
      <c r="AE39" s="215" t="s">
        <v>494</v>
      </c>
      <c r="AF39" s="216"/>
      <c r="AG39" s="216"/>
      <c r="AH39" s="216"/>
      <c r="AI39" s="215" t="s">
        <v>499</v>
      </c>
      <c r="AJ39" s="216"/>
      <c r="AK39" s="216"/>
      <c r="AL39" s="216"/>
      <c r="AM39" s="215"/>
      <c r="AN39" s="216"/>
      <c r="AO39" s="216"/>
      <c r="AP39" s="216"/>
      <c r="AQ39" s="339" t="s">
        <v>494</v>
      </c>
      <c r="AR39" s="205"/>
      <c r="AS39" s="205"/>
      <c r="AT39" s="340"/>
      <c r="AU39" s="216" t="s">
        <v>516</v>
      </c>
      <c r="AV39" s="216"/>
      <c r="AW39" s="216"/>
      <c r="AX39" s="218"/>
    </row>
    <row r="40" spans="1:50" ht="23.25" hidden="1" customHeight="1">
      <c r="A40" s="403"/>
      <c r="B40" s="404"/>
      <c r="C40" s="404"/>
      <c r="D40" s="404"/>
      <c r="E40" s="404"/>
      <c r="F40" s="405"/>
      <c r="G40" s="566"/>
      <c r="H40" s="567"/>
      <c r="I40" s="567"/>
      <c r="J40" s="567"/>
      <c r="K40" s="567"/>
      <c r="L40" s="567"/>
      <c r="M40" s="567"/>
      <c r="N40" s="567"/>
      <c r="O40" s="568"/>
      <c r="P40" s="106"/>
      <c r="Q40" s="106"/>
      <c r="R40" s="106"/>
      <c r="S40" s="106"/>
      <c r="T40" s="106"/>
      <c r="U40" s="106"/>
      <c r="V40" s="106"/>
      <c r="W40" s="106"/>
      <c r="X40" s="107"/>
      <c r="Y40" s="417" t="s">
        <v>53</v>
      </c>
      <c r="Z40" s="418"/>
      <c r="AA40" s="419"/>
      <c r="AB40" s="633" t="s">
        <v>178</v>
      </c>
      <c r="AC40" s="633"/>
      <c r="AD40" s="633"/>
      <c r="AE40" s="215" t="s">
        <v>494</v>
      </c>
      <c r="AF40" s="216"/>
      <c r="AG40" s="216"/>
      <c r="AH40" s="216"/>
      <c r="AI40" s="215" t="s">
        <v>499</v>
      </c>
      <c r="AJ40" s="216"/>
      <c r="AK40" s="216"/>
      <c r="AL40" s="216"/>
      <c r="AM40" s="215" t="s">
        <v>524</v>
      </c>
      <c r="AN40" s="216"/>
      <c r="AO40" s="216"/>
      <c r="AP40" s="216"/>
      <c r="AQ40" s="339" t="s">
        <v>494</v>
      </c>
      <c r="AR40" s="205"/>
      <c r="AS40" s="205"/>
      <c r="AT40" s="340"/>
      <c r="AU40" s="216" t="s">
        <v>546</v>
      </c>
      <c r="AV40" s="216"/>
      <c r="AW40" s="216"/>
      <c r="AX40" s="218"/>
    </row>
    <row r="41" spans="1:50" ht="23.25" hidden="1" customHeight="1">
      <c r="A41" s="406"/>
      <c r="B41" s="407"/>
      <c r="C41" s="407"/>
      <c r="D41" s="407"/>
      <c r="E41" s="407"/>
      <c r="F41" s="408"/>
      <c r="G41" s="569"/>
      <c r="H41" s="570"/>
      <c r="I41" s="570"/>
      <c r="J41" s="570"/>
      <c r="K41" s="570"/>
      <c r="L41" s="570"/>
      <c r="M41" s="570"/>
      <c r="N41" s="570"/>
      <c r="O41" s="571"/>
      <c r="P41" s="109"/>
      <c r="Q41" s="109"/>
      <c r="R41" s="109"/>
      <c r="S41" s="109"/>
      <c r="T41" s="109"/>
      <c r="U41" s="109"/>
      <c r="V41" s="109"/>
      <c r="W41" s="109"/>
      <c r="X41" s="110"/>
      <c r="Y41" s="417" t="s">
        <v>13</v>
      </c>
      <c r="Z41" s="418"/>
      <c r="AA41" s="419"/>
      <c r="AB41" s="558" t="s">
        <v>178</v>
      </c>
      <c r="AC41" s="558"/>
      <c r="AD41" s="558"/>
      <c r="AE41" s="215" t="s">
        <v>499</v>
      </c>
      <c r="AF41" s="216"/>
      <c r="AG41" s="216"/>
      <c r="AH41" s="216"/>
      <c r="AI41" s="215" t="s">
        <v>494</v>
      </c>
      <c r="AJ41" s="216"/>
      <c r="AK41" s="216"/>
      <c r="AL41" s="216"/>
      <c r="AM41" s="215"/>
      <c r="AN41" s="216"/>
      <c r="AO41" s="216"/>
      <c r="AP41" s="216"/>
      <c r="AQ41" s="339" t="s">
        <v>499</v>
      </c>
      <c r="AR41" s="205"/>
      <c r="AS41" s="205"/>
      <c r="AT41" s="340"/>
      <c r="AU41" s="216" t="s">
        <v>518</v>
      </c>
      <c r="AV41" s="216"/>
      <c r="AW41" s="216"/>
      <c r="AX41" s="218"/>
    </row>
    <row r="42" spans="1:50" ht="23.25" hidden="1" customHeight="1">
      <c r="A42" s="223" t="s">
        <v>304</v>
      </c>
      <c r="B42" s="224"/>
      <c r="C42" s="224"/>
      <c r="D42" s="224"/>
      <c r="E42" s="224"/>
      <c r="F42" s="225"/>
      <c r="G42" s="229" t="s">
        <v>529</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thickBo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4"/>
      <c r="AF43" s="234"/>
      <c r="AG43" s="234"/>
      <c r="AH43" s="234"/>
      <c r="AI43" s="234"/>
      <c r="AJ43" s="234"/>
      <c r="AK43" s="234"/>
      <c r="AL43" s="234"/>
      <c r="AM43" s="234"/>
      <c r="AN43" s="234"/>
      <c r="AO43" s="234"/>
      <c r="AP43" s="234"/>
      <c r="AQ43" s="233"/>
      <c r="AR43" s="233"/>
      <c r="AS43" s="233"/>
      <c r="AT43" s="233"/>
      <c r="AU43" s="233"/>
      <c r="AV43" s="233"/>
      <c r="AW43" s="233"/>
      <c r="AX43" s="235"/>
    </row>
    <row r="44" spans="1:50" ht="18.75" hidden="1" customHeight="1">
      <c r="A44" s="767" t="s">
        <v>274</v>
      </c>
      <c r="B44" s="768"/>
      <c r="C44" s="768"/>
      <c r="D44" s="768"/>
      <c r="E44" s="768"/>
      <c r="F44" s="769"/>
      <c r="G44" s="412" t="s">
        <v>145</v>
      </c>
      <c r="H44" s="413"/>
      <c r="I44" s="413"/>
      <c r="J44" s="413"/>
      <c r="K44" s="413"/>
      <c r="L44" s="413"/>
      <c r="M44" s="413"/>
      <c r="N44" s="413"/>
      <c r="O44" s="414"/>
      <c r="P44" s="450" t="s">
        <v>58</v>
      </c>
      <c r="Q44" s="413"/>
      <c r="R44" s="413"/>
      <c r="S44" s="413"/>
      <c r="T44" s="413"/>
      <c r="U44" s="413"/>
      <c r="V44" s="413"/>
      <c r="W44" s="413"/>
      <c r="X44" s="414"/>
      <c r="Y44" s="451"/>
      <c r="Z44" s="452"/>
      <c r="AA44" s="453"/>
      <c r="AB44" s="409" t="s">
        <v>11</v>
      </c>
      <c r="AC44" s="410"/>
      <c r="AD44" s="411"/>
      <c r="AE44" s="242" t="s">
        <v>316</v>
      </c>
      <c r="AF44" s="243"/>
      <c r="AG44" s="243"/>
      <c r="AH44" s="244"/>
      <c r="AI44" s="242" t="s">
        <v>314</v>
      </c>
      <c r="AJ44" s="243"/>
      <c r="AK44" s="243"/>
      <c r="AL44" s="244"/>
      <c r="AM44" s="248" t="s">
        <v>343</v>
      </c>
      <c r="AN44" s="248"/>
      <c r="AO44" s="248"/>
      <c r="AP44" s="248"/>
      <c r="AQ44" s="149" t="s">
        <v>187</v>
      </c>
      <c r="AR44" s="150"/>
      <c r="AS44" s="150"/>
      <c r="AT44" s="151"/>
      <c r="AU44" s="413" t="s">
        <v>133</v>
      </c>
      <c r="AV44" s="413"/>
      <c r="AW44" s="413"/>
      <c r="AX44" s="904"/>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t="s">
        <v>498</v>
      </c>
      <c r="AR45" s="198"/>
      <c r="AS45" s="131" t="s">
        <v>188</v>
      </c>
      <c r="AT45" s="132"/>
      <c r="AU45" s="197">
        <v>2</v>
      </c>
      <c r="AV45" s="197"/>
      <c r="AW45" s="397" t="s">
        <v>177</v>
      </c>
      <c r="AX45" s="398"/>
    </row>
    <row r="46" spans="1:50" ht="23.25" hidden="1" customHeight="1">
      <c r="A46" s="402"/>
      <c r="B46" s="400"/>
      <c r="C46" s="400"/>
      <c r="D46" s="400"/>
      <c r="E46" s="400"/>
      <c r="F46" s="401"/>
      <c r="G46" s="563"/>
      <c r="H46" s="564"/>
      <c r="I46" s="564"/>
      <c r="J46" s="564"/>
      <c r="K46" s="564"/>
      <c r="L46" s="564"/>
      <c r="M46" s="564"/>
      <c r="N46" s="564"/>
      <c r="O46" s="565"/>
      <c r="P46" s="103"/>
      <c r="Q46" s="103"/>
      <c r="R46" s="103"/>
      <c r="S46" s="103"/>
      <c r="T46" s="103"/>
      <c r="U46" s="103"/>
      <c r="V46" s="103"/>
      <c r="W46" s="103"/>
      <c r="X46" s="104"/>
      <c r="Y46" s="473" t="s">
        <v>12</v>
      </c>
      <c r="Z46" s="533"/>
      <c r="AA46" s="534"/>
      <c r="AB46" s="633" t="s">
        <v>178</v>
      </c>
      <c r="AC46" s="633"/>
      <c r="AD46" s="633"/>
      <c r="AE46" s="215" t="s">
        <v>495</v>
      </c>
      <c r="AF46" s="216"/>
      <c r="AG46" s="216"/>
      <c r="AH46" s="216"/>
      <c r="AI46" s="215" t="s">
        <v>494</v>
      </c>
      <c r="AJ46" s="216"/>
      <c r="AK46" s="216"/>
      <c r="AL46" s="216"/>
      <c r="AM46" s="215" t="s">
        <v>524</v>
      </c>
      <c r="AN46" s="216"/>
      <c r="AO46" s="216"/>
      <c r="AP46" s="216"/>
      <c r="AQ46" s="339" t="s">
        <v>499</v>
      </c>
      <c r="AR46" s="205"/>
      <c r="AS46" s="205"/>
      <c r="AT46" s="340"/>
      <c r="AU46" s="216" t="s">
        <v>516</v>
      </c>
      <c r="AV46" s="216"/>
      <c r="AW46" s="216"/>
      <c r="AX46" s="218"/>
    </row>
    <row r="47" spans="1:50" ht="23.25" hidden="1" customHeight="1">
      <c r="A47" s="403"/>
      <c r="B47" s="404"/>
      <c r="C47" s="404"/>
      <c r="D47" s="404"/>
      <c r="E47" s="404"/>
      <c r="F47" s="405"/>
      <c r="G47" s="566"/>
      <c r="H47" s="567"/>
      <c r="I47" s="567"/>
      <c r="J47" s="567"/>
      <c r="K47" s="567"/>
      <c r="L47" s="567"/>
      <c r="M47" s="567"/>
      <c r="N47" s="567"/>
      <c r="O47" s="568"/>
      <c r="P47" s="106"/>
      <c r="Q47" s="106"/>
      <c r="R47" s="106"/>
      <c r="S47" s="106"/>
      <c r="T47" s="106"/>
      <c r="U47" s="106"/>
      <c r="V47" s="106"/>
      <c r="W47" s="106"/>
      <c r="X47" s="107"/>
      <c r="Y47" s="417" t="s">
        <v>53</v>
      </c>
      <c r="Z47" s="418"/>
      <c r="AA47" s="419"/>
      <c r="AB47" s="633" t="s">
        <v>178</v>
      </c>
      <c r="AC47" s="633"/>
      <c r="AD47" s="633"/>
      <c r="AE47" s="215" t="s">
        <v>495</v>
      </c>
      <c r="AF47" s="216"/>
      <c r="AG47" s="216"/>
      <c r="AH47" s="216"/>
      <c r="AI47" s="215" t="s">
        <v>494</v>
      </c>
      <c r="AJ47" s="216"/>
      <c r="AK47" s="216"/>
      <c r="AL47" s="216"/>
      <c r="AM47" s="215" t="s">
        <v>524</v>
      </c>
      <c r="AN47" s="216"/>
      <c r="AO47" s="216"/>
      <c r="AP47" s="216"/>
      <c r="AQ47" s="339" t="s">
        <v>494</v>
      </c>
      <c r="AR47" s="205"/>
      <c r="AS47" s="205"/>
      <c r="AT47" s="340"/>
      <c r="AU47" s="216">
        <v>100</v>
      </c>
      <c r="AV47" s="216"/>
      <c r="AW47" s="216"/>
      <c r="AX47" s="218"/>
    </row>
    <row r="48" spans="1:50" ht="23.25" hidden="1" customHeight="1">
      <c r="A48" s="406"/>
      <c r="B48" s="407"/>
      <c r="C48" s="407"/>
      <c r="D48" s="407"/>
      <c r="E48" s="407"/>
      <c r="F48" s="408"/>
      <c r="G48" s="569"/>
      <c r="H48" s="570"/>
      <c r="I48" s="570"/>
      <c r="J48" s="570"/>
      <c r="K48" s="570"/>
      <c r="L48" s="570"/>
      <c r="M48" s="570"/>
      <c r="N48" s="570"/>
      <c r="O48" s="571"/>
      <c r="P48" s="109"/>
      <c r="Q48" s="109"/>
      <c r="R48" s="109"/>
      <c r="S48" s="109"/>
      <c r="T48" s="109"/>
      <c r="U48" s="109"/>
      <c r="V48" s="109"/>
      <c r="W48" s="109"/>
      <c r="X48" s="110"/>
      <c r="Y48" s="417" t="s">
        <v>13</v>
      </c>
      <c r="Z48" s="418"/>
      <c r="AA48" s="419"/>
      <c r="AB48" s="558" t="s">
        <v>178</v>
      </c>
      <c r="AC48" s="558"/>
      <c r="AD48" s="558"/>
      <c r="AE48" s="215" t="s">
        <v>494</v>
      </c>
      <c r="AF48" s="216"/>
      <c r="AG48" s="216"/>
      <c r="AH48" s="216"/>
      <c r="AI48" s="215" t="s">
        <v>494</v>
      </c>
      <c r="AJ48" s="216"/>
      <c r="AK48" s="216"/>
      <c r="AL48" s="216"/>
      <c r="AM48" s="215" t="s">
        <v>524</v>
      </c>
      <c r="AN48" s="216"/>
      <c r="AO48" s="216"/>
      <c r="AP48" s="216"/>
      <c r="AQ48" s="339" t="s">
        <v>494</v>
      </c>
      <c r="AR48" s="205"/>
      <c r="AS48" s="205"/>
      <c r="AT48" s="340"/>
      <c r="AU48" s="216" t="s">
        <v>519</v>
      </c>
      <c r="AV48" s="216"/>
      <c r="AW48" s="216"/>
      <c r="AX48" s="218"/>
    </row>
    <row r="49" spans="1:50" ht="23.25" hidden="1" customHeight="1">
      <c r="A49" s="223" t="s">
        <v>304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thickBo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5"/>
    </row>
    <row r="51" spans="1:50" ht="18.75" hidden="1" customHeight="1">
      <c r="A51" s="399" t="s">
        <v>274</v>
      </c>
      <c r="B51" s="400"/>
      <c r="C51" s="400"/>
      <c r="D51" s="400"/>
      <c r="E51" s="400"/>
      <c r="F51" s="401"/>
      <c r="G51" s="412" t="s">
        <v>145</v>
      </c>
      <c r="H51" s="413"/>
      <c r="I51" s="413"/>
      <c r="J51" s="413"/>
      <c r="K51" s="413"/>
      <c r="L51" s="413"/>
      <c r="M51" s="413"/>
      <c r="N51" s="413"/>
      <c r="O51" s="414"/>
      <c r="P51" s="450" t="s">
        <v>58</v>
      </c>
      <c r="Q51" s="413"/>
      <c r="R51" s="413"/>
      <c r="S51" s="413"/>
      <c r="T51" s="413"/>
      <c r="U51" s="413"/>
      <c r="V51" s="413"/>
      <c r="W51" s="413"/>
      <c r="X51" s="414"/>
      <c r="Y51" s="451"/>
      <c r="Z51" s="452"/>
      <c r="AA51" s="453"/>
      <c r="AB51" s="409" t="s">
        <v>11</v>
      </c>
      <c r="AC51" s="410"/>
      <c r="AD51" s="411"/>
      <c r="AE51" s="242" t="s">
        <v>316</v>
      </c>
      <c r="AF51" s="243"/>
      <c r="AG51" s="243"/>
      <c r="AH51" s="244"/>
      <c r="AI51" s="242" t="s">
        <v>314</v>
      </c>
      <c r="AJ51" s="243"/>
      <c r="AK51" s="243"/>
      <c r="AL51" s="244"/>
      <c r="AM51" s="248" t="s">
        <v>343</v>
      </c>
      <c r="AN51" s="248"/>
      <c r="AO51" s="248"/>
      <c r="AP51" s="248"/>
      <c r="AQ51" s="149" t="s">
        <v>187</v>
      </c>
      <c r="AR51" s="150"/>
      <c r="AS51" s="150"/>
      <c r="AT51" s="151"/>
      <c r="AU51" s="918" t="s">
        <v>133</v>
      </c>
      <c r="AV51" s="918"/>
      <c r="AW51" s="918"/>
      <c r="AX51" s="919"/>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8"/>
      <c r="AS52" s="131" t="s">
        <v>188</v>
      </c>
      <c r="AT52" s="132"/>
      <c r="AU52" s="197"/>
      <c r="AV52" s="197"/>
      <c r="AW52" s="397" t="s">
        <v>177</v>
      </c>
      <c r="AX52" s="398"/>
    </row>
    <row r="53" spans="1:50" ht="23.25" hidden="1" customHeight="1">
      <c r="A53" s="402"/>
      <c r="B53" s="400"/>
      <c r="C53" s="400"/>
      <c r="D53" s="400"/>
      <c r="E53" s="400"/>
      <c r="F53" s="401"/>
      <c r="G53" s="563"/>
      <c r="H53" s="564"/>
      <c r="I53" s="564"/>
      <c r="J53" s="564"/>
      <c r="K53" s="564"/>
      <c r="L53" s="564"/>
      <c r="M53" s="564"/>
      <c r="N53" s="564"/>
      <c r="O53" s="565"/>
      <c r="P53" s="103"/>
      <c r="Q53" s="103"/>
      <c r="R53" s="103"/>
      <c r="S53" s="103"/>
      <c r="T53" s="103"/>
      <c r="U53" s="103"/>
      <c r="V53" s="103"/>
      <c r="W53" s="103"/>
      <c r="X53" s="104"/>
      <c r="Y53" s="473" t="s">
        <v>12</v>
      </c>
      <c r="Z53" s="533"/>
      <c r="AA53" s="534"/>
      <c r="AB53" s="463"/>
      <c r="AC53" s="463"/>
      <c r="AD53" s="463"/>
      <c r="AE53" s="215"/>
      <c r="AF53" s="216"/>
      <c r="AG53" s="216"/>
      <c r="AH53" s="216"/>
      <c r="AI53" s="215"/>
      <c r="AJ53" s="216"/>
      <c r="AK53" s="216"/>
      <c r="AL53" s="216"/>
      <c r="AM53" s="215"/>
      <c r="AN53" s="216"/>
      <c r="AO53" s="216"/>
      <c r="AP53" s="216"/>
      <c r="AQ53" s="339"/>
      <c r="AR53" s="205"/>
      <c r="AS53" s="205"/>
      <c r="AT53" s="340"/>
      <c r="AU53" s="216"/>
      <c r="AV53" s="216"/>
      <c r="AW53" s="216"/>
      <c r="AX53" s="218"/>
    </row>
    <row r="54" spans="1:50" ht="23.25" hidden="1" customHeight="1">
      <c r="A54" s="403"/>
      <c r="B54" s="404"/>
      <c r="C54" s="404"/>
      <c r="D54" s="404"/>
      <c r="E54" s="404"/>
      <c r="F54" s="405"/>
      <c r="G54" s="566"/>
      <c r="H54" s="567"/>
      <c r="I54" s="567"/>
      <c r="J54" s="567"/>
      <c r="K54" s="567"/>
      <c r="L54" s="567"/>
      <c r="M54" s="567"/>
      <c r="N54" s="567"/>
      <c r="O54" s="568"/>
      <c r="P54" s="106"/>
      <c r="Q54" s="106"/>
      <c r="R54" s="106"/>
      <c r="S54" s="106"/>
      <c r="T54" s="106"/>
      <c r="U54" s="106"/>
      <c r="V54" s="106"/>
      <c r="W54" s="106"/>
      <c r="X54" s="107"/>
      <c r="Y54" s="417" t="s">
        <v>53</v>
      </c>
      <c r="Z54" s="418"/>
      <c r="AA54" s="419"/>
      <c r="AB54" s="525"/>
      <c r="AC54" s="525"/>
      <c r="AD54" s="525"/>
      <c r="AE54" s="215"/>
      <c r="AF54" s="216"/>
      <c r="AG54" s="216"/>
      <c r="AH54" s="216"/>
      <c r="AI54" s="215"/>
      <c r="AJ54" s="216"/>
      <c r="AK54" s="216"/>
      <c r="AL54" s="216"/>
      <c r="AM54" s="215"/>
      <c r="AN54" s="216"/>
      <c r="AO54" s="216"/>
      <c r="AP54" s="216"/>
      <c r="AQ54" s="339"/>
      <c r="AR54" s="205"/>
      <c r="AS54" s="205"/>
      <c r="AT54" s="340"/>
      <c r="AU54" s="216"/>
      <c r="AV54" s="216"/>
      <c r="AW54" s="216"/>
      <c r="AX54" s="218"/>
    </row>
    <row r="55" spans="1:50" ht="23.25" hidden="1" customHeight="1">
      <c r="A55" s="406"/>
      <c r="B55" s="407"/>
      <c r="C55" s="407"/>
      <c r="D55" s="407"/>
      <c r="E55" s="407"/>
      <c r="F55" s="408"/>
      <c r="G55" s="569"/>
      <c r="H55" s="570"/>
      <c r="I55" s="570"/>
      <c r="J55" s="570"/>
      <c r="K55" s="570"/>
      <c r="L55" s="570"/>
      <c r="M55" s="570"/>
      <c r="N55" s="570"/>
      <c r="O55" s="571"/>
      <c r="P55" s="109"/>
      <c r="Q55" s="109"/>
      <c r="R55" s="109"/>
      <c r="S55" s="109"/>
      <c r="T55" s="109"/>
      <c r="U55" s="109"/>
      <c r="V55" s="109"/>
      <c r="W55" s="109"/>
      <c r="X55" s="110"/>
      <c r="Y55" s="417" t="s">
        <v>13</v>
      </c>
      <c r="Z55" s="418"/>
      <c r="AA55" s="419"/>
      <c r="AB55" s="593" t="s">
        <v>14</v>
      </c>
      <c r="AC55" s="593"/>
      <c r="AD55" s="593"/>
      <c r="AE55" s="215"/>
      <c r="AF55" s="216"/>
      <c r="AG55" s="216"/>
      <c r="AH55" s="216"/>
      <c r="AI55" s="215"/>
      <c r="AJ55" s="216"/>
      <c r="AK55" s="216"/>
      <c r="AL55" s="216"/>
      <c r="AM55" s="215"/>
      <c r="AN55" s="216"/>
      <c r="AO55" s="216"/>
      <c r="AP55" s="216"/>
      <c r="AQ55" s="339"/>
      <c r="AR55" s="205"/>
      <c r="AS55" s="205"/>
      <c r="AT55" s="340"/>
      <c r="AU55" s="216"/>
      <c r="AV55" s="216"/>
      <c r="AW55" s="216"/>
      <c r="AX55" s="218"/>
    </row>
    <row r="56" spans="1:50" ht="23.25" hidden="1" customHeight="1">
      <c r="A56" s="223" t="s">
        <v>304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5"/>
    </row>
    <row r="58" spans="1:50" ht="18.75" hidden="1" customHeight="1">
      <c r="A58" s="399" t="s">
        <v>274</v>
      </c>
      <c r="B58" s="400"/>
      <c r="C58" s="400"/>
      <c r="D58" s="400"/>
      <c r="E58" s="400"/>
      <c r="F58" s="401"/>
      <c r="G58" s="412" t="s">
        <v>145</v>
      </c>
      <c r="H58" s="413"/>
      <c r="I58" s="413"/>
      <c r="J58" s="413"/>
      <c r="K58" s="413"/>
      <c r="L58" s="413"/>
      <c r="M58" s="413"/>
      <c r="N58" s="413"/>
      <c r="O58" s="414"/>
      <c r="P58" s="450" t="s">
        <v>58</v>
      </c>
      <c r="Q58" s="413"/>
      <c r="R58" s="413"/>
      <c r="S58" s="413"/>
      <c r="T58" s="413"/>
      <c r="U58" s="413"/>
      <c r="V58" s="413"/>
      <c r="W58" s="413"/>
      <c r="X58" s="414"/>
      <c r="Y58" s="451"/>
      <c r="Z58" s="452"/>
      <c r="AA58" s="453"/>
      <c r="AB58" s="409" t="s">
        <v>11</v>
      </c>
      <c r="AC58" s="410"/>
      <c r="AD58" s="411"/>
      <c r="AE58" s="242" t="s">
        <v>316</v>
      </c>
      <c r="AF58" s="243"/>
      <c r="AG58" s="243"/>
      <c r="AH58" s="244"/>
      <c r="AI58" s="242" t="s">
        <v>314</v>
      </c>
      <c r="AJ58" s="243"/>
      <c r="AK58" s="243"/>
      <c r="AL58" s="244"/>
      <c r="AM58" s="248" t="s">
        <v>343</v>
      </c>
      <c r="AN58" s="248"/>
      <c r="AO58" s="248"/>
      <c r="AP58" s="248"/>
      <c r="AQ58" s="149" t="s">
        <v>187</v>
      </c>
      <c r="AR58" s="150"/>
      <c r="AS58" s="150"/>
      <c r="AT58" s="151"/>
      <c r="AU58" s="918" t="s">
        <v>133</v>
      </c>
      <c r="AV58" s="918"/>
      <c r="AW58" s="918"/>
      <c r="AX58" s="919"/>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8"/>
      <c r="AS59" s="131" t="s">
        <v>188</v>
      </c>
      <c r="AT59" s="132"/>
      <c r="AU59" s="197"/>
      <c r="AV59" s="197"/>
      <c r="AW59" s="397" t="s">
        <v>177</v>
      </c>
      <c r="AX59" s="398"/>
    </row>
    <row r="60" spans="1:50" ht="23.25" hidden="1" customHeight="1">
      <c r="A60" s="402"/>
      <c r="B60" s="400"/>
      <c r="C60" s="400"/>
      <c r="D60" s="400"/>
      <c r="E60" s="400"/>
      <c r="F60" s="401"/>
      <c r="G60" s="563"/>
      <c r="H60" s="564"/>
      <c r="I60" s="564"/>
      <c r="J60" s="564"/>
      <c r="K60" s="564"/>
      <c r="L60" s="564"/>
      <c r="M60" s="564"/>
      <c r="N60" s="564"/>
      <c r="O60" s="565"/>
      <c r="P60" s="103"/>
      <c r="Q60" s="103"/>
      <c r="R60" s="103"/>
      <c r="S60" s="103"/>
      <c r="T60" s="103"/>
      <c r="U60" s="103"/>
      <c r="V60" s="103"/>
      <c r="W60" s="103"/>
      <c r="X60" s="104"/>
      <c r="Y60" s="473" t="s">
        <v>12</v>
      </c>
      <c r="Z60" s="533"/>
      <c r="AA60" s="534"/>
      <c r="AB60" s="463"/>
      <c r="AC60" s="463"/>
      <c r="AD60" s="463"/>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3.25" hidden="1" customHeight="1">
      <c r="A61" s="403"/>
      <c r="B61" s="404"/>
      <c r="C61" s="404"/>
      <c r="D61" s="404"/>
      <c r="E61" s="404"/>
      <c r="F61" s="405"/>
      <c r="G61" s="566"/>
      <c r="H61" s="567"/>
      <c r="I61" s="567"/>
      <c r="J61" s="567"/>
      <c r="K61" s="567"/>
      <c r="L61" s="567"/>
      <c r="M61" s="567"/>
      <c r="N61" s="567"/>
      <c r="O61" s="568"/>
      <c r="P61" s="106"/>
      <c r="Q61" s="106"/>
      <c r="R61" s="106"/>
      <c r="S61" s="106"/>
      <c r="T61" s="106"/>
      <c r="U61" s="106"/>
      <c r="V61" s="106"/>
      <c r="W61" s="106"/>
      <c r="X61" s="107"/>
      <c r="Y61" s="417" t="s">
        <v>53</v>
      </c>
      <c r="Z61" s="418"/>
      <c r="AA61" s="419"/>
      <c r="AB61" s="525"/>
      <c r="AC61" s="525"/>
      <c r="AD61" s="525"/>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3.25" hidden="1" customHeight="1">
      <c r="A62" s="403"/>
      <c r="B62" s="404"/>
      <c r="C62" s="404"/>
      <c r="D62" s="404"/>
      <c r="E62" s="404"/>
      <c r="F62" s="405"/>
      <c r="G62" s="569"/>
      <c r="H62" s="570"/>
      <c r="I62" s="570"/>
      <c r="J62" s="570"/>
      <c r="K62" s="570"/>
      <c r="L62" s="570"/>
      <c r="M62" s="570"/>
      <c r="N62" s="570"/>
      <c r="O62" s="571"/>
      <c r="P62" s="109"/>
      <c r="Q62" s="109"/>
      <c r="R62" s="109"/>
      <c r="S62" s="109"/>
      <c r="T62" s="109"/>
      <c r="U62" s="109"/>
      <c r="V62" s="109"/>
      <c r="W62" s="109"/>
      <c r="X62" s="110"/>
      <c r="Y62" s="417" t="s">
        <v>13</v>
      </c>
      <c r="Z62" s="418"/>
      <c r="AA62" s="419"/>
      <c r="AB62" s="558" t="s">
        <v>14</v>
      </c>
      <c r="AC62" s="558"/>
      <c r="AD62" s="558"/>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ht="23.25" hidden="1" customHeight="1">
      <c r="A63" s="223" t="s">
        <v>304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thickBo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5"/>
    </row>
    <row r="65" spans="1:50" ht="18.75" hidden="1" customHeight="1">
      <c r="A65" s="484" t="s">
        <v>275</v>
      </c>
      <c r="B65" s="485"/>
      <c r="C65" s="485"/>
      <c r="D65" s="485"/>
      <c r="E65" s="485"/>
      <c r="F65" s="486"/>
      <c r="G65" s="487"/>
      <c r="H65" s="237" t="s">
        <v>145</v>
      </c>
      <c r="I65" s="237"/>
      <c r="J65" s="237"/>
      <c r="K65" s="237"/>
      <c r="L65" s="237"/>
      <c r="M65" s="237"/>
      <c r="N65" s="237"/>
      <c r="O65" s="238"/>
      <c r="P65" s="236" t="s">
        <v>58</v>
      </c>
      <c r="Q65" s="237"/>
      <c r="R65" s="237"/>
      <c r="S65" s="237"/>
      <c r="T65" s="237"/>
      <c r="U65" s="237"/>
      <c r="V65" s="238"/>
      <c r="W65" s="489" t="s">
        <v>270</v>
      </c>
      <c r="X65" s="490"/>
      <c r="Y65" s="493"/>
      <c r="Z65" s="493"/>
      <c r="AA65" s="494"/>
      <c r="AB65" s="236" t="s">
        <v>11</v>
      </c>
      <c r="AC65" s="237"/>
      <c r="AD65" s="238"/>
      <c r="AE65" s="242" t="s">
        <v>316</v>
      </c>
      <c r="AF65" s="243"/>
      <c r="AG65" s="243"/>
      <c r="AH65" s="244"/>
      <c r="AI65" s="242" t="s">
        <v>314</v>
      </c>
      <c r="AJ65" s="243"/>
      <c r="AK65" s="243"/>
      <c r="AL65" s="244"/>
      <c r="AM65" s="248" t="s">
        <v>343</v>
      </c>
      <c r="AN65" s="248"/>
      <c r="AO65" s="248"/>
      <c r="AP65" s="248"/>
      <c r="AQ65" s="236" t="s">
        <v>187</v>
      </c>
      <c r="AR65" s="237"/>
      <c r="AS65" s="237"/>
      <c r="AT65" s="238"/>
      <c r="AU65" s="250" t="s">
        <v>133</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6"/>
      <c r="AR66" s="197"/>
      <c r="AS66" s="240" t="s">
        <v>188</v>
      </c>
      <c r="AT66" s="241"/>
      <c r="AU66" s="197"/>
      <c r="AV66" s="197"/>
      <c r="AW66" s="240" t="s">
        <v>273</v>
      </c>
      <c r="AX66" s="252"/>
    </row>
    <row r="67" spans="1:50" ht="23.25" hidden="1" customHeight="1">
      <c r="A67" s="477"/>
      <c r="B67" s="478"/>
      <c r="C67" s="478"/>
      <c r="D67" s="478"/>
      <c r="E67" s="478"/>
      <c r="F67" s="479"/>
      <c r="G67" s="253" t="s">
        <v>189</v>
      </c>
      <c r="H67" s="256"/>
      <c r="I67" s="257"/>
      <c r="J67" s="257"/>
      <c r="K67" s="257"/>
      <c r="L67" s="257"/>
      <c r="M67" s="257"/>
      <c r="N67" s="257"/>
      <c r="O67" s="258"/>
      <c r="P67" s="256"/>
      <c r="Q67" s="257"/>
      <c r="R67" s="257"/>
      <c r="S67" s="257"/>
      <c r="T67" s="257"/>
      <c r="U67" s="257"/>
      <c r="V67" s="258"/>
      <c r="W67" s="262"/>
      <c r="X67" s="263"/>
      <c r="Y67" s="268" t="s">
        <v>12</v>
      </c>
      <c r="Z67" s="268"/>
      <c r="AA67" s="269"/>
      <c r="AB67" s="270" t="s">
        <v>294</v>
      </c>
      <c r="AC67" s="270"/>
      <c r="AD67" s="270"/>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19" t="s">
        <v>53</v>
      </c>
      <c r="Z68" s="219"/>
      <c r="AA68" s="220"/>
      <c r="AB68" s="221" t="s">
        <v>294</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19" t="s">
        <v>13</v>
      </c>
      <c r="Z69" s="219"/>
      <c r="AA69" s="220"/>
      <c r="AB69" s="222" t="s">
        <v>295</v>
      </c>
      <c r="AC69" s="222"/>
      <c r="AD69" s="222"/>
      <c r="AE69" s="271"/>
      <c r="AF69" s="272"/>
      <c r="AG69" s="272"/>
      <c r="AH69" s="272"/>
      <c r="AI69" s="271"/>
      <c r="AJ69" s="272"/>
      <c r="AK69" s="272"/>
      <c r="AL69" s="272"/>
      <c r="AM69" s="271"/>
      <c r="AN69" s="272"/>
      <c r="AO69" s="272"/>
      <c r="AP69" s="272"/>
      <c r="AQ69" s="215"/>
      <c r="AR69" s="216"/>
      <c r="AS69" s="216"/>
      <c r="AT69" s="217"/>
      <c r="AU69" s="216"/>
      <c r="AV69" s="216"/>
      <c r="AW69" s="216"/>
      <c r="AX69" s="218"/>
    </row>
    <row r="70" spans="1:50" ht="23.25" hidden="1" customHeight="1">
      <c r="A70" s="477" t="s">
        <v>279</v>
      </c>
      <c r="B70" s="478"/>
      <c r="C70" s="478"/>
      <c r="D70" s="478"/>
      <c r="E70" s="478"/>
      <c r="F70" s="479"/>
      <c r="G70" s="254" t="s">
        <v>190</v>
      </c>
      <c r="H70" s="305"/>
      <c r="I70" s="305"/>
      <c r="J70" s="305"/>
      <c r="K70" s="305"/>
      <c r="L70" s="305"/>
      <c r="M70" s="305"/>
      <c r="N70" s="305"/>
      <c r="O70" s="305"/>
      <c r="P70" s="305"/>
      <c r="Q70" s="305"/>
      <c r="R70" s="305"/>
      <c r="S70" s="305"/>
      <c r="T70" s="305"/>
      <c r="U70" s="305"/>
      <c r="V70" s="305"/>
      <c r="W70" s="308" t="s">
        <v>293</v>
      </c>
      <c r="X70" s="309"/>
      <c r="Y70" s="268" t="s">
        <v>12</v>
      </c>
      <c r="Z70" s="268"/>
      <c r="AA70" s="269"/>
      <c r="AB70" s="270" t="s">
        <v>294</v>
      </c>
      <c r="AC70" s="270"/>
      <c r="AD70" s="270"/>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19" t="s">
        <v>53</v>
      </c>
      <c r="Z71" s="219"/>
      <c r="AA71" s="220"/>
      <c r="AB71" s="221" t="s">
        <v>294</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19" t="s">
        <v>13</v>
      </c>
      <c r="Z72" s="219"/>
      <c r="AA72" s="220"/>
      <c r="AB72" s="222" t="s">
        <v>295</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c r="A73" s="508" t="s">
        <v>275</v>
      </c>
      <c r="B73" s="509"/>
      <c r="C73" s="509"/>
      <c r="D73" s="509"/>
      <c r="E73" s="509"/>
      <c r="F73" s="510"/>
      <c r="G73" s="581"/>
      <c r="H73" s="128" t="s">
        <v>145</v>
      </c>
      <c r="I73" s="128"/>
      <c r="J73" s="128"/>
      <c r="K73" s="128"/>
      <c r="L73" s="128"/>
      <c r="M73" s="128"/>
      <c r="N73" s="128"/>
      <c r="O73" s="129"/>
      <c r="P73" s="157" t="s">
        <v>58</v>
      </c>
      <c r="Q73" s="128"/>
      <c r="R73" s="128"/>
      <c r="S73" s="128"/>
      <c r="T73" s="128"/>
      <c r="U73" s="128"/>
      <c r="V73" s="128"/>
      <c r="W73" s="128"/>
      <c r="X73" s="129"/>
      <c r="Y73" s="583"/>
      <c r="Z73" s="584"/>
      <c r="AA73" s="585"/>
      <c r="AB73" s="157" t="s">
        <v>11</v>
      </c>
      <c r="AC73" s="128"/>
      <c r="AD73" s="129"/>
      <c r="AE73" s="242" t="s">
        <v>316</v>
      </c>
      <c r="AF73" s="243"/>
      <c r="AG73" s="243"/>
      <c r="AH73" s="244"/>
      <c r="AI73" s="242" t="s">
        <v>314</v>
      </c>
      <c r="AJ73" s="243"/>
      <c r="AK73" s="243"/>
      <c r="AL73" s="244"/>
      <c r="AM73" s="248" t="s">
        <v>343</v>
      </c>
      <c r="AN73" s="248"/>
      <c r="AO73" s="248"/>
      <c r="AP73" s="248"/>
      <c r="AQ73" s="157" t="s">
        <v>187</v>
      </c>
      <c r="AR73" s="128"/>
      <c r="AS73" s="128"/>
      <c r="AT73" s="129"/>
      <c r="AU73" s="133" t="s">
        <v>133</v>
      </c>
      <c r="AV73" s="134"/>
      <c r="AW73" s="134"/>
      <c r="AX73" s="135"/>
    </row>
    <row r="74" spans="1:50" ht="18.75" hidden="1" customHeight="1">
      <c r="A74" s="511"/>
      <c r="B74" s="512"/>
      <c r="C74" s="512"/>
      <c r="D74" s="512"/>
      <c r="E74" s="512"/>
      <c r="F74" s="513"/>
      <c r="G74" s="582"/>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9"/>
      <c r="AQ74" s="589"/>
      <c r="AR74" s="198"/>
      <c r="AS74" s="131" t="s">
        <v>188</v>
      </c>
      <c r="AT74" s="132"/>
      <c r="AU74" s="589"/>
      <c r="AV74" s="198"/>
      <c r="AW74" s="131" t="s">
        <v>177</v>
      </c>
      <c r="AX74" s="193"/>
    </row>
    <row r="75" spans="1:50" ht="23.25" hidden="1" customHeight="1">
      <c r="A75" s="511"/>
      <c r="B75" s="512"/>
      <c r="C75" s="512"/>
      <c r="D75" s="512"/>
      <c r="E75" s="512"/>
      <c r="F75" s="513"/>
      <c r="G75" s="608" t="s">
        <v>189</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9"/>
      <c r="AF75" s="205"/>
      <c r="AG75" s="205"/>
      <c r="AH75" s="205"/>
      <c r="AI75" s="339"/>
      <c r="AJ75" s="205"/>
      <c r="AK75" s="205"/>
      <c r="AL75" s="205"/>
      <c r="AM75" s="339"/>
      <c r="AN75" s="205"/>
      <c r="AO75" s="205"/>
      <c r="AP75" s="205"/>
      <c r="AQ75" s="339"/>
      <c r="AR75" s="205"/>
      <c r="AS75" s="205"/>
      <c r="AT75" s="340"/>
      <c r="AU75" s="216"/>
      <c r="AV75" s="216"/>
      <c r="AW75" s="216"/>
      <c r="AX75" s="218"/>
    </row>
    <row r="76" spans="1:50" ht="23.25" hidden="1" customHeight="1">
      <c r="A76" s="511"/>
      <c r="B76" s="512"/>
      <c r="C76" s="512"/>
      <c r="D76" s="512"/>
      <c r="E76" s="512"/>
      <c r="F76" s="513"/>
      <c r="G76" s="609"/>
      <c r="H76" s="106"/>
      <c r="I76" s="106"/>
      <c r="J76" s="106"/>
      <c r="K76" s="106"/>
      <c r="L76" s="106"/>
      <c r="M76" s="106"/>
      <c r="N76" s="106"/>
      <c r="O76" s="107"/>
      <c r="P76" s="106"/>
      <c r="Q76" s="106"/>
      <c r="R76" s="106"/>
      <c r="S76" s="106"/>
      <c r="T76" s="106"/>
      <c r="U76" s="106"/>
      <c r="V76" s="106"/>
      <c r="W76" s="106"/>
      <c r="X76" s="107"/>
      <c r="Y76" s="207" t="s">
        <v>53</v>
      </c>
      <c r="Z76" s="208"/>
      <c r="AA76" s="209"/>
      <c r="AB76" s="203"/>
      <c r="AC76" s="203"/>
      <c r="AD76" s="203"/>
      <c r="AE76" s="339"/>
      <c r="AF76" s="205"/>
      <c r="AG76" s="205"/>
      <c r="AH76" s="205"/>
      <c r="AI76" s="339"/>
      <c r="AJ76" s="205"/>
      <c r="AK76" s="205"/>
      <c r="AL76" s="205"/>
      <c r="AM76" s="339"/>
      <c r="AN76" s="205"/>
      <c r="AO76" s="205"/>
      <c r="AP76" s="205"/>
      <c r="AQ76" s="339"/>
      <c r="AR76" s="205"/>
      <c r="AS76" s="205"/>
      <c r="AT76" s="340"/>
      <c r="AU76" s="216"/>
      <c r="AV76" s="216"/>
      <c r="AW76" s="216"/>
      <c r="AX76" s="218"/>
    </row>
    <row r="77" spans="1:50" ht="23.25" hidden="1" customHeight="1">
      <c r="A77" s="511"/>
      <c r="B77" s="512"/>
      <c r="C77" s="512"/>
      <c r="D77" s="512"/>
      <c r="E77" s="512"/>
      <c r="F77" s="513"/>
      <c r="G77" s="610"/>
      <c r="H77" s="109"/>
      <c r="I77" s="109"/>
      <c r="J77" s="109"/>
      <c r="K77" s="109"/>
      <c r="L77" s="109"/>
      <c r="M77" s="109"/>
      <c r="N77" s="109"/>
      <c r="O77" s="110"/>
      <c r="P77" s="106"/>
      <c r="Q77" s="106"/>
      <c r="R77" s="106"/>
      <c r="S77" s="106"/>
      <c r="T77" s="106"/>
      <c r="U77" s="106"/>
      <c r="V77" s="106"/>
      <c r="W77" s="106"/>
      <c r="X77" s="107"/>
      <c r="Y77" s="157" t="s">
        <v>13</v>
      </c>
      <c r="Z77" s="128"/>
      <c r="AA77" s="129"/>
      <c r="AB77" s="578" t="s">
        <v>14</v>
      </c>
      <c r="AC77" s="578"/>
      <c r="AD77" s="578"/>
      <c r="AE77" s="884"/>
      <c r="AF77" s="885"/>
      <c r="AG77" s="885"/>
      <c r="AH77" s="885"/>
      <c r="AI77" s="884"/>
      <c r="AJ77" s="885"/>
      <c r="AK77" s="885"/>
      <c r="AL77" s="885"/>
      <c r="AM77" s="884"/>
      <c r="AN77" s="885"/>
      <c r="AO77" s="885"/>
      <c r="AP77" s="885"/>
      <c r="AQ77" s="339"/>
      <c r="AR77" s="205"/>
      <c r="AS77" s="205"/>
      <c r="AT77" s="340"/>
      <c r="AU77" s="216"/>
      <c r="AV77" s="216"/>
      <c r="AW77" s="216"/>
      <c r="AX77" s="218"/>
    </row>
    <row r="78" spans="1:50" ht="69.75" hidden="1" customHeight="1">
      <c r="A78" s="333" t="s">
        <v>307</v>
      </c>
      <c r="B78" s="334"/>
      <c r="C78" s="334"/>
      <c r="D78" s="334"/>
      <c r="E78" s="331" t="s">
        <v>253</v>
      </c>
      <c r="F78" s="332"/>
      <c r="G78" s="47" t="s">
        <v>190</v>
      </c>
      <c r="H78" s="586"/>
      <c r="I78" s="587"/>
      <c r="J78" s="587"/>
      <c r="K78" s="587"/>
      <c r="L78" s="587"/>
      <c r="M78" s="587"/>
      <c r="N78" s="587"/>
      <c r="O78" s="588"/>
      <c r="P78" s="145"/>
      <c r="Q78" s="145"/>
      <c r="R78" s="145"/>
      <c r="S78" s="145"/>
      <c r="T78" s="145"/>
      <c r="U78" s="145"/>
      <c r="V78" s="145"/>
      <c r="W78" s="145"/>
      <c r="X78" s="145"/>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269</v>
      </c>
      <c r="AP79" s="277"/>
      <c r="AQ79" s="277"/>
      <c r="AR79" s="66" t="s">
        <v>267</v>
      </c>
      <c r="AS79" s="276"/>
      <c r="AT79" s="277"/>
      <c r="AU79" s="277"/>
      <c r="AV79" s="277"/>
      <c r="AW79" s="277"/>
      <c r="AX79" s="974"/>
    </row>
    <row r="80" spans="1:50" ht="18.75" hidden="1" customHeight="1">
      <c r="A80" s="858" t="s">
        <v>146</v>
      </c>
      <c r="B80" s="526" t="s">
        <v>266</v>
      </c>
      <c r="C80" s="527"/>
      <c r="D80" s="527"/>
      <c r="E80" s="527"/>
      <c r="F80" s="528"/>
      <c r="G80" s="435" t="s">
        <v>138</v>
      </c>
      <c r="H80" s="435"/>
      <c r="I80" s="435"/>
      <c r="J80" s="435"/>
      <c r="K80" s="435"/>
      <c r="L80" s="435"/>
      <c r="M80" s="435"/>
      <c r="N80" s="435"/>
      <c r="O80" s="435"/>
      <c r="P80" s="435"/>
      <c r="Q80" s="435"/>
      <c r="R80" s="435"/>
      <c r="S80" s="435"/>
      <c r="T80" s="435"/>
      <c r="U80" s="435"/>
      <c r="V80" s="435"/>
      <c r="W80" s="435"/>
      <c r="X80" s="435"/>
      <c r="Y80" s="435"/>
      <c r="Z80" s="435"/>
      <c r="AA80" s="515"/>
      <c r="AB80" s="434" t="s">
        <v>355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9"/>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59"/>
      <c r="B82" s="529"/>
      <c r="C82" s="430"/>
      <c r="D82" s="430"/>
      <c r="E82" s="430"/>
      <c r="F82" s="431"/>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row>
    <row r="83" spans="1:60" ht="22.5" hidden="1" customHeight="1">
      <c r="A83" s="859"/>
      <c r="B83" s="529"/>
      <c r="C83" s="430"/>
      <c r="D83" s="430"/>
      <c r="E83" s="430"/>
      <c r="F83" s="431"/>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row>
    <row r="84" spans="1:60" ht="19.5" hidden="1" customHeight="1">
      <c r="A84" s="859"/>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3"/>
    </row>
    <row r="85" spans="1:60" ht="18.75" hidden="1" customHeight="1">
      <c r="A85" s="859"/>
      <c r="B85" s="430" t="s">
        <v>144</v>
      </c>
      <c r="C85" s="430"/>
      <c r="D85" s="430"/>
      <c r="E85" s="430"/>
      <c r="F85" s="431"/>
      <c r="G85" s="514" t="s">
        <v>60</v>
      </c>
      <c r="H85" s="435"/>
      <c r="I85" s="435"/>
      <c r="J85" s="435"/>
      <c r="K85" s="435"/>
      <c r="L85" s="435"/>
      <c r="M85" s="435"/>
      <c r="N85" s="435"/>
      <c r="O85" s="515"/>
      <c r="P85" s="434" t="s">
        <v>62</v>
      </c>
      <c r="Q85" s="435"/>
      <c r="R85" s="435"/>
      <c r="S85" s="435"/>
      <c r="T85" s="435"/>
      <c r="U85" s="435"/>
      <c r="V85" s="435"/>
      <c r="W85" s="435"/>
      <c r="X85" s="515"/>
      <c r="Y85" s="162"/>
      <c r="Z85" s="163"/>
      <c r="AA85" s="164"/>
      <c r="AB85" s="242" t="s">
        <v>11</v>
      </c>
      <c r="AC85" s="243"/>
      <c r="AD85" s="244"/>
      <c r="AE85" s="242" t="s">
        <v>316</v>
      </c>
      <c r="AF85" s="243"/>
      <c r="AG85" s="243"/>
      <c r="AH85" s="244"/>
      <c r="AI85" s="242" t="s">
        <v>314</v>
      </c>
      <c r="AJ85" s="243"/>
      <c r="AK85" s="243"/>
      <c r="AL85" s="244"/>
      <c r="AM85" s="248" t="s">
        <v>343</v>
      </c>
      <c r="AN85" s="248"/>
      <c r="AO85" s="248"/>
      <c r="AP85" s="248"/>
      <c r="AQ85" s="157" t="s">
        <v>187</v>
      </c>
      <c r="AR85" s="128"/>
      <c r="AS85" s="128"/>
      <c r="AT85" s="129"/>
      <c r="AU85" s="535" t="s">
        <v>133</v>
      </c>
      <c r="AV85" s="535"/>
      <c r="AW85" s="535"/>
      <c r="AX85" s="536"/>
      <c r="AY85" s="10"/>
      <c r="AZ85" s="10"/>
      <c r="BA85" s="10"/>
      <c r="BB85" s="10"/>
      <c r="BC85" s="10"/>
    </row>
    <row r="86" spans="1:60" ht="18.75" hidden="1" customHeight="1">
      <c r="A86" s="859"/>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2"/>
      <c r="Z86" s="163"/>
      <c r="AA86" s="164"/>
      <c r="AB86" s="245"/>
      <c r="AC86" s="246"/>
      <c r="AD86" s="247"/>
      <c r="AE86" s="245"/>
      <c r="AF86" s="246"/>
      <c r="AG86" s="246"/>
      <c r="AH86" s="247"/>
      <c r="AI86" s="245"/>
      <c r="AJ86" s="246"/>
      <c r="AK86" s="246"/>
      <c r="AL86" s="247"/>
      <c r="AM86" s="249"/>
      <c r="AN86" s="249"/>
      <c r="AO86" s="249"/>
      <c r="AP86" s="249"/>
      <c r="AQ86" s="196"/>
      <c r="AR86" s="197"/>
      <c r="AS86" s="131" t="s">
        <v>188</v>
      </c>
      <c r="AT86" s="132"/>
      <c r="AU86" s="197"/>
      <c r="AV86" s="197"/>
      <c r="AW86" s="397" t="s">
        <v>177</v>
      </c>
      <c r="AX86" s="398"/>
      <c r="AY86" s="10"/>
      <c r="AZ86" s="10"/>
      <c r="BA86" s="10"/>
      <c r="BB86" s="10"/>
      <c r="BC86" s="10"/>
      <c r="BD86" s="10"/>
      <c r="BE86" s="10"/>
      <c r="BF86" s="10"/>
      <c r="BG86" s="10"/>
      <c r="BH86" s="10"/>
    </row>
    <row r="87" spans="1:60" ht="23.25" hidden="1" customHeight="1">
      <c r="A87" s="859"/>
      <c r="B87" s="430"/>
      <c r="C87" s="430"/>
      <c r="D87" s="430"/>
      <c r="E87" s="430"/>
      <c r="F87" s="431"/>
      <c r="G87" s="102"/>
      <c r="H87" s="103"/>
      <c r="I87" s="103"/>
      <c r="J87" s="103"/>
      <c r="K87" s="103"/>
      <c r="L87" s="103"/>
      <c r="M87" s="103"/>
      <c r="N87" s="103"/>
      <c r="O87" s="104"/>
      <c r="P87" s="103"/>
      <c r="Q87" s="516"/>
      <c r="R87" s="516"/>
      <c r="S87" s="516"/>
      <c r="T87" s="516"/>
      <c r="U87" s="516"/>
      <c r="V87" s="516"/>
      <c r="W87" s="516"/>
      <c r="X87" s="517"/>
      <c r="Y87" s="560" t="s">
        <v>61</v>
      </c>
      <c r="Z87" s="561"/>
      <c r="AA87" s="562"/>
      <c r="AB87" s="463"/>
      <c r="AC87" s="463"/>
      <c r="AD87" s="463"/>
      <c r="AE87" s="215"/>
      <c r="AF87" s="216"/>
      <c r="AG87" s="216"/>
      <c r="AH87" s="216"/>
      <c r="AI87" s="215"/>
      <c r="AJ87" s="216"/>
      <c r="AK87" s="216"/>
      <c r="AL87" s="216"/>
      <c r="AM87" s="215"/>
      <c r="AN87" s="216"/>
      <c r="AO87" s="216"/>
      <c r="AP87" s="216"/>
      <c r="AQ87" s="339"/>
      <c r="AR87" s="205"/>
      <c r="AS87" s="205"/>
      <c r="AT87" s="340"/>
      <c r="AU87" s="216"/>
      <c r="AV87" s="216"/>
      <c r="AW87" s="216"/>
      <c r="AX87" s="218"/>
    </row>
    <row r="88" spans="1:60" ht="23.25" hidden="1" customHeight="1">
      <c r="A88" s="859"/>
      <c r="B88" s="430"/>
      <c r="C88" s="430"/>
      <c r="D88" s="430"/>
      <c r="E88" s="430"/>
      <c r="F88" s="431"/>
      <c r="G88" s="105"/>
      <c r="H88" s="106"/>
      <c r="I88" s="106"/>
      <c r="J88" s="106"/>
      <c r="K88" s="106"/>
      <c r="L88" s="106"/>
      <c r="M88" s="106"/>
      <c r="N88" s="106"/>
      <c r="O88" s="107"/>
      <c r="P88" s="518"/>
      <c r="Q88" s="518"/>
      <c r="R88" s="518"/>
      <c r="S88" s="518"/>
      <c r="T88" s="518"/>
      <c r="U88" s="518"/>
      <c r="V88" s="518"/>
      <c r="W88" s="518"/>
      <c r="X88" s="519"/>
      <c r="Y88" s="460" t="s">
        <v>53</v>
      </c>
      <c r="Z88" s="461"/>
      <c r="AA88" s="462"/>
      <c r="AB88" s="525"/>
      <c r="AC88" s="525"/>
      <c r="AD88" s="525"/>
      <c r="AE88" s="215"/>
      <c r="AF88" s="216"/>
      <c r="AG88" s="216"/>
      <c r="AH88" s="216"/>
      <c r="AI88" s="215"/>
      <c r="AJ88" s="216"/>
      <c r="AK88" s="216"/>
      <c r="AL88" s="216"/>
      <c r="AM88" s="215"/>
      <c r="AN88" s="216"/>
      <c r="AO88" s="216"/>
      <c r="AP88" s="216"/>
      <c r="AQ88" s="339"/>
      <c r="AR88" s="205"/>
      <c r="AS88" s="205"/>
      <c r="AT88" s="340"/>
      <c r="AU88" s="216"/>
      <c r="AV88" s="216"/>
      <c r="AW88" s="216"/>
      <c r="AX88" s="218"/>
      <c r="AY88" s="10"/>
      <c r="AZ88" s="10"/>
      <c r="BA88" s="10"/>
      <c r="BB88" s="10"/>
      <c r="BC88" s="10"/>
    </row>
    <row r="89" spans="1:60" ht="23.25" hidden="1" customHeight="1">
      <c r="A89" s="859"/>
      <c r="B89" s="531"/>
      <c r="C89" s="531"/>
      <c r="D89" s="531"/>
      <c r="E89" s="531"/>
      <c r="F89" s="532"/>
      <c r="G89" s="108"/>
      <c r="H89" s="109"/>
      <c r="I89" s="109"/>
      <c r="J89" s="109"/>
      <c r="K89" s="109"/>
      <c r="L89" s="109"/>
      <c r="M89" s="109"/>
      <c r="N89" s="109"/>
      <c r="O89" s="110"/>
      <c r="P89" s="174"/>
      <c r="Q89" s="174"/>
      <c r="R89" s="174"/>
      <c r="S89" s="174"/>
      <c r="T89" s="174"/>
      <c r="U89" s="174"/>
      <c r="V89" s="174"/>
      <c r="W89" s="174"/>
      <c r="X89" s="559"/>
      <c r="Y89" s="460" t="s">
        <v>13</v>
      </c>
      <c r="Z89" s="461"/>
      <c r="AA89" s="462"/>
      <c r="AB89" s="593" t="s">
        <v>14</v>
      </c>
      <c r="AC89" s="593"/>
      <c r="AD89" s="593"/>
      <c r="AE89" s="215"/>
      <c r="AF89" s="216"/>
      <c r="AG89" s="216"/>
      <c r="AH89" s="216"/>
      <c r="AI89" s="215"/>
      <c r="AJ89" s="216"/>
      <c r="AK89" s="216"/>
      <c r="AL89" s="216"/>
      <c r="AM89" s="215"/>
      <c r="AN89" s="216"/>
      <c r="AO89" s="216"/>
      <c r="AP89" s="216"/>
      <c r="AQ89" s="339"/>
      <c r="AR89" s="205"/>
      <c r="AS89" s="205"/>
      <c r="AT89" s="340"/>
      <c r="AU89" s="216"/>
      <c r="AV89" s="216"/>
      <c r="AW89" s="216"/>
      <c r="AX89" s="218"/>
      <c r="AY89" s="10"/>
      <c r="AZ89" s="10"/>
      <c r="BA89" s="10"/>
      <c r="BB89" s="10"/>
      <c r="BC89" s="10"/>
      <c r="BD89" s="10"/>
      <c r="BE89" s="10"/>
      <c r="BF89" s="10"/>
      <c r="BG89" s="10"/>
      <c r="BH89" s="10"/>
    </row>
    <row r="90" spans="1:60" ht="18.75" hidden="1" customHeight="1">
      <c r="A90" s="859"/>
      <c r="B90" s="430" t="s">
        <v>144</v>
      </c>
      <c r="C90" s="430"/>
      <c r="D90" s="430"/>
      <c r="E90" s="430"/>
      <c r="F90" s="431"/>
      <c r="G90" s="514" t="s">
        <v>60</v>
      </c>
      <c r="H90" s="435"/>
      <c r="I90" s="435"/>
      <c r="J90" s="435"/>
      <c r="K90" s="435"/>
      <c r="L90" s="435"/>
      <c r="M90" s="435"/>
      <c r="N90" s="435"/>
      <c r="O90" s="515"/>
      <c r="P90" s="434" t="s">
        <v>62</v>
      </c>
      <c r="Q90" s="435"/>
      <c r="R90" s="435"/>
      <c r="S90" s="435"/>
      <c r="T90" s="435"/>
      <c r="U90" s="435"/>
      <c r="V90" s="435"/>
      <c r="W90" s="435"/>
      <c r="X90" s="515"/>
      <c r="Y90" s="162"/>
      <c r="Z90" s="163"/>
      <c r="AA90" s="164"/>
      <c r="AB90" s="242" t="s">
        <v>11</v>
      </c>
      <c r="AC90" s="243"/>
      <c r="AD90" s="244"/>
      <c r="AE90" s="242" t="s">
        <v>316</v>
      </c>
      <c r="AF90" s="243"/>
      <c r="AG90" s="243"/>
      <c r="AH90" s="244"/>
      <c r="AI90" s="242" t="s">
        <v>314</v>
      </c>
      <c r="AJ90" s="243"/>
      <c r="AK90" s="243"/>
      <c r="AL90" s="244"/>
      <c r="AM90" s="248" t="s">
        <v>343</v>
      </c>
      <c r="AN90" s="248"/>
      <c r="AO90" s="248"/>
      <c r="AP90" s="248"/>
      <c r="AQ90" s="157" t="s">
        <v>187</v>
      </c>
      <c r="AR90" s="128"/>
      <c r="AS90" s="128"/>
      <c r="AT90" s="129"/>
      <c r="AU90" s="535" t="s">
        <v>133</v>
      </c>
      <c r="AV90" s="535"/>
      <c r="AW90" s="535"/>
      <c r="AX90" s="536"/>
    </row>
    <row r="91" spans="1:60" ht="18.75" hidden="1" customHeight="1">
      <c r="A91" s="859"/>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2"/>
      <c r="Z91" s="163"/>
      <c r="AA91" s="164"/>
      <c r="AB91" s="245"/>
      <c r="AC91" s="246"/>
      <c r="AD91" s="247"/>
      <c r="AE91" s="245"/>
      <c r="AF91" s="246"/>
      <c r="AG91" s="246"/>
      <c r="AH91" s="247"/>
      <c r="AI91" s="245"/>
      <c r="AJ91" s="246"/>
      <c r="AK91" s="246"/>
      <c r="AL91" s="247"/>
      <c r="AM91" s="249"/>
      <c r="AN91" s="249"/>
      <c r="AO91" s="249"/>
      <c r="AP91" s="249"/>
      <c r="AQ91" s="196"/>
      <c r="AR91" s="197"/>
      <c r="AS91" s="131" t="s">
        <v>188</v>
      </c>
      <c r="AT91" s="132"/>
      <c r="AU91" s="197"/>
      <c r="AV91" s="197"/>
      <c r="AW91" s="397" t="s">
        <v>177</v>
      </c>
      <c r="AX91" s="398"/>
      <c r="AY91" s="10"/>
      <c r="AZ91" s="10"/>
      <c r="BA91" s="10"/>
      <c r="BB91" s="10"/>
      <c r="BC91" s="10"/>
    </row>
    <row r="92" spans="1:60" ht="23.25" hidden="1" customHeight="1">
      <c r="A92" s="859"/>
      <c r="B92" s="430"/>
      <c r="C92" s="430"/>
      <c r="D92" s="430"/>
      <c r="E92" s="430"/>
      <c r="F92" s="431"/>
      <c r="G92" s="102"/>
      <c r="H92" s="103"/>
      <c r="I92" s="103"/>
      <c r="J92" s="103"/>
      <c r="K92" s="103"/>
      <c r="L92" s="103"/>
      <c r="M92" s="103"/>
      <c r="N92" s="103"/>
      <c r="O92" s="104"/>
      <c r="P92" s="103"/>
      <c r="Q92" s="516"/>
      <c r="R92" s="516"/>
      <c r="S92" s="516"/>
      <c r="T92" s="516"/>
      <c r="U92" s="516"/>
      <c r="V92" s="516"/>
      <c r="W92" s="516"/>
      <c r="X92" s="517"/>
      <c r="Y92" s="560" t="s">
        <v>61</v>
      </c>
      <c r="Z92" s="561"/>
      <c r="AA92" s="562"/>
      <c r="AB92" s="463"/>
      <c r="AC92" s="463"/>
      <c r="AD92" s="463"/>
      <c r="AE92" s="215"/>
      <c r="AF92" s="216"/>
      <c r="AG92" s="216"/>
      <c r="AH92" s="216"/>
      <c r="AI92" s="215"/>
      <c r="AJ92" s="216"/>
      <c r="AK92" s="216"/>
      <c r="AL92" s="216"/>
      <c r="AM92" s="215"/>
      <c r="AN92" s="216"/>
      <c r="AO92" s="216"/>
      <c r="AP92" s="216"/>
      <c r="AQ92" s="339"/>
      <c r="AR92" s="205"/>
      <c r="AS92" s="205"/>
      <c r="AT92" s="340"/>
      <c r="AU92" s="216"/>
      <c r="AV92" s="216"/>
      <c r="AW92" s="216"/>
      <c r="AX92" s="218"/>
      <c r="AY92" s="10"/>
      <c r="AZ92" s="10"/>
      <c r="BA92" s="10"/>
      <c r="BB92" s="10"/>
      <c r="BC92" s="10"/>
      <c r="BD92" s="10"/>
      <c r="BE92" s="10"/>
      <c r="BF92" s="10"/>
      <c r="BG92" s="10"/>
      <c r="BH92" s="10"/>
    </row>
    <row r="93" spans="1:60" ht="23.25" hidden="1" customHeight="1">
      <c r="A93" s="859"/>
      <c r="B93" s="430"/>
      <c r="C93" s="430"/>
      <c r="D93" s="430"/>
      <c r="E93" s="430"/>
      <c r="F93" s="431"/>
      <c r="G93" s="105"/>
      <c r="H93" s="106"/>
      <c r="I93" s="106"/>
      <c r="J93" s="106"/>
      <c r="K93" s="106"/>
      <c r="L93" s="106"/>
      <c r="M93" s="106"/>
      <c r="N93" s="106"/>
      <c r="O93" s="107"/>
      <c r="P93" s="518"/>
      <c r="Q93" s="518"/>
      <c r="R93" s="518"/>
      <c r="S93" s="518"/>
      <c r="T93" s="518"/>
      <c r="U93" s="518"/>
      <c r="V93" s="518"/>
      <c r="W93" s="518"/>
      <c r="X93" s="519"/>
      <c r="Y93" s="460" t="s">
        <v>53</v>
      </c>
      <c r="Z93" s="461"/>
      <c r="AA93" s="462"/>
      <c r="AB93" s="525"/>
      <c r="AC93" s="525"/>
      <c r="AD93" s="525"/>
      <c r="AE93" s="215"/>
      <c r="AF93" s="216"/>
      <c r="AG93" s="216"/>
      <c r="AH93" s="216"/>
      <c r="AI93" s="215"/>
      <c r="AJ93" s="216"/>
      <c r="AK93" s="216"/>
      <c r="AL93" s="216"/>
      <c r="AM93" s="215"/>
      <c r="AN93" s="216"/>
      <c r="AO93" s="216"/>
      <c r="AP93" s="216"/>
      <c r="AQ93" s="339"/>
      <c r="AR93" s="205"/>
      <c r="AS93" s="205"/>
      <c r="AT93" s="340"/>
      <c r="AU93" s="216"/>
      <c r="AV93" s="216"/>
      <c r="AW93" s="216"/>
      <c r="AX93" s="218"/>
    </row>
    <row r="94" spans="1:60" ht="23.25" hidden="1" customHeight="1">
      <c r="A94" s="859"/>
      <c r="B94" s="531"/>
      <c r="C94" s="531"/>
      <c r="D94" s="531"/>
      <c r="E94" s="531"/>
      <c r="F94" s="532"/>
      <c r="G94" s="108"/>
      <c r="H94" s="109"/>
      <c r="I94" s="109"/>
      <c r="J94" s="109"/>
      <c r="K94" s="109"/>
      <c r="L94" s="109"/>
      <c r="M94" s="109"/>
      <c r="N94" s="109"/>
      <c r="O94" s="110"/>
      <c r="P94" s="174"/>
      <c r="Q94" s="174"/>
      <c r="R94" s="174"/>
      <c r="S94" s="174"/>
      <c r="T94" s="174"/>
      <c r="U94" s="174"/>
      <c r="V94" s="174"/>
      <c r="W94" s="174"/>
      <c r="X94" s="559"/>
      <c r="Y94" s="460" t="s">
        <v>13</v>
      </c>
      <c r="Z94" s="461"/>
      <c r="AA94" s="462"/>
      <c r="AB94" s="593" t="s">
        <v>14</v>
      </c>
      <c r="AC94" s="593"/>
      <c r="AD94" s="593"/>
      <c r="AE94" s="215"/>
      <c r="AF94" s="216"/>
      <c r="AG94" s="216"/>
      <c r="AH94" s="216"/>
      <c r="AI94" s="215"/>
      <c r="AJ94" s="216"/>
      <c r="AK94" s="216"/>
      <c r="AL94" s="216"/>
      <c r="AM94" s="215"/>
      <c r="AN94" s="216"/>
      <c r="AO94" s="216"/>
      <c r="AP94" s="216"/>
      <c r="AQ94" s="339"/>
      <c r="AR94" s="205"/>
      <c r="AS94" s="205"/>
      <c r="AT94" s="340"/>
      <c r="AU94" s="216"/>
      <c r="AV94" s="216"/>
      <c r="AW94" s="216"/>
      <c r="AX94" s="218"/>
      <c r="AY94" s="10"/>
      <c r="AZ94" s="10"/>
      <c r="BA94" s="10"/>
      <c r="BB94" s="10"/>
      <c r="BC94" s="10"/>
    </row>
    <row r="95" spans="1:60" ht="18.75" hidden="1" customHeight="1">
      <c r="A95" s="859"/>
      <c r="B95" s="430" t="s">
        <v>144</v>
      </c>
      <c r="C95" s="430"/>
      <c r="D95" s="430"/>
      <c r="E95" s="430"/>
      <c r="F95" s="431"/>
      <c r="G95" s="514" t="s">
        <v>60</v>
      </c>
      <c r="H95" s="435"/>
      <c r="I95" s="435"/>
      <c r="J95" s="435"/>
      <c r="K95" s="435"/>
      <c r="L95" s="435"/>
      <c r="M95" s="435"/>
      <c r="N95" s="435"/>
      <c r="O95" s="515"/>
      <c r="P95" s="434" t="s">
        <v>62</v>
      </c>
      <c r="Q95" s="435"/>
      <c r="R95" s="435"/>
      <c r="S95" s="435"/>
      <c r="T95" s="435"/>
      <c r="U95" s="435"/>
      <c r="V95" s="435"/>
      <c r="W95" s="435"/>
      <c r="X95" s="515"/>
      <c r="Y95" s="162"/>
      <c r="Z95" s="163"/>
      <c r="AA95" s="164"/>
      <c r="AB95" s="242" t="s">
        <v>11</v>
      </c>
      <c r="AC95" s="243"/>
      <c r="AD95" s="244"/>
      <c r="AE95" s="242" t="s">
        <v>316</v>
      </c>
      <c r="AF95" s="243"/>
      <c r="AG95" s="243"/>
      <c r="AH95" s="244"/>
      <c r="AI95" s="242" t="s">
        <v>314</v>
      </c>
      <c r="AJ95" s="243"/>
      <c r="AK95" s="243"/>
      <c r="AL95" s="244"/>
      <c r="AM95" s="248" t="s">
        <v>343</v>
      </c>
      <c r="AN95" s="248"/>
      <c r="AO95" s="248"/>
      <c r="AP95" s="248"/>
      <c r="AQ95" s="157" t="s">
        <v>187</v>
      </c>
      <c r="AR95" s="128"/>
      <c r="AS95" s="128"/>
      <c r="AT95" s="129"/>
      <c r="AU95" s="535" t="s">
        <v>133</v>
      </c>
      <c r="AV95" s="535"/>
      <c r="AW95" s="535"/>
      <c r="AX95" s="536"/>
      <c r="AY95" s="10"/>
      <c r="AZ95" s="10"/>
      <c r="BA95" s="10"/>
      <c r="BB95" s="10"/>
      <c r="BC95" s="10"/>
      <c r="BD95" s="10"/>
      <c r="BE95" s="10"/>
      <c r="BF95" s="10"/>
      <c r="BG95" s="10"/>
      <c r="BH95" s="10"/>
    </row>
    <row r="96" spans="1:60" ht="18.75" hidden="1" customHeight="1">
      <c r="A96" s="859"/>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2"/>
      <c r="Z96" s="163"/>
      <c r="AA96" s="164"/>
      <c r="AB96" s="245"/>
      <c r="AC96" s="246"/>
      <c r="AD96" s="247"/>
      <c r="AE96" s="245"/>
      <c r="AF96" s="246"/>
      <c r="AG96" s="246"/>
      <c r="AH96" s="247"/>
      <c r="AI96" s="245"/>
      <c r="AJ96" s="246"/>
      <c r="AK96" s="246"/>
      <c r="AL96" s="247"/>
      <c r="AM96" s="249"/>
      <c r="AN96" s="249"/>
      <c r="AO96" s="249"/>
      <c r="AP96" s="249"/>
      <c r="AQ96" s="196"/>
      <c r="AR96" s="197"/>
      <c r="AS96" s="131" t="s">
        <v>188</v>
      </c>
      <c r="AT96" s="132"/>
      <c r="AU96" s="197"/>
      <c r="AV96" s="197"/>
      <c r="AW96" s="397" t="s">
        <v>177</v>
      </c>
      <c r="AX96" s="398"/>
    </row>
    <row r="97" spans="1:60" ht="23.25" hidden="1" customHeight="1">
      <c r="A97" s="859"/>
      <c r="B97" s="430"/>
      <c r="C97" s="430"/>
      <c r="D97" s="430"/>
      <c r="E97" s="430"/>
      <c r="F97" s="431"/>
      <c r="G97" s="102"/>
      <c r="H97" s="103"/>
      <c r="I97" s="103"/>
      <c r="J97" s="103"/>
      <c r="K97" s="103"/>
      <c r="L97" s="103"/>
      <c r="M97" s="103"/>
      <c r="N97" s="103"/>
      <c r="O97" s="104"/>
      <c r="P97" s="103"/>
      <c r="Q97" s="516"/>
      <c r="R97" s="516"/>
      <c r="S97" s="516"/>
      <c r="T97" s="516"/>
      <c r="U97" s="516"/>
      <c r="V97" s="516"/>
      <c r="W97" s="516"/>
      <c r="X97" s="517"/>
      <c r="Y97" s="560" t="s">
        <v>61</v>
      </c>
      <c r="Z97" s="561"/>
      <c r="AA97" s="562"/>
      <c r="AB97" s="470"/>
      <c r="AC97" s="471"/>
      <c r="AD97" s="472"/>
      <c r="AE97" s="215"/>
      <c r="AF97" s="216"/>
      <c r="AG97" s="216"/>
      <c r="AH97" s="217"/>
      <c r="AI97" s="215"/>
      <c r="AJ97" s="216"/>
      <c r="AK97" s="216"/>
      <c r="AL97" s="217"/>
      <c r="AM97" s="215"/>
      <c r="AN97" s="216"/>
      <c r="AO97" s="216"/>
      <c r="AP97" s="216"/>
      <c r="AQ97" s="339"/>
      <c r="AR97" s="205"/>
      <c r="AS97" s="205"/>
      <c r="AT97" s="340"/>
      <c r="AU97" s="216"/>
      <c r="AV97" s="216"/>
      <c r="AW97" s="216"/>
      <c r="AX97" s="218"/>
      <c r="AY97" s="10"/>
      <c r="AZ97" s="10"/>
      <c r="BA97" s="10"/>
      <c r="BB97" s="10"/>
      <c r="BC97" s="10"/>
    </row>
    <row r="98" spans="1:60" ht="23.25" hidden="1" customHeight="1">
      <c r="A98" s="859"/>
      <c r="B98" s="430"/>
      <c r="C98" s="430"/>
      <c r="D98" s="430"/>
      <c r="E98" s="430"/>
      <c r="F98" s="431"/>
      <c r="G98" s="105"/>
      <c r="H98" s="106"/>
      <c r="I98" s="106"/>
      <c r="J98" s="106"/>
      <c r="K98" s="106"/>
      <c r="L98" s="106"/>
      <c r="M98" s="106"/>
      <c r="N98" s="106"/>
      <c r="O98" s="107"/>
      <c r="P98" s="518"/>
      <c r="Q98" s="518"/>
      <c r="R98" s="518"/>
      <c r="S98" s="518"/>
      <c r="T98" s="518"/>
      <c r="U98" s="518"/>
      <c r="V98" s="518"/>
      <c r="W98" s="518"/>
      <c r="X98" s="519"/>
      <c r="Y98" s="460" t="s">
        <v>53</v>
      </c>
      <c r="Z98" s="461"/>
      <c r="AA98" s="462"/>
      <c r="AB98" s="464"/>
      <c r="AC98" s="465"/>
      <c r="AD98" s="466"/>
      <c r="AE98" s="215"/>
      <c r="AF98" s="216"/>
      <c r="AG98" s="216"/>
      <c r="AH98" s="217"/>
      <c r="AI98" s="215"/>
      <c r="AJ98" s="216"/>
      <c r="AK98" s="216"/>
      <c r="AL98" s="217"/>
      <c r="AM98" s="215"/>
      <c r="AN98" s="216"/>
      <c r="AO98" s="216"/>
      <c r="AP98" s="216"/>
      <c r="AQ98" s="339"/>
      <c r="AR98" s="205"/>
      <c r="AS98" s="205"/>
      <c r="AT98" s="340"/>
      <c r="AU98" s="216"/>
      <c r="AV98" s="216"/>
      <c r="AW98" s="216"/>
      <c r="AX98" s="218"/>
      <c r="AY98" s="10"/>
      <c r="AZ98" s="10"/>
      <c r="BA98" s="10"/>
      <c r="BB98" s="10"/>
      <c r="BC98" s="10"/>
      <c r="BD98" s="10"/>
      <c r="BE98" s="10"/>
      <c r="BF98" s="10"/>
      <c r="BG98" s="10"/>
      <c r="BH98" s="10"/>
    </row>
    <row r="99" spans="1:60" ht="23.25" hidden="1" customHeight="1" thickBot="1">
      <c r="A99" s="860"/>
      <c r="B99" s="432"/>
      <c r="C99" s="432"/>
      <c r="D99" s="432"/>
      <c r="E99" s="432"/>
      <c r="F99" s="433"/>
      <c r="G99" s="579"/>
      <c r="H99" s="213"/>
      <c r="I99" s="213"/>
      <c r="J99" s="213"/>
      <c r="K99" s="213"/>
      <c r="L99" s="213"/>
      <c r="M99" s="213"/>
      <c r="N99" s="213"/>
      <c r="O99" s="580"/>
      <c r="P99" s="520"/>
      <c r="Q99" s="520"/>
      <c r="R99" s="520"/>
      <c r="S99" s="520"/>
      <c r="T99" s="520"/>
      <c r="U99" s="520"/>
      <c r="V99" s="520"/>
      <c r="W99" s="520"/>
      <c r="X99" s="521"/>
      <c r="Y99" s="889" t="s">
        <v>13</v>
      </c>
      <c r="Z99" s="890"/>
      <c r="AA99" s="891"/>
      <c r="AB99" s="886" t="s">
        <v>14</v>
      </c>
      <c r="AC99" s="887"/>
      <c r="AD99" s="88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c r="A100" s="503" t="s">
        <v>276</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48"/>
      <c r="Z100" s="849"/>
      <c r="AA100" s="850"/>
      <c r="AB100" s="483" t="s">
        <v>11</v>
      </c>
      <c r="AC100" s="483"/>
      <c r="AD100" s="483"/>
      <c r="AE100" s="541" t="s">
        <v>316</v>
      </c>
      <c r="AF100" s="542"/>
      <c r="AG100" s="542"/>
      <c r="AH100" s="543"/>
      <c r="AI100" s="541" t="s">
        <v>336</v>
      </c>
      <c r="AJ100" s="542"/>
      <c r="AK100" s="542"/>
      <c r="AL100" s="543"/>
      <c r="AM100" s="541" t="s">
        <v>343</v>
      </c>
      <c r="AN100" s="542"/>
      <c r="AO100" s="542"/>
      <c r="AP100" s="543"/>
      <c r="AQ100" s="318" t="s">
        <v>356</v>
      </c>
      <c r="AR100" s="319"/>
      <c r="AS100" s="319"/>
      <c r="AT100" s="320"/>
      <c r="AU100" s="318" t="s">
        <v>357</v>
      </c>
      <c r="AV100" s="319"/>
      <c r="AW100" s="319"/>
      <c r="AX100" s="321"/>
    </row>
    <row r="101" spans="1:60" ht="23.25" hidden="1" customHeight="1">
      <c r="A101" s="424"/>
      <c r="B101" s="425"/>
      <c r="C101" s="425"/>
      <c r="D101" s="425"/>
      <c r="E101" s="425"/>
      <c r="F101" s="426"/>
      <c r="G101" s="103" t="s">
        <v>530</v>
      </c>
      <c r="H101" s="103"/>
      <c r="I101" s="103"/>
      <c r="J101" s="103"/>
      <c r="K101" s="103"/>
      <c r="L101" s="103"/>
      <c r="M101" s="103"/>
      <c r="N101" s="103"/>
      <c r="O101" s="103"/>
      <c r="P101" s="103"/>
      <c r="Q101" s="103"/>
      <c r="R101" s="103"/>
      <c r="S101" s="103"/>
      <c r="T101" s="103"/>
      <c r="U101" s="103"/>
      <c r="V101" s="103"/>
      <c r="W101" s="103"/>
      <c r="X101" s="104"/>
      <c r="Y101" s="544" t="s">
        <v>54</v>
      </c>
      <c r="Z101" s="545"/>
      <c r="AA101" s="546"/>
      <c r="AB101" s="463" t="s">
        <v>503</v>
      </c>
      <c r="AC101" s="463"/>
      <c r="AD101" s="463"/>
      <c r="AE101" s="215">
        <v>2</v>
      </c>
      <c r="AF101" s="216"/>
      <c r="AG101" s="216"/>
      <c r="AH101" s="217"/>
      <c r="AI101" s="215" t="s">
        <v>499</v>
      </c>
      <c r="AJ101" s="216"/>
      <c r="AK101" s="216"/>
      <c r="AL101" s="217"/>
      <c r="AM101" s="215" t="s">
        <v>520</v>
      </c>
      <c r="AN101" s="216"/>
      <c r="AO101" s="216"/>
      <c r="AP101" s="217"/>
      <c r="AQ101" s="215" t="s">
        <v>494</v>
      </c>
      <c r="AR101" s="216"/>
      <c r="AS101" s="216"/>
      <c r="AT101" s="217"/>
      <c r="AU101" s="215" t="s">
        <v>494</v>
      </c>
      <c r="AV101" s="216"/>
      <c r="AW101" s="216"/>
      <c r="AX101" s="217"/>
    </row>
    <row r="102" spans="1:60" ht="23.25" hidden="1" customHeight="1">
      <c r="A102" s="427"/>
      <c r="B102" s="428"/>
      <c r="C102" s="428"/>
      <c r="D102" s="428"/>
      <c r="E102" s="428"/>
      <c r="F102" s="429"/>
      <c r="G102" s="109"/>
      <c r="H102" s="109"/>
      <c r="I102" s="109"/>
      <c r="J102" s="109"/>
      <c r="K102" s="109"/>
      <c r="L102" s="109"/>
      <c r="M102" s="109"/>
      <c r="N102" s="109"/>
      <c r="O102" s="109"/>
      <c r="P102" s="109"/>
      <c r="Q102" s="109"/>
      <c r="R102" s="109"/>
      <c r="S102" s="109"/>
      <c r="T102" s="109"/>
      <c r="U102" s="109"/>
      <c r="V102" s="109"/>
      <c r="W102" s="109"/>
      <c r="X102" s="110"/>
      <c r="Y102" s="447" t="s">
        <v>55</v>
      </c>
      <c r="Z102" s="448"/>
      <c r="AA102" s="449"/>
      <c r="AB102" s="463" t="s">
        <v>503</v>
      </c>
      <c r="AC102" s="463"/>
      <c r="AD102" s="463"/>
      <c r="AE102" s="420">
        <v>2</v>
      </c>
      <c r="AF102" s="420"/>
      <c r="AG102" s="420"/>
      <c r="AH102" s="420"/>
      <c r="AI102" s="420" t="s">
        <v>494</v>
      </c>
      <c r="AJ102" s="420"/>
      <c r="AK102" s="420"/>
      <c r="AL102" s="420"/>
      <c r="AM102" s="420" t="s">
        <v>520</v>
      </c>
      <c r="AN102" s="420"/>
      <c r="AO102" s="420"/>
      <c r="AP102" s="420"/>
      <c r="AQ102" s="271" t="s">
        <v>513</v>
      </c>
      <c r="AR102" s="272"/>
      <c r="AS102" s="272"/>
      <c r="AT102" s="317"/>
      <c r="AU102" s="271" t="s">
        <v>499</v>
      </c>
      <c r="AV102" s="272"/>
      <c r="AW102" s="272"/>
      <c r="AX102" s="317"/>
    </row>
    <row r="103" spans="1:60" ht="31.5" hidden="1" customHeight="1">
      <c r="A103" s="421" t="s">
        <v>276</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316</v>
      </c>
      <c r="AF103" s="418"/>
      <c r="AG103" s="418"/>
      <c r="AH103" s="419"/>
      <c r="AI103" s="417" t="s">
        <v>314</v>
      </c>
      <c r="AJ103" s="418"/>
      <c r="AK103" s="418"/>
      <c r="AL103" s="419"/>
      <c r="AM103" s="417" t="s">
        <v>343</v>
      </c>
      <c r="AN103" s="418"/>
      <c r="AO103" s="418"/>
      <c r="AP103" s="419"/>
      <c r="AQ103" s="282" t="s">
        <v>356</v>
      </c>
      <c r="AR103" s="283"/>
      <c r="AS103" s="283"/>
      <c r="AT103" s="322"/>
      <c r="AU103" s="282" t="s">
        <v>357</v>
      </c>
      <c r="AV103" s="283"/>
      <c r="AW103" s="283"/>
      <c r="AX103" s="284"/>
    </row>
    <row r="104" spans="1:60" ht="23.25" hidden="1" customHeight="1">
      <c r="A104" s="424"/>
      <c r="B104" s="425"/>
      <c r="C104" s="425"/>
      <c r="D104" s="425"/>
      <c r="E104" s="425"/>
      <c r="F104" s="426"/>
      <c r="G104" s="103" t="s">
        <v>531</v>
      </c>
      <c r="H104" s="103"/>
      <c r="I104" s="103"/>
      <c r="J104" s="103"/>
      <c r="K104" s="103"/>
      <c r="L104" s="103"/>
      <c r="M104" s="103"/>
      <c r="N104" s="103"/>
      <c r="O104" s="103"/>
      <c r="P104" s="103"/>
      <c r="Q104" s="103"/>
      <c r="R104" s="103"/>
      <c r="S104" s="103"/>
      <c r="T104" s="103"/>
      <c r="U104" s="103"/>
      <c r="V104" s="103"/>
      <c r="W104" s="103"/>
      <c r="X104" s="104"/>
      <c r="Y104" s="467" t="s">
        <v>54</v>
      </c>
      <c r="Z104" s="468"/>
      <c r="AA104" s="469"/>
      <c r="AB104" s="547" t="s">
        <v>504</v>
      </c>
      <c r="AC104" s="548"/>
      <c r="AD104" s="549"/>
      <c r="AE104" s="215" t="s">
        <v>494</v>
      </c>
      <c r="AF104" s="216"/>
      <c r="AG104" s="216"/>
      <c r="AH104" s="217"/>
      <c r="AI104" s="215" t="s">
        <v>495</v>
      </c>
      <c r="AJ104" s="216"/>
      <c r="AK104" s="216"/>
      <c r="AL104" s="217"/>
      <c r="AM104" s="215" t="s">
        <v>542</v>
      </c>
      <c r="AN104" s="216"/>
      <c r="AO104" s="216"/>
      <c r="AP104" s="217"/>
      <c r="AQ104" s="215" t="s">
        <v>494</v>
      </c>
      <c r="AR104" s="216"/>
      <c r="AS104" s="216"/>
      <c r="AT104" s="217"/>
      <c r="AU104" s="215" t="s">
        <v>499</v>
      </c>
      <c r="AV104" s="216"/>
      <c r="AW104" s="216"/>
      <c r="AX104" s="217"/>
    </row>
    <row r="105" spans="1:60" ht="23.25" hidden="1" customHeight="1">
      <c r="A105" s="427"/>
      <c r="B105" s="428"/>
      <c r="C105" s="428"/>
      <c r="D105" s="428"/>
      <c r="E105" s="428"/>
      <c r="F105" s="429"/>
      <c r="G105" s="109"/>
      <c r="H105" s="109"/>
      <c r="I105" s="109"/>
      <c r="J105" s="109"/>
      <c r="K105" s="109"/>
      <c r="L105" s="109"/>
      <c r="M105" s="109"/>
      <c r="N105" s="109"/>
      <c r="O105" s="109"/>
      <c r="P105" s="109"/>
      <c r="Q105" s="109"/>
      <c r="R105" s="109"/>
      <c r="S105" s="109"/>
      <c r="T105" s="109"/>
      <c r="U105" s="109"/>
      <c r="V105" s="109"/>
      <c r="W105" s="109"/>
      <c r="X105" s="110"/>
      <c r="Y105" s="447" t="s">
        <v>55</v>
      </c>
      <c r="Z105" s="550"/>
      <c r="AA105" s="551"/>
      <c r="AB105" s="470" t="s">
        <v>504</v>
      </c>
      <c r="AC105" s="471"/>
      <c r="AD105" s="472"/>
      <c r="AE105" s="420" t="s">
        <v>494</v>
      </c>
      <c r="AF105" s="420"/>
      <c r="AG105" s="420"/>
      <c r="AH105" s="420"/>
      <c r="AI105" s="420" t="s">
        <v>499</v>
      </c>
      <c r="AJ105" s="420"/>
      <c r="AK105" s="420"/>
      <c r="AL105" s="420"/>
      <c r="AM105" s="420" t="s">
        <v>543</v>
      </c>
      <c r="AN105" s="420"/>
      <c r="AO105" s="420"/>
      <c r="AP105" s="420"/>
      <c r="AQ105" s="215" t="s">
        <v>524</v>
      </c>
      <c r="AR105" s="216"/>
      <c r="AS105" s="216"/>
      <c r="AT105" s="217"/>
      <c r="AU105" s="271" t="s">
        <v>495</v>
      </c>
      <c r="AV105" s="272"/>
      <c r="AW105" s="272"/>
      <c r="AX105" s="317"/>
    </row>
    <row r="106" spans="1:60" ht="31.5" hidden="1" customHeight="1">
      <c r="A106" s="421" t="s">
        <v>276</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316</v>
      </c>
      <c r="AF106" s="418"/>
      <c r="AG106" s="418"/>
      <c r="AH106" s="419"/>
      <c r="AI106" s="417" t="s">
        <v>314</v>
      </c>
      <c r="AJ106" s="418"/>
      <c r="AK106" s="418"/>
      <c r="AL106" s="419"/>
      <c r="AM106" s="417" t="s">
        <v>343</v>
      </c>
      <c r="AN106" s="418"/>
      <c r="AO106" s="418"/>
      <c r="AP106" s="419"/>
      <c r="AQ106" s="282" t="s">
        <v>356</v>
      </c>
      <c r="AR106" s="283"/>
      <c r="AS106" s="283"/>
      <c r="AT106" s="322"/>
      <c r="AU106" s="282" t="s">
        <v>357</v>
      </c>
      <c r="AV106" s="283"/>
      <c r="AW106" s="283"/>
      <c r="AX106" s="284"/>
    </row>
    <row r="107" spans="1:60" ht="23.25" hidden="1" customHeight="1">
      <c r="A107" s="424"/>
      <c r="B107" s="425"/>
      <c r="C107" s="425"/>
      <c r="D107" s="425"/>
      <c r="E107" s="425"/>
      <c r="F107" s="426"/>
      <c r="G107" s="392"/>
      <c r="H107" s="392"/>
      <c r="I107" s="392"/>
      <c r="J107" s="392"/>
      <c r="K107" s="392"/>
      <c r="L107" s="392"/>
      <c r="M107" s="392"/>
      <c r="N107" s="392"/>
      <c r="O107" s="392"/>
      <c r="P107" s="392"/>
      <c r="Q107" s="392"/>
      <c r="R107" s="392"/>
      <c r="S107" s="392"/>
      <c r="T107" s="392"/>
      <c r="U107" s="392"/>
      <c r="V107" s="392"/>
      <c r="W107" s="392"/>
      <c r="X107" s="392"/>
      <c r="Y107" s="467" t="s">
        <v>54</v>
      </c>
      <c r="Z107" s="468"/>
      <c r="AA107" s="469"/>
      <c r="AB107" s="547" t="s">
        <v>503</v>
      </c>
      <c r="AC107" s="548"/>
      <c r="AD107" s="549"/>
      <c r="AE107" s="420" t="s">
        <v>494</v>
      </c>
      <c r="AF107" s="420"/>
      <c r="AG107" s="420"/>
      <c r="AH107" s="420"/>
      <c r="AI107" s="420" t="s">
        <v>494</v>
      </c>
      <c r="AJ107" s="420"/>
      <c r="AK107" s="420"/>
      <c r="AL107" s="420"/>
      <c r="AM107" s="420" t="s">
        <v>524</v>
      </c>
      <c r="AN107" s="420"/>
      <c r="AO107" s="420"/>
      <c r="AP107" s="420"/>
      <c r="AQ107" s="215" t="s">
        <v>494</v>
      </c>
      <c r="AR107" s="216"/>
      <c r="AS107" s="216"/>
      <c r="AT107" s="217"/>
      <c r="AU107" s="215" t="s">
        <v>499</v>
      </c>
      <c r="AV107" s="216"/>
      <c r="AW107" s="216"/>
      <c r="AX107" s="217"/>
    </row>
    <row r="108" spans="1:60" ht="23.25" hidden="1" customHeight="1">
      <c r="A108" s="427"/>
      <c r="B108" s="428"/>
      <c r="C108" s="428"/>
      <c r="D108" s="428"/>
      <c r="E108" s="428"/>
      <c r="F108" s="429"/>
      <c r="G108" s="393"/>
      <c r="H108" s="393"/>
      <c r="I108" s="393"/>
      <c r="J108" s="393"/>
      <c r="K108" s="393"/>
      <c r="L108" s="393"/>
      <c r="M108" s="393"/>
      <c r="N108" s="393"/>
      <c r="O108" s="393"/>
      <c r="P108" s="393"/>
      <c r="Q108" s="393"/>
      <c r="R108" s="393"/>
      <c r="S108" s="393"/>
      <c r="T108" s="393"/>
      <c r="U108" s="393"/>
      <c r="V108" s="393"/>
      <c r="W108" s="393"/>
      <c r="X108" s="393"/>
      <c r="Y108" s="447" t="s">
        <v>55</v>
      </c>
      <c r="Z108" s="550"/>
      <c r="AA108" s="551"/>
      <c r="AB108" s="470" t="s">
        <v>503</v>
      </c>
      <c r="AC108" s="471"/>
      <c r="AD108" s="472"/>
      <c r="AE108" s="420" t="s">
        <v>500</v>
      </c>
      <c r="AF108" s="420"/>
      <c r="AG108" s="420"/>
      <c r="AH108" s="420"/>
      <c r="AI108" s="420" t="s">
        <v>494</v>
      </c>
      <c r="AJ108" s="420"/>
      <c r="AK108" s="420"/>
      <c r="AL108" s="420"/>
      <c r="AM108" s="420" t="s">
        <v>524</v>
      </c>
      <c r="AN108" s="420"/>
      <c r="AO108" s="420"/>
      <c r="AP108" s="420"/>
      <c r="AQ108" s="215" t="s">
        <v>524</v>
      </c>
      <c r="AR108" s="216"/>
      <c r="AS108" s="216"/>
      <c r="AT108" s="217"/>
      <c r="AU108" s="271" t="s">
        <v>499</v>
      </c>
      <c r="AV108" s="272"/>
      <c r="AW108" s="272"/>
      <c r="AX108" s="317"/>
    </row>
    <row r="109" spans="1:60" ht="31.5" hidden="1" customHeight="1">
      <c r="A109" s="421" t="s">
        <v>276</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316</v>
      </c>
      <c r="AF109" s="418"/>
      <c r="AG109" s="418"/>
      <c r="AH109" s="419"/>
      <c r="AI109" s="417" t="s">
        <v>314</v>
      </c>
      <c r="AJ109" s="418"/>
      <c r="AK109" s="418"/>
      <c r="AL109" s="419"/>
      <c r="AM109" s="417" t="s">
        <v>343</v>
      </c>
      <c r="AN109" s="418"/>
      <c r="AO109" s="418"/>
      <c r="AP109" s="419"/>
      <c r="AQ109" s="282" t="s">
        <v>356</v>
      </c>
      <c r="AR109" s="283"/>
      <c r="AS109" s="283"/>
      <c r="AT109" s="322"/>
      <c r="AU109" s="282" t="s">
        <v>357</v>
      </c>
      <c r="AV109" s="283"/>
      <c r="AW109" s="283"/>
      <c r="AX109" s="284"/>
    </row>
    <row r="110" spans="1:60" ht="23.25" hidden="1" customHeight="1">
      <c r="A110" s="424"/>
      <c r="B110" s="425"/>
      <c r="C110" s="425"/>
      <c r="D110" s="425"/>
      <c r="E110" s="425"/>
      <c r="F110" s="426"/>
      <c r="G110" s="392"/>
      <c r="H110" s="392"/>
      <c r="I110" s="392"/>
      <c r="J110" s="392"/>
      <c r="K110" s="392"/>
      <c r="L110" s="392"/>
      <c r="M110" s="392"/>
      <c r="N110" s="392"/>
      <c r="O110" s="392"/>
      <c r="P110" s="392"/>
      <c r="Q110" s="392"/>
      <c r="R110" s="392"/>
      <c r="S110" s="392"/>
      <c r="T110" s="392"/>
      <c r="U110" s="392"/>
      <c r="V110" s="392"/>
      <c r="W110" s="392"/>
      <c r="X110" s="392"/>
      <c r="Y110" s="467" t="s">
        <v>54</v>
      </c>
      <c r="Z110" s="468"/>
      <c r="AA110" s="469"/>
      <c r="AB110" s="547" t="s">
        <v>504</v>
      </c>
      <c r="AC110" s="548"/>
      <c r="AD110" s="549"/>
      <c r="AE110" s="420" t="s">
        <v>501</v>
      </c>
      <c r="AF110" s="420"/>
      <c r="AG110" s="420"/>
      <c r="AH110" s="420"/>
      <c r="AI110" s="420" t="s">
        <v>494</v>
      </c>
      <c r="AJ110" s="420"/>
      <c r="AK110" s="420"/>
      <c r="AL110" s="420"/>
      <c r="AM110" s="420" t="s">
        <v>544</v>
      </c>
      <c r="AN110" s="420"/>
      <c r="AO110" s="420"/>
      <c r="AP110" s="420"/>
      <c r="AQ110" s="215" t="s">
        <v>494</v>
      </c>
      <c r="AR110" s="216"/>
      <c r="AS110" s="216"/>
      <c r="AT110" s="217"/>
      <c r="AU110" s="215" t="s">
        <v>499</v>
      </c>
      <c r="AV110" s="216"/>
      <c r="AW110" s="216"/>
      <c r="AX110" s="217"/>
    </row>
    <row r="111" spans="1:60" ht="23.25" hidden="1" customHeight="1">
      <c r="A111" s="427"/>
      <c r="B111" s="428"/>
      <c r="C111" s="428"/>
      <c r="D111" s="428"/>
      <c r="E111" s="428"/>
      <c r="F111" s="429"/>
      <c r="G111" s="393"/>
      <c r="H111" s="393"/>
      <c r="I111" s="393"/>
      <c r="J111" s="393"/>
      <c r="K111" s="393"/>
      <c r="L111" s="393"/>
      <c r="M111" s="393"/>
      <c r="N111" s="393"/>
      <c r="O111" s="393"/>
      <c r="P111" s="393"/>
      <c r="Q111" s="393"/>
      <c r="R111" s="393"/>
      <c r="S111" s="393"/>
      <c r="T111" s="393"/>
      <c r="U111" s="393"/>
      <c r="V111" s="393"/>
      <c r="W111" s="393"/>
      <c r="X111" s="393"/>
      <c r="Y111" s="447" t="s">
        <v>55</v>
      </c>
      <c r="Z111" s="550"/>
      <c r="AA111" s="551"/>
      <c r="AB111" s="470" t="s">
        <v>504</v>
      </c>
      <c r="AC111" s="471"/>
      <c r="AD111" s="472"/>
      <c r="AE111" s="420" t="s">
        <v>494</v>
      </c>
      <c r="AF111" s="420"/>
      <c r="AG111" s="420"/>
      <c r="AH111" s="420"/>
      <c r="AI111" s="420" t="s">
        <v>502</v>
      </c>
      <c r="AJ111" s="420"/>
      <c r="AK111" s="420"/>
      <c r="AL111" s="420"/>
      <c r="AM111" s="420" t="s">
        <v>524</v>
      </c>
      <c r="AN111" s="420"/>
      <c r="AO111" s="420"/>
      <c r="AP111" s="420"/>
      <c r="AQ111" s="215">
        <f>-G107</f>
        <v>0</v>
      </c>
      <c r="AR111" s="216"/>
      <c r="AS111" s="216"/>
      <c r="AT111" s="217"/>
      <c r="AU111" s="271" t="s">
        <v>494</v>
      </c>
      <c r="AV111" s="272"/>
      <c r="AW111" s="272"/>
      <c r="AX111" s="317"/>
    </row>
    <row r="112" spans="1:60" ht="31.5" hidden="1" customHeight="1">
      <c r="A112" s="421" t="s">
        <v>276</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316</v>
      </c>
      <c r="AF112" s="418"/>
      <c r="AG112" s="418"/>
      <c r="AH112" s="419"/>
      <c r="AI112" s="417" t="s">
        <v>314</v>
      </c>
      <c r="AJ112" s="418"/>
      <c r="AK112" s="418"/>
      <c r="AL112" s="419"/>
      <c r="AM112" s="417" t="s">
        <v>343</v>
      </c>
      <c r="AN112" s="418"/>
      <c r="AO112" s="418"/>
      <c r="AP112" s="419"/>
      <c r="AQ112" s="282" t="s">
        <v>356</v>
      </c>
      <c r="AR112" s="283"/>
      <c r="AS112" s="283"/>
      <c r="AT112" s="322"/>
      <c r="AU112" s="282" t="s">
        <v>357</v>
      </c>
      <c r="AV112" s="283"/>
      <c r="AW112" s="283"/>
      <c r="AX112" s="284"/>
    </row>
    <row r="113" spans="1:50" ht="23.25" hidden="1" customHeight="1">
      <c r="A113" s="424"/>
      <c r="B113" s="425"/>
      <c r="C113" s="425"/>
      <c r="D113" s="425"/>
      <c r="E113" s="425"/>
      <c r="F113" s="426"/>
      <c r="G113" s="392" t="s">
        <v>532</v>
      </c>
      <c r="H113" s="392"/>
      <c r="I113" s="392"/>
      <c r="J113" s="392"/>
      <c r="K113" s="392"/>
      <c r="L113" s="392"/>
      <c r="M113" s="392"/>
      <c r="N113" s="392"/>
      <c r="O113" s="392"/>
      <c r="P113" s="392"/>
      <c r="Q113" s="392"/>
      <c r="R113" s="392"/>
      <c r="S113" s="392"/>
      <c r="T113" s="392"/>
      <c r="U113" s="392"/>
      <c r="V113" s="392"/>
      <c r="W113" s="392"/>
      <c r="X113" s="392"/>
      <c r="Y113" s="467" t="s">
        <v>54</v>
      </c>
      <c r="Z113" s="468"/>
      <c r="AA113" s="469"/>
      <c r="AB113" s="547" t="s">
        <v>504</v>
      </c>
      <c r="AC113" s="548"/>
      <c r="AD113" s="549"/>
      <c r="AE113" s="420" t="s">
        <v>494</v>
      </c>
      <c r="AF113" s="420"/>
      <c r="AG113" s="420"/>
      <c r="AH113" s="420"/>
      <c r="AI113" s="420" t="s">
        <v>497</v>
      </c>
      <c r="AJ113" s="420"/>
      <c r="AK113" s="420"/>
      <c r="AL113" s="420"/>
      <c r="AM113" s="420" t="s">
        <v>524</v>
      </c>
      <c r="AN113" s="420"/>
      <c r="AO113" s="420"/>
      <c r="AP113" s="420"/>
      <c r="AQ113" s="215" t="s">
        <v>499</v>
      </c>
      <c r="AR113" s="216"/>
      <c r="AS113" s="216"/>
      <c r="AT113" s="217"/>
      <c r="AU113" s="215" t="s">
        <v>494</v>
      </c>
      <c r="AV113" s="216"/>
      <c r="AW113" s="216"/>
      <c r="AX113" s="217"/>
    </row>
    <row r="114" spans="1:50" ht="23.25" hidden="1" customHeight="1">
      <c r="A114" s="427"/>
      <c r="B114" s="428"/>
      <c r="C114" s="428"/>
      <c r="D114" s="428"/>
      <c r="E114" s="428"/>
      <c r="F114" s="429"/>
      <c r="G114" s="393"/>
      <c r="H114" s="393"/>
      <c r="I114" s="393"/>
      <c r="J114" s="393"/>
      <c r="K114" s="393"/>
      <c r="L114" s="393"/>
      <c r="M114" s="393"/>
      <c r="N114" s="393"/>
      <c r="O114" s="393"/>
      <c r="P114" s="393"/>
      <c r="Q114" s="393"/>
      <c r="R114" s="393"/>
      <c r="S114" s="393"/>
      <c r="T114" s="393"/>
      <c r="U114" s="393"/>
      <c r="V114" s="393"/>
      <c r="W114" s="393"/>
      <c r="X114" s="393"/>
      <c r="Y114" s="447" t="s">
        <v>55</v>
      </c>
      <c r="Z114" s="550"/>
      <c r="AA114" s="551"/>
      <c r="AB114" s="470" t="s">
        <v>504</v>
      </c>
      <c r="AC114" s="471"/>
      <c r="AD114" s="472"/>
      <c r="AE114" s="420" t="s">
        <v>499</v>
      </c>
      <c r="AF114" s="420"/>
      <c r="AG114" s="420"/>
      <c r="AH114" s="420"/>
      <c r="AI114" s="420" t="s">
        <v>494</v>
      </c>
      <c r="AJ114" s="420"/>
      <c r="AK114" s="420"/>
      <c r="AL114" s="420"/>
      <c r="AM114" s="420" t="s">
        <v>524</v>
      </c>
      <c r="AN114" s="420"/>
      <c r="AO114" s="420"/>
      <c r="AP114" s="420"/>
      <c r="AQ114" s="215" t="s">
        <v>543</v>
      </c>
      <c r="AR114" s="216"/>
      <c r="AS114" s="216"/>
      <c r="AT114" s="217"/>
      <c r="AU114" s="215" t="s">
        <v>499</v>
      </c>
      <c r="AV114" s="216"/>
      <c r="AW114" s="216"/>
      <c r="AX114" s="217"/>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316</v>
      </c>
      <c r="AF115" s="418"/>
      <c r="AG115" s="418"/>
      <c r="AH115" s="419"/>
      <c r="AI115" s="417" t="s">
        <v>314</v>
      </c>
      <c r="AJ115" s="418"/>
      <c r="AK115" s="418"/>
      <c r="AL115" s="419"/>
      <c r="AM115" s="417" t="s">
        <v>343</v>
      </c>
      <c r="AN115" s="418"/>
      <c r="AO115" s="418"/>
      <c r="AP115" s="419"/>
      <c r="AQ115" s="590" t="s">
        <v>358</v>
      </c>
      <c r="AR115" s="591"/>
      <c r="AS115" s="591"/>
      <c r="AT115" s="591"/>
      <c r="AU115" s="591"/>
      <c r="AV115" s="591"/>
      <c r="AW115" s="591"/>
      <c r="AX115" s="592"/>
    </row>
    <row r="116" spans="1:50" ht="23.25" customHeight="1">
      <c r="A116" s="441"/>
      <c r="B116" s="442"/>
      <c r="C116" s="442"/>
      <c r="D116" s="442"/>
      <c r="E116" s="442"/>
      <c r="F116" s="443"/>
      <c r="G116" s="392" t="s">
        <v>547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549</v>
      </c>
      <c r="AC116" s="465"/>
      <c r="AD116" s="466"/>
      <c r="AE116" s="420">
        <v>1250</v>
      </c>
      <c r="AF116" s="420"/>
      <c r="AG116" s="420"/>
      <c r="AH116" s="420"/>
      <c r="AI116" s="420" t="s">
        <v>563</v>
      </c>
      <c r="AJ116" s="420"/>
      <c r="AK116" s="420"/>
      <c r="AL116" s="420"/>
      <c r="AM116" s="420" t="s">
        <v>563</v>
      </c>
      <c r="AN116" s="420"/>
      <c r="AO116" s="420"/>
      <c r="AP116" s="420"/>
      <c r="AQ116" s="215" t="s">
        <v>563</v>
      </c>
      <c r="AR116" s="216"/>
      <c r="AS116" s="216"/>
      <c r="AT116" s="216"/>
      <c r="AU116" s="216"/>
      <c r="AV116" s="216"/>
      <c r="AW116" s="216"/>
      <c r="AX116" s="218"/>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48</v>
      </c>
      <c r="Z117" s="448"/>
      <c r="AA117" s="449"/>
      <c r="AB117" s="474" t="s">
        <v>550</v>
      </c>
      <c r="AC117" s="475"/>
      <c r="AD117" s="476"/>
      <c r="AE117" s="553" t="s">
        <v>548</v>
      </c>
      <c r="AF117" s="553"/>
      <c r="AG117" s="553"/>
      <c r="AH117" s="553"/>
      <c r="AI117" s="553" t="s">
        <v>563</v>
      </c>
      <c r="AJ117" s="553"/>
      <c r="AK117" s="553"/>
      <c r="AL117" s="553"/>
      <c r="AM117" s="553" t="s">
        <v>563</v>
      </c>
      <c r="AN117" s="553"/>
      <c r="AO117" s="553"/>
      <c r="AP117" s="553"/>
      <c r="AQ117" s="553" t="s">
        <v>563</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316</v>
      </c>
      <c r="AF118" s="418"/>
      <c r="AG118" s="418"/>
      <c r="AH118" s="419"/>
      <c r="AI118" s="417" t="s">
        <v>314</v>
      </c>
      <c r="AJ118" s="418"/>
      <c r="AK118" s="418"/>
      <c r="AL118" s="419"/>
      <c r="AM118" s="417" t="s">
        <v>343</v>
      </c>
      <c r="AN118" s="418"/>
      <c r="AO118" s="418"/>
      <c r="AP118" s="419"/>
      <c r="AQ118" s="590" t="s">
        <v>358</v>
      </c>
      <c r="AR118" s="591"/>
      <c r="AS118" s="591"/>
      <c r="AT118" s="591"/>
      <c r="AU118" s="591"/>
      <c r="AV118" s="591"/>
      <c r="AW118" s="591"/>
      <c r="AX118" s="592"/>
    </row>
    <row r="119" spans="1:50" ht="23.25" hidden="1" customHeight="1">
      <c r="A119" s="441"/>
      <c r="B119" s="442"/>
      <c r="C119" s="442"/>
      <c r="D119" s="442"/>
      <c r="E119" s="442"/>
      <c r="F119" s="443"/>
      <c r="G119" s="392" t="s">
        <v>283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48</v>
      </c>
      <c r="Z120" s="448"/>
      <c r="AA120" s="449"/>
      <c r="AB120" s="474" t="s">
        <v>282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316</v>
      </c>
      <c r="AF121" s="418"/>
      <c r="AG121" s="418"/>
      <c r="AH121" s="419"/>
      <c r="AI121" s="417" t="s">
        <v>314</v>
      </c>
      <c r="AJ121" s="418"/>
      <c r="AK121" s="418"/>
      <c r="AL121" s="419"/>
      <c r="AM121" s="417" t="s">
        <v>343</v>
      </c>
      <c r="AN121" s="418"/>
      <c r="AO121" s="418"/>
      <c r="AP121" s="419"/>
      <c r="AQ121" s="590" t="s">
        <v>358</v>
      </c>
      <c r="AR121" s="591"/>
      <c r="AS121" s="591"/>
      <c r="AT121" s="591"/>
      <c r="AU121" s="591"/>
      <c r="AV121" s="591"/>
      <c r="AW121" s="591"/>
      <c r="AX121" s="592"/>
    </row>
    <row r="122" spans="1:50" ht="23.25" hidden="1" customHeight="1">
      <c r="A122" s="441"/>
      <c r="B122" s="442"/>
      <c r="C122" s="442"/>
      <c r="D122" s="442"/>
      <c r="E122" s="442"/>
      <c r="F122" s="443"/>
      <c r="G122" s="392" t="s">
        <v>284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48</v>
      </c>
      <c r="Z123" s="448"/>
      <c r="AA123" s="449"/>
      <c r="AB123" s="474" t="s">
        <v>285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316</v>
      </c>
      <c r="AF124" s="418"/>
      <c r="AG124" s="418"/>
      <c r="AH124" s="419"/>
      <c r="AI124" s="417" t="s">
        <v>314</v>
      </c>
      <c r="AJ124" s="418"/>
      <c r="AK124" s="418"/>
      <c r="AL124" s="419"/>
      <c r="AM124" s="417" t="s">
        <v>343</v>
      </c>
      <c r="AN124" s="418"/>
      <c r="AO124" s="418"/>
      <c r="AP124" s="419"/>
      <c r="AQ124" s="590" t="s">
        <v>358</v>
      </c>
      <c r="AR124" s="591"/>
      <c r="AS124" s="591"/>
      <c r="AT124" s="591"/>
      <c r="AU124" s="591"/>
      <c r="AV124" s="591"/>
      <c r="AW124" s="591"/>
      <c r="AX124" s="592"/>
    </row>
    <row r="125" spans="1:50" ht="23.25" hidden="1" customHeight="1">
      <c r="A125" s="441"/>
      <c r="B125" s="442"/>
      <c r="C125" s="442"/>
      <c r="D125" s="442"/>
      <c r="E125" s="442"/>
      <c r="F125" s="443"/>
      <c r="G125" s="392" t="s">
        <v>284</v>
      </c>
      <c r="H125" s="392"/>
      <c r="I125" s="392"/>
      <c r="J125" s="392"/>
      <c r="K125" s="392"/>
      <c r="L125" s="392"/>
      <c r="M125" s="392"/>
      <c r="N125" s="392"/>
      <c r="O125" s="392"/>
      <c r="P125" s="392"/>
      <c r="Q125" s="392"/>
      <c r="R125" s="392"/>
      <c r="S125" s="392"/>
      <c r="T125" s="392"/>
      <c r="U125" s="392"/>
      <c r="V125" s="392"/>
      <c r="W125" s="392"/>
      <c r="X125" s="92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4"/>
      <c r="Y126" s="473" t="s">
        <v>48</v>
      </c>
      <c r="Z126" s="448"/>
      <c r="AA126" s="449"/>
      <c r="AB126" s="474" t="s">
        <v>282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7" t="s">
        <v>316</v>
      </c>
      <c r="AF127" s="418"/>
      <c r="AG127" s="418"/>
      <c r="AH127" s="419"/>
      <c r="AI127" s="417" t="s">
        <v>314</v>
      </c>
      <c r="AJ127" s="418"/>
      <c r="AK127" s="418"/>
      <c r="AL127" s="419"/>
      <c r="AM127" s="417" t="s">
        <v>343</v>
      </c>
      <c r="AN127" s="418"/>
      <c r="AO127" s="418"/>
      <c r="AP127" s="419"/>
      <c r="AQ127" s="590" t="s">
        <v>358</v>
      </c>
      <c r="AR127" s="591"/>
      <c r="AS127" s="591"/>
      <c r="AT127" s="591"/>
      <c r="AU127" s="591"/>
      <c r="AV127" s="591"/>
      <c r="AW127" s="591"/>
      <c r="AX127" s="592"/>
    </row>
    <row r="128" spans="1:50" ht="23.25" hidden="1" customHeight="1">
      <c r="A128" s="441"/>
      <c r="B128" s="442"/>
      <c r="C128" s="442"/>
      <c r="D128" s="442"/>
      <c r="E128" s="442"/>
      <c r="F128" s="443"/>
      <c r="G128" s="392" t="s">
        <v>284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48</v>
      </c>
      <c r="Z129" s="448"/>
      <c r="AA129" s="449"/>
      <c r="AB129" s="474" t="s">
        <v>282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c r="A130" s="186" t="s">
        <v>331</v>
      </c>
      <c r="B130" s="183"/>
      <c r="C130" s="182" t="s">
        <v>191</v>
      </c>
      <c r="D130" s="183"/>
      <c r="E130" s="167" t="s">
        <v>220</v>
      </c>
      <c r="F130" s="168"/>
      <c r="G130" s="169" t="s">
        <v>486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hidden="1" customHeight="1">
      <c r="A131" s="187"/>
      <c r="B131" s="184"/>
      <c r="C131" s="178"/>
      <c r="D131" s="184"/>
      <c r="E131" s="172" t="s">
        <v>219</v>
      </c>
      <c r="F131" s="173"/>
      <c r="G131" s="108" t="s">
        <v>487</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hidden="1" customHeight="1">
      <c r="A132" s="187"/>
      <c r="B132" s="184"/>
      <c r="C132" s="178"/>
      <c r="D132" s="184"/>
      <c r="E132" s="176" t="s">
        <v>192</v>
      </c>
      <c r="F132" s="177"/>
      <c r="G132" s="158" t="s">
        <v>201</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316</v>
      </c>
      <c r="AF132" s="153"/>
      <c r="AG132" s="153"/>
      <c r="AH132" s="153"/>
      <c r="AI132" s="153" t="s">
        <v>336</v>
      </c>
      <c r="AJ132" s="153"/>
      <c r="AK132" s="153"/>
      <c r="AL132" s="153"/>
      <c r="AM132" s="153" t="s">
        <v>343</v>
      </c>
      <c r="AN132" s="153"/>
      <c r="AO132" s="153"/>
      <c r="AP132" s="149"/>
      <c r="AQ132" s="149" t="s">
        <v>187</v>
      </c>
      <c r="AR132" s="150"/>
      <c r="AS132" s="150"/>
      <c r="AT132" s="151"/>
      <c r="AU132" s="194" t="s">
        <v>203</v>
      </c>
      <c r="AV132" s="194"/>
      <c r="AW132" s="194"/>
      <c r="AX132" s="195"/>
    </row>
    <row r="133" spans="1:50" ht="18.75" hidden="1" customHeight="1">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188</v>
      </c>
      <c r="AT133" s="132"/>
      <c r="AU133" s="198"/>
      <c r="AV133" s="198"/>
      <c r="AW133" s="131" t="s">
        <v>177</v>
      </c>
      <c r="AX133" s="193"/>
    </row>
    <row r="134" spans="1:50" ht="39.75" hidden="1" customHeight="1">
      <c r="A134" s="187"/>
      <c r="B134" s="184"/>
      <c r="C134" s="178"/>
      <c r="D134" s="184"/>
      <c r="E134" s="178"/>
      <c r="F134" s="179"/>
      <c r="G134" s="102"/>
      <c r="H134" s="103"/>
      <c r="I134" s="103"/>
      <c r="J134" s="103"/>
      <c r="K134" s="103"/>
      <c r="L134" s="103"/>
      <c r="M134" s="103"/>
      <c r="N134" s="103"/>
      <c r="O134" s="103"/>
      <c r="P134" s="103"/>
      <c r="Q134" s="103"/>
      <c r="R134" s="103"/>
      <c r="S134" s="103"/>
      <c r="T134" s="103"/>
      <c r="U134" s="103"/>
      <c r="V134" s="103"/>
      <c r="W134" s="103"/>
      <c r="X134" s="104"/>
      <c r="Y134" s="199" t="s">
        <v>202</v>
      </c>
      <c r="Z134" s="200"/>
      <c r="AA134" s="201"/>
      <c r="AB134" s="202"/>
      <c r="AC134" s="203"/>
      <c r="AD134" s="203"/>
      <c r="AE134" s="204"/>
      <c r="AF134" s="205"/>
      <c r="AG134" s="205"/>
      <c r="AH134" s="205"/>
      <c r="AI134" s="204"/>
      <c r="AJ134" s="205"/>
      <c r="AK134" s="205"/>
      <c r="AL134" s="205"/>
      <c r="AM134" s="204"/>
      <c r="AN134" s="205"/>
      <c r="AO134" s="205"/>
      <c r="AP134" s="205"/>
      <c r="AQ134" s="204"/>
      <c r="AR134" s="205"/>
      <c r="AS134" s="205"/>
      <c r="AT134" s="205"/>
      <c r="AU134" s="204"/>
      <c r="AV134" s="205"/>
      <c r="AW134" s="205"/>
      <c r="AX134" s="206"/>
    </row>
    <row r="135" spans="1:50" ht="39.75" hidden="1" customHeight="1">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53</v>
      </c>
      <c r="Z135" s="208"/>
      <c r="AA135" s="209"/>
      <c r="AB135" s="210"/>
      <c r="AC135" s="211"/>
      <c r="AD135" s="211"/>
      <c r="AE135" s="204"/>
      <c r="AF135" s="205"/>
      <c r="AG135" s="205"/>
      <c r="AH135" s="205"/>
      <c r="AI135" s="204"/>
      <c r="AJ135" s="205"/>
      <c r="AK135" s="205"/>
      <c r="AL135" s="205"/>
      <c r="AM135" s="204"/>
      <c r="AN135" s="205"/>
      <c r="AO135" s="205"/>
      <c r="AP135" s="205"/>
      <c r="AQ135" s="204"/>
      <c r="AR135" s="205"/>
      <c r="AS135" s="205"/>
      <c r="AT135" s="205"/>
      <c r="AU135" s="204"/>
      <c r="AV135" s="205"/>
      <c r="AW135" s="205"/>
      <c r="AX135" s="206"/>
    </row>
    <row r="136" spans="1:50" ht="18.75" hidden="1" customHeight="1">
      <c r="A136" s="187"/>
      <c r="B136" s="184"/>
      <c r="C136" s="178"/>
      <c r="D136" s="184"/>
      <c r="E136" s="178"/>
      <c r="F136" s="179"/>
      <c r="G136" s="158" t="s">
        <v>201</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316</v>
      </c>
      <c r="AF136" s="153"/>
      <c r="AG136" s="153"/>
      <c r="AH136" s="153"/>
      <c r="AI136" s="153" t="s">
        <v>314</v>
      </c>
      <c r="AJ136" s="153"/>
      <c r="AK136" s="153"/>
      <c r="AL136" s="153"/>
      <c r="AM136" s="153" t="s">
        <v>343</v>
      </c>
      <c r="AN136" s="153"/>
      <c r="AO136" s="153"/>
      <c r="AP136" s="149"/>
      <c r="AQ136" s="149" t="s">
        <v>187</v>
      </c>
      <c r="AR136" s="150"/>
      <c r="AS136" s="150"/>
      <c r="AT136" s="151"/>
      <c r="AU136" s="194" t="s">
        <v>203</v>
      </c>
      <c r="AV136" s="194"/>
      <c r="AW136" s="194"/>
      <c r="AX136" s="195"/>
    </row>
    <row r="137" spans="1:50" ht="18.75" hidden="1" customHeight="1">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188</v>
      </c>
      <c r="AT137" s="132"/>
      <c r="AU137" s="198"/>
      <c r="AV137" s="198"/>
      <c r="AW137" s="131" t="s">
        <v>177</v>
      </c>
      <c r="AX137" s="193"/>
    </row>
    <row r="138" spans="1:50" ht="39.75" hidden="1" customHeight="1">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202</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53</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187"/>
      <c r="B140" s="184"/>
      <c r="C140" s="178"/>
      <c r="D140" s="184"/>
      <c r="E140" s="178"/>
      <c r="F140" s="179"/>
      <c r="G140" s="158" t="s">
        <v>201</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316</v>
      </c>
      <c r="AF140" s="153"/>
      <c r="AG140" s="153"/>
      <c r="AH140" s="153"/>
      <c r="AI140" s="153" t="s">
        <v>314</v>
      </c>
      <c r="AJ140" s="153"/>
      <c r="AK140" s="153"/>
      <c r="AL140" s="153"/>
      <c r="AM140" s="153" t="s">
        <v>343</v>
      </c>
      <c r="AN140" s="153"/>
      <c r="AO140" s="153"/>
      <c r="AP140" s="149"/>
      <c r="AQ140" s="149" t="s">
        <v>187</v>
      </c>
      <c r="AR140" s="150"/>
      <c r="AS140" s="150"/>
      <c r="AT140" s="151"/>
      <c r="AU140" s="194" t="s">
        <v>203</v>
      </c>
      <c r="AV140" s="194"/>
      <c r="AW140" s="194"/>
      <c r="AX140" s="195"/>
    </row>
    <row r="141" spans="1:50" ht="18.75" hidden="1" customHeight="1">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188</v>
      </c>
      <c r="AT141" s="132"/>
      <c r="AU141" s="198"/>
      <c r="AV141" s="198"/>
      <c r="AW141" s="131" t="s">
        <v>177</v>
      </c>
      <c r="AX141" s="193"/>
    </row>
    <row r="142" spans="1:50" ht="39.75" hidden="1" customHeight="1">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202</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53</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187"/>
      <c r="B144" s="184"/>
      <c r="C144" s="178"/>
      <c r="D144" s="184"/>
      <c r="E144" s="178"/>
      <c r="F144" s="179"/>
      <c r="G144" s="158" t="s">
        <v>201</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316</v>
      </c>
      <c r="AF144" s="153"/>
      <c r="AG144" s="153"/>
      <c r="AH144" s="153"/>
      <c r="AI144" s="153" t="s">
        <v>314</v>
      </c>
      <c r="AJ144" s="153"/>
      <c r="AK144" s="153"/>
      <c r="AL144" s="153"/>
      <c r="AM144" s="153" t="s">
        <v>343</v>
      </c>
      <c r="AN144" s="153"/>
      <c r="AO144" s="153"/>
      <c r="AP144" s="149"/>
      <c r="AQ144" s="149" t="s">
        <v>187</v>
      </c>
      <c r="AR144" s="150"/>
      <c r="AS144" s="150"/>
      <c r="AT144" s="151"/>
      <c r="AU144" s="194" t="s">
        <v>203</v>
      </c>
      <c r="AV144" s="194"/>
      <c r="AW144" s="194"/>
      <c r="AX144" s="195"/>
    </row>
    <row r="145" spans="1:50" ht="18.75" hidden="1" customHeight="1">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188</v>
      </c>
      <c r="AT145" s="132"/>
      <c r="AU145" s="198"/>
      <c r="AV145" s="198"/>
      <c r="AW145" s="131" t="s">
        <v>177</v>
      </c>
      <c r="AX145" s="193"/>
    </row>
    <row r="146" spans="1:50" ht="39.75" hidden="1" customHeight="1">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202</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53</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187"/>
      <c r="B148" s="184"/>
      <c r="C148" s="178"/>
      <c r="D148" s="184"/>
      <c r="E148" s="178"/>
      <c r="F148" s="179"/>
      <c r="G148" s="158" t="s">
        <v>201</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316</v>
      </c>
      <c r="AF148" s="153"/>
      <c r="AG148" s="153"/>
      <c r="AH148" s="153"/>
      <c r="AI148" s="153" t="s">
        <v>314</v>
      </c>
      <c r="AJ148" s="153"/>
      <c r="AK148" s="153"/>
      <c r="AL148" s="153"/>
      <c r="AM148" s="153" t="s">
        <v>343</v>
      </c>
      <c r="AN148" s="153"/>
      <c r="AO148" s="153"/>
      <c r="AP148" s="149"/>
      <c r="AQ148" s="149" t="s">
        <v>187</v>
      </c>
      <c r="AR148" s="150"/>
      <c r="AS148" s="150"/>
      <c r="AT148" s="151"/>
      <c r="AU148" s="194" t="s">
        <v>203</v>
      </c>
      <c r="AV148" s="194"/>
      <c r="AW148" s="194"/>
      <c r="AX148" s="195"/>
    </row>
    <row r="149" spans="1:50" ht="18.75" hidden="1" customHeight="1">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188</v>
      </c>
      <c r="AT149" s="132"/>
      <c r="AU149" s="198"/>
      <c r="AV149" s="198"/>
      <c r="AW149" s="131" t="s">
        <v>177</v>
      </c>
      <c r="AX149" s="193"/>
    </row>
    <row r="150" spans="1:50" ht="39.75" hidden="1" customHeight="1">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202</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53</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c r="A152" s="187"/>
      <c r="B152" s="184"/>
      <c r="C152" s="178"/>
      <c r="D152" s="184"/>
      <c r="E152" s="178"/>
      <c r="F152" s="179"/>
      <c r="G152" s="155" t="s">
        <v>204</v>
      </c>
      <c r="H152" s="128"/>
      <c r="I152" s="128"/>
      <c r="J152" s="128"/>
      <c r="K152" s="128"/>
      <c r="L152" s="128"/>
      <c r="M152" s="128"/>
      <c r="N152" s="128"/>
      <c r="O152" s="128"/>
      <c r="P152" s="129"/>
      <c r="Q152" s="157" t="s">
        <v>260</v>
      </c>
      <c r="R152" s="128"/>
      <c r="S152" s="128"/>
      <c r="T152" s="128"/>
      <c r="U152" s="128"/>
      <c r="V152" s="128"/>
      <c r="W152" s="128"/>
      <c r="X152" s="128"/>
      <c r="Y152" s="128"/>
      <c r="Z152" s="128"/>
      <c r="AA152" s="128"/>
      <c r="AB152" s="127" t="s">
        <v>261</v>
      </c>
      <c r="AC152" s="128"/>
      <c r="AD152" s="129"/>
      <c r="AE152" s="157" t="s">
        <v>205</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1"/>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206</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c r="A159" s="187"/>
      <c r="B159" s="184"/>
      <c r="C159" s="178"/>
      <c r="D159" s="184"/>
      <c r="E159" s="178"/>
      <c r="F159" s="179"/>
      <c r="G159" s="155" t="s">
        <v>204</v>
      </c>
      <c r="H159" s="128"/>
      <c r="I159" s="128"/>
      <c r="J159" s="128"/>
      <c r="K159" s="128"/>
      <c r="L159" s="128"/>
      <c r="M159" s="128"/>
      <c r="N159" s="128"/>
      <c r="O159" s="128"/>
      <c r="P159" s="129"/>
      <c r="Q159" s="157" t="s">
        <v>260</v>
      </c>
      <c r="R159" s="128"/>
      <c r="S159" s="128"/>
      <c r="T159" s="128"/>
      <c r="U159" s="128"/>
      <c r="V159" s="128"/>
      <c r="W159" s="128"/>
      <c r="X159" s="128"/>
      <c r="Y159" s="128"/>
      <c r="Z159" s="128"/>
      <c r="AA159" s="128"/>
      <c r="AB159" s="127" t="s">
        <v>261</v>
      </c>
      <c r="AC159" s="128"/>
      <c r="AD159" s="129"/>
      <c r="AE159" s="133" t="s">
        <v>205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206</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c r="A166" s="187"/>
      <c r="B166" s="184"/>
      <c r="C166" s="178"/>
      <c r="D166" s="184"/>
      <c r="E166" s="178"/>
      <c r="F166" s="179"/>
      <c r="G166" s="155" t="s">
        <v>204</v>
      </c>
      <c r="H166" s="128"/>
      <c r="I166" s="128"/>
      <c r="J166" s="128"/>
      <c r="K166" s="128"/>
      <c r="L166" s="128"/>
      <c r="M166" s="128"/>
      <c r="N166" s="128"/>
      <c r="O166" s="128"/>
      <c r="P166" s="129"/>
      <c r="Q166" s="157" t="s">
        <v>260</v>
      </c>
      <c r="R166" s="128"/>
      <c r="S166" s="128"/>
      <c r="T166" s="128"/>
      <c r="U166" s="128"/>
      <c r="V166" s="128"/>
      <c r="W166" s="128"/>
      <c r="X166" s="128"/>
      <c r="Y166" s="128"/>
      <c r="Z166" s="128"/>
      <c r="AA166" s="128"/>
      <c r="AB166" s="127" t="s">
        <v>261</v>
      </c>
      <c r="AC166" s="128"/>
      <c r="AD166" s="129"/>
      <c r="AE166" s="133" t="s">
        <v>205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206</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c r="A173" s="187"/>
      <c r="B173" s="184"/>
      <c r="C173" s="178"/>
      <c r="D173" s="184"/>
      <c r="E173" s="178"/>
      <c r="F173" s="179"/>
      <c r="G173" s="155" t="s">
        <v>204</v>
      </c>
      <c r="H173" s="128"/>
      <c r="I173" s="128"/>
      <c r="J173" s="128"/>
      <c r="K173" s="128"/>
      <c r="L173" s="128"/>
      <c r="M173" s="128"/>
      <c r="N173" s="128"/>
      <c r="O173" s="128"/>
      <c r="P173" s="129"/>
      <c r="Q173" s="157" t="s">
        <v>260</v>
      </c>
      <c r="R173" s="128"/>
      <c r="S173" s="128"/>
      <c r="T173" s="128"/>
      <c r="U173" s="128"/>
      <c r="V173" s="128"/>
      <c r="W173" s="128"/>
      <c r="X173" s="128"/>
      <c r="Y173" s="128"/>
      <c r="Z173" s="128"/>
      <c r="AA173" s="128"/>
      <c r="AB173" s="127" t="s">
        <v>261</v>
      </c>
      <c r="AC173" s="128"/>
      <c r="AD173" s="129"/>
      <c r="AE173" s="133" t="s">
        <v>205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206</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c r="A180" s="187"/>
      <c r="B180" s="184"/>
      <c r="C180" s="178"/>
      <c r="D180" s="184"/>
      <c r="E180" s="178"/>
      <c r="F180" s="179"/>
      <c r="G180" s="155" t="s">
        <v>204</v>
      </c>
      <c r="H180" s="128"/>
      <c r="I180" s="128"/>
      <c r="J180" s="128"/>
      <c r="K180" s="128"/>
      <c r="L180" s="128"/>
      <c r="M180" s="128"/>
      <c r="N180" s="128"/>
      <c r="O180" s="128"/>
      <c r="P180" s="129"/>
      <c r="Q180" s="157" t="s">
        <v>260</v>
      </c>
      <c r="R180" s="128"/>
      <c r="S180" s="128"/>
      <c r="T180" s="128"/>
      <c r="U180" s="128"/>
      <c r="V180" s="128"/>
      <c r="W180" s="128"/>
      <c r="X180" s="128"/>
      <c r="Y180" s="128"/>
      <c r="Z180" s="128"/>
      <c r="AA180" s="128"/>
      <c r="AB180" s="127" t="s">
        <v>261</v>
      </c>
      <c r="AC180" s="128"/>
      <c r="AD180" s="129"/>
      <c r="AE180" s="133" t="s">
        <v>205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206</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hidden="1" customHeight="1">
      <c r="A187" s="187"/>
      <c r="B187" s="184"/>
      <c r="C187" s="178"/>
      <c r="D187" s="184"/>
      <c r="E187" s="120" t="s">
        <v>223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87"/>
      <c r="B188" s="184"/>
      <c r="C188" s="178"/>
      <c r="D188" s="184"/>
      <c r="E188" s="123" t="s">
        <v>488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hidden="1" customHeight="1" thickBot="1">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c r="A190" s="187"/>
      <c r="B190" s="184"/>
      <c r="C190" s="178"/>
      <c r="D190" s="184"/>
      <c r="E190" s="167" t="s">
        <v>220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187"/>
      <c r="B191" s="184"/>
      <c r="C191" s="178"/>
      <c r="D191" s="184"/>
      <c r="E191" s="172" t="s">
        <v>219</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187"/>
      <c r="B192" s="184"/>
      <c r="C192" s="178"/>
      <c r="D192" s="184"/>
      <c r="E192" s="176" t="s">
        <v>192</v>
      </c>
      <c r="F192" s="177"/>
      <c r="G192" s="158" t="s">
        <v>201</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316</v>
      </c>
      <c r="AF192" s="153"/>
      <c r="AG192" s="153"/>
      <c r="AH192" s="153"/>
      <c r="AI192" s="153" t="s">
        <v>314</v>
      </c>
      <c r="AJ192" s="153"/>
      <c r="AK192" s="153"/>
      <c r="AL192" s="153"/>
      <c r="AM192" s="153" t="s">
        <v>343</v>
      </c>
      <c r="AN192" s="153"/>
      <c r="AO192" s="153"/>
      <c r="AP192" s="149"/>
      <c r="AQ192" s="149" t="s">
        <v>187</v>
      </c>
      <c r="AR192" s="150"/>
      <c r="AS192" s="150"/>
      <c r="AT192" s="151"/>
      <c r="AU192" s="194" t="s">
        <v>203</v>
      </c>
      <c r="AV192" s="194"/>
      <c r="AW192" s="194"/>
      <c r="AX192" s="195"/>
    </row>
    <row r="193" spans="1:50" ht="18.75" hidden="1" customHeight="1">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188</v>
      </c>
      <c r="AT193" s="132"/>
      <c r="AU193" s="198"/>
      <c r="AV193" s="198"/>
      <c r="AW193" s="131" t="s">
        <v>177</v>
      </c>
      <c r="AX193" s="193"/>
    </row>
    <row r="194" spans="1:50" ht="39.75" hidden="1" customHeight="1">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202</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53</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187"/>
      <c r="B196" s="184"/>
      <c r="C196" s="178"/>
      <c r="D196" s="184"/>
      <c r="E196" s="178"/>
      <c r="F196" s="179"/>
      <c r="G196" s="158" t="s">
        <v>201</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316</v>
      </c>
      <c r="AF196" s="153"/>
      <c r="AG196" s="153"/>
      <c r="AH196" s="153"/>
      <c r="AI196" s="153" t="s">
        <v>314</v>
      </c>
      <c r="AJ196" s="153"/>
      <c r="AK196" s="153"/>
      <c r="AL196" s="153"/>
      <c r="AM196" s="153" t="s">
        <v>343</v>
      </c>
      <c r="AN196" s="153"/>
      <c r="AO196" s="153"/>
      <c r="AP196" s="149"/>
      <c r="AQ196" s="149" t="s">
        <v>187</v>
      </c>
      <c r="AR196" s="150"/>
      <c r="AS196" s="150"/>
      <c r="AT196" s="151"/>
      <c r="AU196" s="194" t="s">
        <v>203</v>
      </c>
      <c r="AV196" s="194"/>
      <c r="AW196" s="194"/>
      <c r="AX196" s="195"/>
    </row>
    <row r="197" spans="1:50" ht="18.75" hidden="1" customHeight="1">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188</v>
      </c>
      <c r="AT197" s="132"/>
      <c r="AU197" s="198"/>
      <c r="AV197" s="198"/>
      <c r="AW197" s="131" t="s">
        <v>177</v>
      </c>
      <c r="AX197" s="193"/>
    </row>
    <row r="198" spans="1:50" ht="39.75" hidden="1" customHeight="1">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202</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53</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187"/>
      <c r="B200" s="184"/>
      <c r="C200" s="178"/>
      <c r="D200" s="184"/>
      <c r="E200" s="178"/>
      <c r="F200" s="179"/>
      <c r="G200" s="158" t="s">
        <v>201</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316</v>
      </c>
      <c r="AF200" s="153"/>
      <c r="AG200" s="153"/>
      <c r="AH200" s="153"/>
      <c r="AI200" s="153" t="s">
        <v>314</v>
      </c>
      <c r="AJ200" s="153"/>
      <c r="AK200" s="153"/>
      <c r="AL200" s="153"/>
      <c r="AM200" s="153" t="s">
        <v>343</v>
      </c>
      <c r="AN200" s="153"/>
      <c r="AO200" s="153"/>
      <c r="AP200" s="149"/>
      <c r="AQ200" s="149" t="s">
        <v>187</v>
      </c>
      <c r="AR200" s="150"/>
      <c r="AS200" s="150"/>
      <c r="AT200" s="151"/>
      <c r="AU200" s="194" t="s">
        <v>203</v>
      </c>
      <c r="AV200" s="194"/>
      <c r="AW200" s="194"/>
      <c r="AX200" s="195"/>
    </row>
    <row r="201" spans="1:50" ht="18.75" hidden="1" customHeight="1">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188</v>
      </c>
      <c r="AT201" s="132"/>
      <c r="AU201" s="198"/>
      <c r="AV201" s="198"/>
      <c r="AW201" s="131" t="s">
        <v>177</v>
      </c>
      <c r="AX201" s="193"/>
    </row>
    <row r="202" spans="1:50" ht="39.75" hidden="1" customHeight="1">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202</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53</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187"/>
      <c r="B204" s="184"/>
      <c r="C204" s="178"/>
      <c r="D204" s="184"/>
      <c r="E204" s="178"/>
      <c r="F204" s="179"/>
      <c r="G204" s="158" t="s">
        <v>201</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316</v>
      </c>
      <c r="AF204" s="153"/>
      <c r="AG204" s="153"/>
      <c r="AH204" s="153"/>
      <c r="AI204" s="153" t="s">
        <v>314</v>
      </c>
      <c r="AJ204" s="153"/>
      <c r="AK204" s="153"/>
      <c r="AL204" s="153"/>
      <c r="AM204" s="153" t="s">
        <v>343</v>
      </c>
      <c r="AN204" s="153"/>
      <c r="AO204" s="153"/>
      <c r="AP204" s="149"/>
      <c r="AQ204" s="149" t="s">
        <v>187</v>
      </c>
      <c r="AR204" s="150"/>
      <c r="AS204" s="150"/>
      <c r="AT204" s="151"/>
      <c r="AU204" s="194" t="s">
        <v>203</v>
      </c>
      <c r="AV204" s="194"/>
      <c r="AW204" s="194"/>
      <c r="AX204" s="195"/>
    </row>
    <row r="205" spans="1:50" ht="18.75" hidden="1" customHeight="1">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188</v>
      </c>
      <c r="AT205" s="132"/>
      <c r="AU205" s="198"/>
      <c r="AV205" s="198"/>
      <c r="AW205" s="131" t="s">
        <v>177</v>
      </c>
      <c r="AX205" s="193"/>
    </row>
    <row r="206" spans="1:50" ht="39.75" hidden="1" customHeight="1">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202</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53</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187"/>
      <c r="B208" s="184"/>
      <c r="C208" s="178"/>
      <c r="D208" s="184"/>
      <c r="E208" s="178"/>
      <c r="F208" s="179"/>
      <c r="G208" s="158" t="s">
        <v>201</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316</v>
      </c>
      <c r="AF208" s="153"/>
      <c r="AG208" s="153"/>
      <c r="AH208" s="153"/>
      <c r="AI208" s="153" t="s">
        <v>314</v>
      </c>
      <c r="AJ208" s="153"/>
      <c r="AK208" s="153"/>
      <c r="AL208" s="153"/>
      <c r="AM208" s="153" t="s">
        <v>343</v>
      </c>
      <c r="AN208" s="153"/>
      <c r="AO208" s="153"/>
      <c r="AP208" s="149"/>
      <c r="AQ208" s="149" t="s">
        <v>187</v>
      </c>
      <c r="AR208" s="150"/>
      <c r="AS208" s="150"/>
      <c r="AT208" s="151"/>
      <c r="AU208" s="194" t="s">
        <v>203</v>
      </c>
      <c r="AV208" s="194"/>
      <c r="AW208" s="194"/>
      <c r="AX208" s="195"/>
    </row>
    <row r="209" spans="1:50" ht="18.75" hidden="1" customHeight="1">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188</v>
      </c>
      <c r="AT209" s="132"/>
      <c r="AU209" s="198"/>
      <c r="AV209" s="198"/>
      <c r="AW209" s="131" t="s">
        <v>177</v>
      </c>
      <c r="AX209" s="193"/>
    </row>
    <row r="210" spans="1:50" ht="39.75" hidden="1" customHeight="1">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202</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53</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187"/>
      <c r="B212" s="184"/>
      <c r="C212" s="178"/>
      <c r="D212" s="184"/>
      <c r="E212" s="178"/>
      <c r="F212" s="179"/>
      <c r="G212" s="155" t="s">
        <v>204</v>
      </c>
      <c r="H212" s="128"/>
      <c r="I212" s="128"/>
      <c r="J212" s="128"/>
      <c r="K212" s="128"/>
      <c r="L212" s="128"/>
      <c r="M212" s="128"/>
      <c r="N212" s="128"/>
      <c r="O212" s="128"/>
      <c r="P212" s="129"/>
      <c r="Q212" s="157" t="s">
        <v>260</v>
      </c>
      <c r="R212" s="128"/>
      <c r="S212" s="128"/>
      <c r="T212" s="128"/>
      <c r="U212" s="128"/>
      <c r="V212" s="128"/>
      <c r="W212" s="128"/>
      <c r="X212" s="128"/>
      <c r="Y212" s="128"/>
      <c r="Z212" s="128"/>
      <c r="AA212" s="128"/>
      <c r="AB212" s="127" t="s">
        <v>261</v>
      </c>
      <c r="AC212" s="128"/>
      <c r="AD212" s="129"/>
      <c r="AE212" s="157" t="s">
        <v>205</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206</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c r="A219" s="187"/>
      <c r="B219" s="184"/>
      <c r="C219" s="178"/>
      <c r="D219" s="184"/>
      <c r="E219" s="178"/>
      <c r="F219" s="179"/>
      <c r="G219" s="155" t="s">
        <v>204</v>
      </c>
      <c r="H219" s="128"/>
      <c r="I219" s="128"/>
      <c r="J219" s="128"/>
      <c r="K219" s="128"/>
      <c r="L219" s="128"/>
      <c r="M219" s="128"/>
      <c r="N219" s="128"/>
      <c r="O219" s="128"/>
      <c r="P219" s="129"/>
      <c r="Q219" s="157" t="s">
        <v>260</v>
      </c>
      <c r="R219" s="128"/>
      <c r="S219" s="128"/>
      <c r="T219" s="128"/>
      <c r="U219" s="128"/>
      <c r="V219" s="128"/>
      <c r="W219" s="128"/>
      <c r="X219" s="128"/>
      <c r="Y219" s="128"/>
      <c r="Z219" s="128"/>
      <c r="AA219" s="128"/>
      <c r="AB219" s="127" t="s">
        <v>261</v>
      </c>
      <c r="AC219" s="128"/>
      <c r="AD219" s="129"/>
      <c r="AE219" s="133" t="s">
        <v>205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206</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c r="A226" s="187"/>
      <c r="B226" s="184"/>
      <c r="C226" s="178"/>
      <c r="D226" s="184"/>
      <c r="E226" s="178"/>
      <c r="F226" s="179"/>
      <c r="G226" s="155" t="s">
        <v>204</v>
      </c>
      <c r="H226" s="128"/>
      <c r="I226" s="128"/>
      <c r="J226" s="128"/>
      <c r="K226" s="128"/>
      <c r="L226" s="128"/>
      <c r="M226" s="128"/>
      <c r="N226" s="128"/>
      <c r="O226" s="128"/>
      <c r="P226" s="129"/>
      <c r="Q226" s="157" t="s">
        <v>260</v>
      </c>
      <c r="R226" s="128"/>
      <c r="S226" s="128"/>
      <c r="T226" s="128"/>
      <c r="U226" s="128"/>
      <c r="V226" s="128"/>
      <c r="W226" s="128"/>
      <c r="X226" s="128"/>
      <c r="Y226" s="128"/>
      <c r="Z226" s="128"/>
      <c r="AA226" s="128"/>
      <c r="AB226" s="127" t="s">
        <v>261</v>
      </c>
      <c r="AC226" s="128"/>
      <c r="AD226" s="129"/>
      <c r="AE226" s="133" t="s">
        <v>205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206</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c r="A233" s="187"/>
      <c r="B233" s="184"/>
      <c r="C233" s="178"/>
      <c r="D233" s="184"/>
      <c r="E233" s="178"/>
      <c r="F233" s="179"/>
      <c r="G233" s="155" t="s">
        <v>204</v>
      </c>
      <c r="H233" s="128"/>
      <c r="I233" s="128"/>
      <c r="J233" s="128"/>
      <c r="K233" s="128"/>
      <c r="L233" s="128"/>
      <c r="M233" s="128"/>
      <c r="N233" s="128"/>
      <c r="O233" s="128"/>
      <c r="P233" s="129"/>
      <c r="Q233" s="157" t="s">
        <v>260</v>
      </c>
      <c r="R233" s="128"/>
      <c r="S233" s="128"/>
      <c r="T233" s="128"/>
      <c r="U233" s="128"/>
      <c r="V233" s="128"/>
      <c r="W233" s="128"/>
      <c r="X233" s="128"/>
      <c r="Y233" s="128"/>
      <c r="Z233" s="128"/>
      <c r="AA233" s="128"/>
      <c r="AB233" s="127" t="s">
        <v>261</v>
      </c>
      <c r="AC233" s="128"/>
      <c r="AD233" s="129"/>
      <c r="AE233" s="133" t="s">
        <v>205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206</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c r="A240" s="187"/>
      <c r="B240" s="184"/>
      <c r="C240" s="178"/>
      <c r="D240" s="184"/>
      <c r="E240" s="178"/>
      <c r="F240" s="179"/>
      <c r="G240" s="155" t="s">
        <v>204</v>
      </c>
      <c r="H240" s="128"/>
      <c r="I240" s="128"/>
      <c r="J240" s="128"/>
      <c r="K240" s="128"/>
      <c r="L240" s="128"/>
      <c r="M240" s="128"/>
      <c r="N240" s="128"/>
      <c r="O240" s="128"/>
      <c r="P240" s="129"/>
      <c r="Q240" s="157" t="s">
        <v>260</v>
      </c>
      <c r="R240" s="128"/>
      <c r="S240" s="128"/>
      <c r="T240" s="128"/>
      <c r="U240" s="128"/>
      <c r="V240" s="128"/>
      <c r="W240" s="128"/>
      <c r="X240" s="128"/>
      <c r="Y240" s="128"/>
      <c r="Z240" s="128"/>
      <c r="AA240" s="128"/>
      <c r="AB240" s="127" t="s">
        <v>261</v>
      </c>
      <c r="AC240" s="128"/>
      <c r="AD240" s="129"/>
      <c r="AE240" s="133" t="s">
        <v>205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206</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c r="A247" s="187"/>
      <c r="B247" s="184"/>
      <c r="C247" s="178"/>
      <c r="D247" s="184"/>
      <c r="E247" s="120" t="s">
        <v>223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c r="A250" s="187"/>
      <c r="B250" s="184"/>
      <c r="C250" s="178"/>
      <c r="D250" s="184"/>
      <c r="E250" s="167" t="s">
        <v>220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187"/>
      <c r="B251" s="184"/>
      <c r="C251" s="178"/>
      <c r="D251" s="184"/>
      <c r="E251" s="172" t="s">
        <v>219</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187"/>
      <c r="B252" s="184"/>
      <c r="C252" s="178"/>
      <c r="D252" s="184"/>
      <c r="E252" s="176" t="s">
        <v>192</v>
      </c>
      <c r="F252" s="177"/>
      <c r="G252" s="158" t="s">
        <v>201</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316</v>
      </c>
      <c r="AF252" s="153"/>
      <c r="AG252" s="153"/>
      <c r="AH252" s="153"/>
      <c r="AI252" s="153" t="s">
        <v>314</v>
      </c>
      <c r="AJ252" s="153"/>
      <c r="AK252" s="153"/>
      <c r="AL252" s="153"/>
      <c r="AM252" s="153" t="s">
        <v>343</v>
      </c>
      <c r="AN252" s="153"/>
      <c r="AO252" s="153"/>
      <c r="AP252" s="149"/>
      <c r="AQ252" s="149" t="s">
        <v>187</v>
      </c>
      <c r="AR252" s="150"/>
      <c r="AS252" s="150"/>
      <c r="AT252" s="151"/>
      <c r="AU252" s="194" t="s">
        <v>203</v>
      </c>
      <c r="AV252" s="194"/>
      <c r="AW252" s="194"/>
      <c r="AX252" s="195"/>
    </row>
    <row r="253" spans="1:50" ht="18.75" hidden="1" customHeight="1">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188</v>
      </c>
      <c r="AT253" s="132"/>
      <c r="AU253" s="198"/>
      <c r="AV253" s="198"/>
      <c r="AW253" s="131" t="s">
        <v>177</v>
      </c>
      <c r="AX253" s="193"/>
    </row>
    <row r="254" spans="1:50" ht="39.75" hidden="1" customHeight="1">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202</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53</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187"/>
      <c r="B256" s="184"/>
      <c r="C256" s="178"/>
      <c r="D256" s="184"/>
      <c r="E256" s="178"/>
      <c r="F256" s="179"/>
      <c r="G256" s="158" t="s">
        <v>201</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316</v>
      </c>
      <c r="AF256" s="153"/>
      <c r="AG256" s="153"/>
      <c r="AH256" s="153"/>
      <c r="AI256" s="153" t="s">
        <v>314</v>
      </c>
      <c r="AJ256" s="153"/>
      <c r="AK256" s="153"/>
      <c r="AL256" s="153"/>
      <c r="AM256" s="153" t="s">
        <v>343</v>
      </c>
      <c r="AN256" s="153"/>
      <c r="AO256" s="153"/>
      <c r="AP256" s="149"/>
      <c r="AQ256" s="149" t="s">
        <v>187</v>
      </c>
      <c r="AR256" s="150"/>
      <c r="AS256" s="150"/>
      <c r="AT256" s="151"/>
      <c r="AU256" s="194" t="s">
        <v>203</v>
      </c>
      <c r="AV256" s="194"/>
      <c r="AW256" s="194"/>
      <c r="AX256" s="195"/>
    </row>
    <row r="257" spans="1:50" ht="18.75" hidden="1" customHeight="1">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188</v>
      </c>
      <c r="AT257" s="132"/>
      <c r="AU257" s="198"/>
      <c r="AV257" s="198"/>
      <c r="AW257" s="131" t="s">
        <v>177</v>
      </c>
      <c r="AX257" s="193"/>
    </row>
    <row r="258" spans="1:50" ht="39.75" hidden="1" customHeight="1">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202</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53</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187"/>
      <c r="B260" s="184"/>
      <c r="C260" s="178"/>
      <c r="D260" s="184"/>
      <c r="E260" s="178"/>
      <c r="F260" s="179"/>
      <c r="G260" s="158" t="s">
        <v>201</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316</v>
      </c>
      <c r="AF260" s="153"/>
      <c r="AG260" s="153"/>
      <c r="AH260" s="153"/>
      <c r="AI260" s="153" t="s">
        <v>314</v>
      </c>
      <c r="AJ260" s="153"/>
      <c r="AK260" s="153"/>
      <c r="AL260" s="153"/>
      <c r="AM260" s="153" t="s">
        <v>343</v>
      </c>
      <c r="AN260" s="153"/>
      <c r="AO260" s="153"/>
      <c r="AP260" s="149"/>
      <c r="AQ260" s="149" t="s">
        <v>187</v>
      </c>
      <c r="AR260" s="150"/>
      <c r="AS260" s="150"/>
      <c r="AT260" s="151"/>
      <c r="AU260" s="194" t="s">
        <v>203</v>
      </c>
      <c r="AV260" s="194"/>
      <c r="AW260" s="194"/>
      <c r="AX260" s="195"/>
    </row>
    <row r="261" spans="1:50" ht="18.75" hidden="1" customHeight="1">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188</v>
      </c>
      <c r="AT261" s="132"/>
      <c r="AU261" s="198"/>
      <c r="AV261" s="198"/>
      <c r="AW261" s="131" t="s">
        <v>177</v>
      </c>
      <c r="AX261" s="193"/>
    </row>
    <row r="262" spans="1:50" ht="39.75" hidden="1" customHeight="1">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202</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53</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187"/>
      <c r="B264" s="184"/>
      <c r="C264" s="178"/>
      <c r="D264" s="184"/>
      <c r="E264" s="178"/>
      <c r="F264" s="179"/>
      <c r="G264" s="155" t="s">
        <v>201</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153" t="s">
        <v>316</v>
      </c>
      <c r="AF264" s="153"/>
      <c r="AG264" s="153"/>
      <c r="AH264" s="153"/>
      <c r="AI264" s="153" t="s">
        <v>314</v>
      </c>
      <c r="AJ264" s="153"/>
      <c r="AK264" s="153"/>
      <c r="AL264" s="153"/>
      <c r="AM264" s="153" t="s">
        <v>343</v>
      </c>
      <c r="AN264" s="153"/>
      <c r="AO264" s="153"/>
      <c r="AP264" s="149"/>
      <c r="AQ264" s="157" t="s">
        <v>187</v>
      </c>
      <c r="AR264" s="128"/>
      <c r="AS264" s="128"/>
      <c r="AT264" s="129"/>
      <c r="AU264" s="134" t="s">
        <v>203</v>
      </c>
      <c r="AV264" s="134"/>
      <c r="AW264" s="134"/>
      <c r="AX264" s="135"/>
    </row>
    <row r="265" spans="1:50" ht="18.75" hidden="1" customHeight="1">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188</v>
      </c>
      <c r="AT265" s="132"/>
      <c r="AU265" s="198"/>
      <c r="AV265" s="198"/>
      <c r="AW265" s="131" t="s">
        <v>177</v>
      </c>
      <c r="AX265" s="193"/>
    </row>
    <row r="266" spans="1:50" ht="39.75" hidden="1" customHeight="1">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202</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53</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187"/>
      <c r="B268" s="184"/>
      <c r="C268" s="178"/>
      <c r="D268" s="184"/>
      <c r="E268" s="178"/>
      <c r="F268" s="179"/>
      <c r="G268" s="158" t="s">
        <v>201</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316</v>
      </c>
      <c r="AF268" s="153"/>
      <c r="AG268" s="153"/>
      <c r="AH268" s="153"/>
      <c r="AI268" s="153" t="s">
        <v>314</v>
      </c>
      <c r="AJ268" s="153"/>
      <c r="AK268" s="153"/>
      <c r="AL268" s="153"/>
      <c r="AM268" s="153" t="s">
        <v>343</v>
      </c>
      <c r="AN268" s="153"/>
      <c r="AO268" s="153"/>
      <c r="AP268" s="149"/>
      <c r="AQ268" s="149" t="s">
        <v>187</v>
      </c>
      <c r="AR268" s="150"/>
      <c r="AS268" s="150"/>
      <c r="AT268" s="151"/>
      <c r="AU268" s="194" t="s">
        <v>203</v>
      </c>
      <c r="AV268" s="194"/>
      <c r="AW268" s="194"/>
      <c r="AX268" s="195"/>
    </row>
    <row r="269" spans="1:50" ht="18.75" hidden="1" customHeight="1">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188</v>
      </c>
      <c r="AT269" s="132"/>
      <c r="AU269" s="198"/>
      <c r="AV269" s="198"/>
      <c r="AW269" s="131" t="s">
        <v>177</v>
      </c>
      <c r="AX269" s="193"/>
    </row>
    <row r="270" spans="1:50" ht="39.75" hidden="1" customHeight="1">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202</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53</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187"/>
      <c r="B272" s="184"/>
      <c r="C272" s="178"/>
      <c r="D272" s="184"/>
      <c r="E272" s="178"/>
      <c r="F272" s="179"/>
      <c r="G272" s="155" t="s">
        <v>204</v>
      </c>
      <c r="H272" s="128"/>
      <c r="I272" s="128"/>
      <c r="J272" s="128"/>
      <c r="K272" s="128"/>
      <c r="L272" s="128"/>
      <c r="M272" s="128"/>
      <c r="N272" s="128"/>
      <c r="O272" s="128"/>
      <c r="P272" s="129"/>
      <c r="Q272" s="157" t="s">
        <v>260</v>
      </c>
      <c r="R272" s="128"/>
      <c r="S272" s="128"/>
      <c r="T272" s="128"/>
      <c r="U272" s="128"/>
      <c r="V272" s="128"/>
      <c r="W272" s="128"/>
      <c r="X272" s="128"/>
      <c r="Y272" s="128"/>
      <c r="Z272" s="128"/>
      <c r="AA272" s="128"/>
      <c r="AB272" s="127" t="s">
        <v>261</v>
      </c>
      <c r="AC272" s="128"/>
      <c r="AD272" s="129"/>
      <c r="AE272" s="157" t="s">
        <v>205</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206</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c r="A279" s="187"/>
      <c r="B279" s="184"/>
      <c r="C279" s="178"/>
      <c r="D279" s="184"/>
      <c r="E279" s="178"/>
      <c r="F279" s="179"/>
      <c r="G279" s="155" t="s">
        <v>204</v>
      </c>
      <c r="H279" s="128"/>
      <c r="I279" s="128"/>
      <c r="J279" s="128"/>
      <c r="K279" s="128"/>
      <c r="L279" s="128"/>
      <c r="M279" s="128"/>
      <c r="N279" s="128"/>
      <c r="O279" s="128"/>
      <c r="P279" s="129"/>
      <c r="Q279" s="157" t="s">
        <v>260</v>
      </c>
      <c r="R279" s="128"/>
      <c r="S279" s="128"/>
      <c r="T279" s="128"/>
      <c r="U279" s="128"/>
      <c r="V279" s="128"/>
      <c r="W279" s="128"/>
      <c r="X279" s="128"/>
      <c r="Y279" s="128"/>
      <c r="Z279" s="128"/>
      <c r="AA279" s="128"/>
      <c r="AB279" s="127" t="s">
        <v>261</v>
      </c>
      <c r="AC279" s="128"/>
      <c r="AD279" s="129"/>
      <c r="AE279" s="133" t="s">
        <v>205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206</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c r="A286" s="187"/>
      <c r="B286" s="184"/>
      <c r="C286" s="178"/>
      <c r="D286" s="184"/>
      <c r="E286" s="178"/>
      <c r="F286" s="179"/>
      <c r="G286" s="155" t="s">
        <v>204</v>
      </c>
      <c r="H286" s="128"/>
      <c r="I286" s="128"/>
      <c r="J286" s="128"/>
      <c r="K286" s="128"/>
      <c r="L286" s="128"/>
      <c r="M286" s="128"/>
      <c r="N286" s="128"/>
      <c r="O286" s="128"/>
      <c r="P286" s="129"/>
      <c r="Q286" s="157" t="s">
        <v>260</v>
      </c>
      <c r="R286" s="128"/>
      <c r="S286" s="128"/>
      <c r="T286" s="128"/>
      <c r="U286" s="128"/>
      <c r="V286" s="128"/>
      <c r="W286" s="128"/>
      <c r="X286" s="128"/>
      <c r="Y286" s="128"/>
      <c r="Z286" s="128"/>
      <c r="AA286" s="128"/>
      <c r="AB286" s="127" t="s">
        <v>261</v>
      </c>
      <c r="AC286" s="128"/>
      <c r="AD286" s="129"/>
      <c r="AE286" s="133" t="s">
        <v>205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206</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c r="A293" s="187"/>
      <c r="B293" s="184"/>
      <c r="C293" s="178"/>
      <c r="D293" s="184"/>
      <c r="E293" s="178"/>
      <c r="F293" s="179"/>
      <c r="G293" s="155" t="s">
        <v>204</v>
      </c>
      <c r="H293" s="128"/>
      <c r="I293" s="128"/>
      <c r="J293" s="128"/>
      <c r="K293" s="128"/>
      <c r="L293" s="128"/>
      <c r="M293" s="128"/>
      <c r="N293" s="128"/>
      <c r="O293" s="128"/>
      <c r="P293" s="129"/>
      <c r="Q293" s="157" t="s">
        <v>260</v>
      </c>
      <c r="R293" s="128"/>
      <c r="S293" s="128"/>
      <c r="T293" s="128"/>
      <c r="U293" s="128"/>
      <c r="V293" s="128"/>
      <c r="W293" s="128"/>
      <c r="X293" s="128"/>
      <c r="Y293" s="128"/>
      <c r="Z293" s="128"/>
      <c r="AA293" s="128"/>
      <c r="AB293" s="127" t="s">
        <v>261</v>
      </c>
      <c r="AC293" s="128"/>
      <c r="AD293" s="129"/>
      <c r="AE293" s="133" t="s">
        <v>205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206</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c r="A300" s="187"/>
      <c r="B300" s="184"/>
      <c r="C300" s="178"/>
      <c r="D300" s="184"/>
      <c r="E300" s="178"/>
      <c r="F300" s="179"/>
      <c r="G300" s="155" t="s">
        <v>204</v>
      </c>
      <c r="H300" s="128"/>
      <c r="I300" s="128"/>
      <c r="J300" s="128"/>
      <c r="K300" s="128"/>
      <c r="L300" s="128"/>
      <c r="M300" s="128"/>
      <c r="N300" s="128"/>
      <c r="O300" s="128"/>
      <c r="P300" s="129"/>
      <c r="Q300" s="157" t="s">
        <v>260</v>
      </c>
      <c r="R300" s="128"/>
      <c r="S300" s="128"/>
      <c r="T300" s="128"/>
      <c r="U300" s="128"/>
      <c r="V300" s="128"/>
      <c r="W300" s="128"/>
      <c r="X300" s="128"/>
      <c r="Y300" s="128"/>
      <c r="Z300" s="128"/>
      <c r="AA300" s="128"/>
      <c r="AB300" s="127" t="s">
        <v>261</v>
      </c>
      <c r="AC300" s="128"/>
      <c r="AD300" s="129"/>
      <c r="AE300" s="133" t="s">
        <v>205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206</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c r="A307" s="187"/>
      <c r="B307" s="184"/>
      <c r="C307" s="178"/>
      <c r="D307" s="184"/>
      <c r="E307" s="120" t="s">
        <v>223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187"/>
      <c r="B310" s="184"/>
      <c r="C310" s="178"/>
      <c r="D310" s="184"/>
      <c r="E310" s="167" t="s">
        <v>220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187"/>
      <c r="B311" s="184"/>
      <c r="C311" s="178"/>
      <c r="D311" s="184"/>
      <c r="E311" s="172" t="s">
        <v>219</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187"/>
      <c r="B312" s="184"/>
      <c r="C312" s="178"/>
      <c r="D312" s="184"/>
      <c r="E312" s="176" t="s">
        <v>192</v>
      </c>
      <c r="F312" s="177"/>
      <c r="G312" s="158" t="s">
        <v>201</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316</v>
      </c>
      <c r="AF312" s="153"/>
      <c r="AG312" s="153"/>
      <c r="AH312" s="153"/>
      <c r="AI312" s="153" t="s">
        <v>314</v>
      </c>
      <c r="AJ312" s="153"/>
      <c r="AK312" s="153"/>
      <c r="AL312" s="153"/>
      <c r="AM312" s="153" t="s">
        <v>343</v>
      </c>
      <c r="AN312" s="153"/>
      <c r="AO312" s="153"/>
      <c r="AP312" s="149"/>
      <c r="AQ312" s="149" t="s">
        <v>187</v>
      </c>
      <c r="AR312" s="150"/>
      <c r="AS312" s="150"/>
      <c r="AT312" s="151"/>
      <c r="AU312" s="194" t="s">
        <v>203</v>
      </c>
      <c r="AV312" s="194"/>
      <c r="AW312" s="194"/>
      <c r="AX312" s="195"/>
    </row>
    <row r="313" spans="1:50" ht="18.75" hidden="1" customHeight="1">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188</v>
      </c>
      <c r="AT313" s="132"/>
      <c r="AU313" s="198"/>
      <c r="AV313" s="198"/>
      <c r="AW313" s="131" t="s">
        <v>177</v>
      </c>
      <c r="AX313" s="193"/>
    </row>
    <row r="314" spans="1:50" ht="39.75" hidden="1" customHeight="1">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202</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53</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187"/>
      <c r="B316" s="184"/>
      <c r="C316" s="178"/>
      <c r="D316" s="184"/>
      <c r="E316" s="178"/>
      <c r="F316" s="179"/>
      <c r="G316" s="158" t="s">
        <v>201</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316</v>
      </c>
      <c r="AF316" s="153"/>
      <c r="AG316" s="153"/>
      <c r="AH316" s="153"/>
      <c r="AI316" s="153" t="s">
        <v>314</v>
      </c>
      <c r="AJ316" s="153"/>
      <c r="AK316" s="153"/>
      <c r="AL316" s="153"/>
      <c r="AM316" s="153" t="s">
        <v>343</v>
      </c>
      <c r="AN316" s="153"/>
      <c r="AO316" s="153"/>
      <c r="AP316" s="149"/>
      <c r="AQ316" s="149" t="s">
        <v>187</v>
      </c>
      <c r="AR316" s="150"/>
      <c r="AS316" s="150"/>
      <c r="AT316" s="151"/>
      <c r="AU316" s="194" t="s">
        <v>203</v>
      </c>
      <c r="AV316" s="194"/>
      <c r="AW316" s="194"/>
      <c r="AX316" s="195"/>
    </row>
    <row r="317" spans="1:50" ht="18.75" hidden="1" customHeight="1">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188</v>
      </c>
      <c r="AT317" s="132"/>
      <c r="AU317" s="198"/>
      <c r="AV317" s="198"/>
      <c r="AW317" s="131" t="s">
        <v>177</v>
      </c>
      <c r="AX317" s="193"/>
    </row>
    <row r="318" spans="1:50" ht="39.75" hidden="1" customHeight="1">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202</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53</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187"/>
      <c r="B320" s="184"/>
      <c r="C320" s="178"/>
      <c r="D320" s="184"/>
      <c r="E320" s="178"/>
      <c r="F320" s="179"/>
      <c r="G320" s="158" t="s">
        <v>201</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316</v>
      </c>
      <c r="AF320" s="153"/>
      <c r="AG320" s="153"/>
      <c r="AH320" s="153"/>
      <c r="AI320" s="153" t="s">
        <v>314</v>
      </c>
      <c r="AJ320" s="153"/>
      <c r="AK320" s="153"/>
      <c r="AL320" s="153"/>
      <c r="AM320" s="153" t="s">
        <v>343</v>
      </c>
      <c r="AN320" s="153"/>
      <c r="AO320" s="153"/>
      <c r="AP320" s="149"/>
      <c r="AQ320" s="149" t="s">
        <v>187</v>
      </c>
      <c r="AR320" s="150"/>
      <c r="AS320" s="150"/>
      <c r="AT320" s="151"/>
      <c r="AU320" s="194" t="s">
        <v>203</v>
      </c>
      <c r="AV320" s="194"/>
      <c r="AW320" s="194"/>
      <c r="AX320" s="195"/>
    </row>
    <row r="321" spans="1:50" ht="18.75" hidden="1" customHeight="1">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188</v>
      </c>
      <c r="AT321" s="132"/>
      <c r="AU321" s="198"/>
      <c r="AV321" s="198"/>
      <c r="AW321" s="131" t="s">
        <v>177</v>
      </c>
      <c r="AX321" s="193"/>
    </row>
    <row r="322" spans="1:50" ht="39.75" hidden="1" customHeight="1">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202</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53</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187"/>
      <c r="B324" s="184"/>
      <c r="C324" s="178"/>
      <c r="D324" s="184"/>
      <c r="E324" s="178"/>
      <c r="F324" s="179"/>
      <c r="G324" s="158" t="s">
        <v>201</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316</v>
      </c>
      <c r="AF324" s="153"/>
      <c r="AG324" s="153"/>
      <c r="AH324" s="153"/>
      <c r="AI324" s="153" t="s">
        <v>314</v>
      </c>
      <c r="AJ324" s="153"/>
      <c r="AK324" s="153"/>
      <c r="AL324" s="153"/>
      <c r="AM324" s="153" t="s">
        <v>343</v>
      </c>
      <c r="AN324" s="153"/>
      <c r="AO324" s="153"/>
      <c r="AP324" s="149"/>
      <c r="AQ324" s="149" t="s">
        <v>187</v>
      </c>
      <c r="AR324" s="150"/>
      <c r="AS324" s="150"/>
      <c r="AT324" s="151"/>
      <c r="AU324" s="194" t="s">
        <v>203</v>
      </c>
      <c r="AV324" s="194"/>
      <c r="AW324" s="194"/>
      <c r="AX324" s="195"/>
    </row>
    <row r="325" spans="1:50" ht="18.75" hidden="1" customHeight="1">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188</v>
      </c>
      <c r="AT325" s="132"/>
      <c r="AU325" s="198"/>
      <c r="AV325" s="198"/>
      <c r="AW325" s="131" t="s">
        <v>177</v>
      </c>
      <c r="AX325" s="193"/>
    </row>
    <row r="326" spans="1:50" ht="39.75" hidden="1" customHeight="1">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202</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53</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187"/>
      <c r="B328" s="184"/>
      <c r="C328" s="178"/>
      <c r="D328" s="184"/>
      <c r="E328" s="178"/>
      <c r="F328" s="179"/>
      <c r="G328" s="158" t="s">
        <v>201</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316</v>
      </c>
      <c r="AF328" s="153"/>
      <c r="AG328" s="153"/>
      <c r="AH328" s="153"/>
      <c r="AI328" s="153" t="s">
        <v>314</v>
      </c>
      <c r="AJ328" s="153"/>
      <c r="AK328" s="153"/>
      <c r="AL328" s="153"/>
      <c r="AM328" s="153" t="s">
        <v>343</v>
      </c>
      <c r="AN328" s="153"/>
      <c r="AO328" s="153"/>
      <c r="AP328" s="149"/>
      <c r="AQ328" s="149" t="s">
        <v>187</v>
      </c>
      <c r="AR328" s="150"/>
      <c r="AS328" s="150"/>
      <c r="AT328" s="151"/>
      <c r="AU328" s="194" t="s">
        <v>203</v>
      </c>
      <c r="AV328" s="194"/>
      <c r="AW328" s="194"/>
      <c r="AX328" s="195"/>
    </row>
    <row r="329" spans="1:50" ht="18.75" hidden="1" customHeight="1">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188</v>
      </c>
      <c r="AT329" s="132"/>
      <c r="AU329" s="198"/>
      <c r="AV329" s="198"/>
      <c r="AW329" s="131" t="s">
        <v>177</v>
      </c>
      <c r="AX329" s="193"/>
    </row>
    <row r="330" spans="1:50" ht="39.75" hidden="1" customHeight="1">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202</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53</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187"/>
      <c r="B332" s="184"/>
      <c r="C332" s="178"/>
      <c r="D332" s="184"/>
      <c r="E332" s="178"/>
      <c r="F332" s="179"/>
      <c r="G332" s="155" t="s">
        <v>204</v>
      </c>
      <c r="H332" s="128"/>
      <c r="I332" s="128"/>
      <c r="J332" s="128"/>
      <c r="K332" s="128"/>
      <c r="L332" s="128"/>
      <c r="M332" s="128"/>
      <c r="N332" s="128"/>
      <c r="O332" s="128"/>
      <c r="P332" s="129"/>
      <c r="Q332" s="157" t="s">
        <v>260</v>
      </c>
      <c r="R332" s="128"/>
      <c r="S332" s="128"/>
      <c r="T332" s="128"/>
      <c r="U332" s="128"/>
      <c r="V332" s="128"/>
      <c r="W332" s="128"/>
      <c r="X332" s="128"/>
      <c r="Y332" s="128"/>
      <c r="Z332" s="128"/>
      <c r="AA332" s="128"/>
      <c r="AB332" s="127" t="s">
        <v>261</v>
      </c>
      <c r="AC332" s="128"/>
      <c r="AD332" s="129"/>
      <c r="AE332" s="157" t="s">
        <v>205</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206</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c r="A339" s="187"/>
      <c r="B339" s="184"/>
      <c r="C339" s="178"/>
      <c r="D339" s="184"/>
      <c r="E339" s="178"/>
      <c r="F339" s="179"/>
      <c r="G339" s="155" t="s">
        <v>204</v>
      </c>
      <c r="H339" s="128"/>
      <c r="I339" s="128"/>
      <c r="J339" s="128"/>
      <c r="K339" s="128"/>
      <c r="L339" s="128"/>
      <c r="M339" s="128"/>
      <c r="N339" s="128"/>
      <c r="O339" s="128"/>
      <c r="P339" s="129"/>
      <c r="Q339" s="157" t="s">
        <v>260</v>
      </c>
      <c r="R339" s="128"/>
      <c r="S339" s="128"/>
      <c r="T339" s="128"/>
      <c r="U339" s="128"/>
      <c r="V339" s="128"/>
      <c r="W339" s="128"/>
      <c r="X339" s="128"/>
      <c r="Y339" s="128"/>
      <c r="Z339" s="128"/>
      <c r="AA339" s="128"/>
      <c r="AB339" s="127" t="s">
        <v>261</v>
      </c>
      <c r="AC339" s="128"/>
      <c r="AD339" s="129"/>
      <c r="AE339" s="133" t="s">
        <v>205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206</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c r="A346" s="187"/>
      <c r="B346" s="184"/>
      <c r="C346" s="178"/>
      <c r="D346" s="184"/>
      <c r="E346" s="178"/>
      <c r="F346" s="179"/>
      <c r="G346" s="155" t="s">
        <v>204</v>
      </c>
      <c r="H346" s="128"/>
      <c r="I346" s="128"/>
      <c r="J346" s="128"/>
      <c r="K346" s="128"/>
      <c r="L346" s="128"/>
      <c r="M346" s="128"/>
      <c r="N346" s="128"/>
      <c r="O346" s="128"/>
      <c r="P346" s="129"/>
      <c r="Q346" s="157" t="s">
        <v>260</v>
      </c>
      <c r="R346" s="128"/>
      <c r="S346" s="128"/>
      <c r="T346" s="128"/>
      <c r="U346" s="128"/>
      <c r="V346" s="128"/>
      <c r="W346" s="128"/>
      <c r="X346" s="128"/>
      <c r="Y346" s="128"/>
      <c r="Z346" s="128"/>
      <c r="AA346" s="128"/>
      <c r="AB346" s="127" t="s">
        <v>261</v>
      </c>
      <c r="AC346" s="128"/>
      <c r="AD346" s="129"/>
      <c r="AE346" s="133" t="s">
        <v>205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206</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c r="A353" s="187"/>
      <c r="B353" s="184"/>
      <c r="C353" s="178"/>
      <c r="D353" s="184"/>
      <c r="E353" s="178"/>
      <c r="F353" s="179"/>
      <c r="G353" s="155" t="s">
        <v>204</v>
      </c>
      <c r="H353" s="128"/>
      <c r="I353" s="128"/>
      <c r="J353" s="128"/>
      <c r="K353" s="128"/>
      <c r="L353" s="128"/>
      <c r="M353" s="128"/>
      <c r="N353" s="128"/>
      <c r="O353" s="128"/>
      <c r="P353" s="129"/>
      <c r="Q353" s="157" t="s">
        <v>260</v>
      </c>
      <c r="R353" s="128"/>
      <c r="S353" s="128"/>
      <c r="T353" s="128"/>
      <c r="U353" s="128"/>
      <c r="V353" s="128"/>
      <c r="W353" s="128"/>
      <c r="X353" s="128"/>
      <c r="Y353" s="128"/>
      <c r="Z353" s="128"/>
      <c r="AA353" s="128"/>
      <c r="AB353" s="127" t="s">
        <v>261</v>
      </c>
      <c r="AC353" s="128"/>
      <c r="AD353" s="129"/>
      <c r="AE353" s="133" t="s">
        <v>205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206</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c r="A360" s="187"/>
      <c r="B360" s="184"/>
      <c r="C360" s="178"/>
      <c r="D360" s="184"/>
      <c r="E360" s="178"/>
      <c r="F360" s="179"/>
      <c r="G360" s="155" t="s">
        <v>204</v>
      </c>
      <c r="H360" s="128"/>
      <c r="I360" s="128"/>
      <c r="J360" s="128"/>
      <c r="K360" s="128"/>
      <c r="L360" s="128"/>
      <c r="M360" s="128"/>
      <c r="N360" s="128"/>
      <c r="O360" s="128"/>
      <c r="P360" s="129"/>
      <c r="Q360" s="157" t="s">
        <v>260</v>
      </c>
      <c r="R360" s="128"/>
      <c r="S360" s="128"/>
      <c r="T360" s="128"/>
      <c r="U360" s="128"/>
      <c r="V360" s="128"/>
      <c r="W360" s="128"/>
      <c r="X360" s="128"/>
      <c r="Y360" s="128"/>
      <c r="Z360" s="128"/>
      <c r="AA360" s="128"/>
      <c r="AB360" s="127" t="s">
        <v>261</v>
      </c>
      <c r="AC360" s="128"/>
      <c r="AD360" s="129"/>
      <c r="AE360" s="133" t="s">
        <v>205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206</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c r="A367" s="187"/>
      <c r="B367" s="184"/>
      <c r="C367" s="178"/>
      <c r="D367" s="184"/>
      <c r="E367" s="120" t="s">
        <v>223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c r="A370" s="187"/>
      <c r="B370" s="184"/>
      <c r="C370" s="178"/>
      <c r="D370" s="184"/>
      <c r="E370" s="167" t="s">
        <v>220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187"/>
      <c r="B371" s="184"/>
      <c r="C371" s="178"/>
      <c r="D371" s="184"/>
      <c r="E371" s="172" t="s">
        <v>219</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187"/>
      <c r="B372" s="184"/>
      <c r="C372" s="178"/>
      <c r="D372" s="184"/>
      <c r="E372" s="176" t="s">
        <v>192</v>
      </c>
      <c r="F372" s="177"/>
      <c r="G372" s="158" t="s">
        <v>201</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316</v>
      </c>
      <c r="AF372" s="153"/>
      <c r="AG372" s="153"/>
      <c r="AH372" s="153"/>
      <c r="AI372" s="153" t="s">
        <v>314</v>
      </c>
      <c r="AJ372" s="153"/>
      <c r="AK372" s="153"/>
      <c r="AL372" s="153"/>
      <c r="AM372" s="153" t="s">
        <v>343</v>
      </c>
      <c r="AN372" s="153"/>
      <c r="AO372" s="153"/>
      <c r="AP372" s="149"/>
      <c r="AQ372" s="149" t="s">
        <v>187</v>
      </c>
      <c r="AR372" s="150"/>
      <c r="AS372" s="150"/>
      <c r="AT372" s="151"/>
      <c r="AU372" s="194" t="s">
        <v>203</v>
      </c>
      <c r="AV372" s="194"/>
      <c r="AW372" s="194"/>
      <c r="AX372" s="195"/>
    </row>
    <row r="373" spans="1:50" ht="18.75" hidden="1" customHeight="1">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188</v>
      </c>
      <c r="AT373" s="132"/>
      <c r="AU373" s="198"/>
      <c r="AV373" s="198"/>
      <c r="AW373" s="131" t="s">
        <v>177</v>
      </c>
      <c r="AX373" s="193"/>
    </row>
    <row r="374" spans="1:50" ht="39.75" hidden="1" customHeight="1">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202</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53</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187"/>
      <c r="B376" s="184"/>
      <c r="C376" s="178"/>
      <c r="D376" s="184"/>
      <c r="E376" s="178"/>
      <c r="F376" s="179"/>
      <c r="G376" s="158" t="s">
        <v>201</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316</v>
      </c>
      <c r="AF376" s="153"/>
      <c r="AG376" s="153"/>
      <c r="AH376" s="153"/>
      <c r="AI376" s="153" t="s">
        <v>314</v>
      </c>
      <c r="AJ376" s="153"/>
      <c r="AK376" s="153"/>
      <c r="AL376" s="153"/>
      <c r="AM376" s="153" t="s">
        <v>343</v>
      </c>
      <c r="AN376" s="153"/>
      <c r="AO376" s="153"/>
      <c r="AP376" s="149"/>
      <c r="AQ376" s="149" t="s">
        <v>187</v>
      </c>
      <c r="AR376" s="150"/>
      <c r="AS376" s="150"/>
      <c r="AT376" s="151"/>
      <c r="AU376" s="194" t="s">
        <v>203</v>
      </c>
      <c r="AV376" s="194"/>
      <c r="AW376" s="194"/>
      <c r="AX376" s="195"/>
    </row>
    <row r="377" spans="1:50" ht="18.75" hidden="1" customHeight="1">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188</v>
      </c>
      <c r="AT377" s="132"/>
      <c r="AU377" s="198"/>
      <c r="AV377" s="198"/>
      <c r="AW377" s="131" t="s">
        <v>177</v>
      </c>
      <c r="AX377" s="193"/>
    </row>
    <row r="378" spans="1:50" ht="39.75" hidden="1" customHeight="1">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202</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53</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187"/>
      <c r="B380" s="184"/>
      <c r="C380" s="178"/>
      <c r="D380" s="184"/>
      <c r="E380" s="178"/>
      <c r="F380" s="179"/>
      <c r="G380" s="158" t="s">
        <v>201</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316</v>
      </c>
      <c r="AF380" s="153"/>
      <c r="AG380" s="153"/>
      <c r="AH380" s="153"/>
      <c r="AI380" s="153" t="s">
        <v>314</v>
      </c>
      <c r="AJ380" s="153"/>
      <c r="AK380" s="153"/>
      <c r="AL380" s="153"/>
      <c r="AM380" s="153" t="s">
        <v>343</v>
      </c>
      <c r="AN380" s="153"/>
      <c r="AO380" s="153"/>
      <c r="AP380" s="149"/>
      <c r="AQ380" s="149" t="s">
        <v>187</v>
      </c>
      <c r="AR380" s="150"/>
      <c r="AS380" s="150"/>
      <c r="AT380" s="151"/>
      <c r="AU380" s="194" t="s">
        <v>203</v>
      </c>
      <c r="AV380" s="194"/>
      <c r="AW380" s="194"/>
      <c r="AX380" s="195"/>
    </row>
    <row r="381" spans="1:50" ht="18.75" hidden="1" customHeight="1">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188</v>
      </c>
      <c r="AT381" s="132"/>
      <c r="AU381" s="198"/>
      <c r="AV381" s="198"/>
      <c r="AW381" s="131" t="s">
        <v>177</v>
      </c>
      <c r="AX381" s="193"/>
    </row>
    <row r="382" spans="1:50" ht="39.75" hidden="1" customHeight="1">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202</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53</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187"/>
      <c r="B384" s="184"/>
      <c r="C384" s="178"/>
      <c r="D384" s="184"/>
      <c r="E384" s="178"/>
      <c r="F384" s="179"/>
      <c r="G384" s="158" t="s">
        <v>201</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316</v>
      </c>
      <c r="AF384" s="153"/>
      <c r="AG384" s="153"/>
      <c r="AH384" s="153"/>
      <c r="AI384" s="153" t="s">
        <v>314</v>
      </c>
      <c r="AJ384" s="153"/>
      <c r="AK384" s="153"/>
      <c r="AL384" s="153"/>
      <c r="AM384" s="153" t="s">
        <v>343</v>
      </c>
      <c r="AN384" s="153"/>
      <c r="AO384" s="153"/>
      <c r="AP384" s="149"/>
      <c r="AQ384" s="149" t="s">
        <v>187</v>
      </c>
      <c r="AR384" s="150"/>
      <c r="AS384" s="150"/>
      <c r="AT384" s="151"/>
      <c r="AU384" s="194" t="s">
        <v>203</v>
      </c>
      <c r="AV384" s="194"/>
      <c r="AW384" s="194"/>
      <c r="AX384" s="195"/>
    </row>
    <row r="385" spans="1:50" ht="18.75" hidden="1" customHeight="1">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188</v>
      </c>
      <c r="AT385" s="132"/>
      <c r="AU385" s="198"/>
      <c r="AV385" s="198"/>
      <c r="AW385" s="131" t="s">
        <v>177</v>
      </c>
      <c r="AX385" s="193"/>
    </row>
    <row r="386" spans="1:50" ht="39.75" hidden="1" customHeight="1">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202</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53</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187"/>
      <c r="B388" s="184"/>
      <c r="C388" s="178"/>
      <c r="D388" s="184"/>
      <c r="E388" s="178"/>
      <c r="F388" s="179"/>
      <c r="G388" s="158" t="s">
        <v>201</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316</v>
      </c>
      <c r="AF388" s="153"/>
      <c r="AG388" s="153"/>
      <c r="AH388" s="153"/>
      <c r="AI388" s="153" t="s">
        <v>314</v>
      </c>
      <c r="AJ388" s="153"/>
      <c r="AK388" s="153"/>
      <c r="AL388" s="153"/>
      <c r="AM388" s="153" t="s">
        <v>343</v>
      </c>
      <c r="AN388" s="153"/>
      <c r="AO388" s="153"/>
      <c r="AP388" s="149"/>
      <c r="AQ388" s="149" t="s">
        <v>187</v>
      </c>
      <c r="AR388" s="150"/>
      <c r="AS388" s="150"/>
      <c r="AT388" s="151"/>
      <c r="AU388" s="194" t="s">
        <v>203</v>
      </c>
      <c r="AV388" s="194"/>
      <c r="AW388" s="194"/>
      <c r="AX388" s="195"/>
    </row>
    <row r="389" spans="1:50" ht="18.75" hidden="1" customHeight="1">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188</v>
      </c>
      <c r="AT389" s="132"/>
      <c r="AU389" s="198"/>
      <c r="AV389" s="198"/>
      <c r="AW389" s="131" t="s">
        <v>177</v>
      </c>
      <c r="AX389" s="193"/>
    </row>
    <row r="390" spans="1:50" ht="39.75" hidden="1" customHeight="1">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202</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53</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187"/>
      <c r="B392" s="184"/>
      <c r="C392" s="178"/>
      <c r="D392" s="184"/>
      <c r="E392" s="178"/>
      <c r="F392" s="179"/>
      <c r="G392" s="155" t="s">
        <v>204</v>
      </c>
      <c r="H392" s="128"/>
      <c r="I392" s="128"/>
      <c r="J392" s="128"/>
      <c r="K392" s="128"/>
      <c r="L392" s="128"/>
      <c r="M392" s="128"/>
      <c r="N392" s="128"/>
      <c r="O392" s="128"/>
      <c r="P392" s="129"/>
      <c r="Q392" s="157" t="s">
        <v>260</v>
      </c>
      <c r="R392" s="128"/>
      <c r="S392" s="128"/>
      <c r="T392" s="128"/>
      <c r="U392" s="128"/>
      <c r="V392" s="128"/>
      <c r="W392" s="128"/>
      <c r="X392" s="128"/>
      <c r="Y392" s="128"/>
      <c r="Z392" s="128"/>
      <c r="AA392" s="128"/>
      <c r="AB392" s="127" t="s">
        <v>261</v>
      </c>
      <c r="AC392" s="128"/>
      <c r="AD392" s="129"/>
      <c r="AE392" s="157" t="s">
        <v>205</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206</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c r="A399" s="187"/>
      <c r="B399" s="184"/>
      <c r="C399" s="178"/>
      <c r="D399" s="184"/>
      <c r="E399" s="178"/>
      <c r="F399" s="179"/>
      <c r="G399" s="155" t="s">
        <v>204</v>
      </c>
      <c r="H399" s="128"/>
      <c r="I399" s="128"/>
      <c r="J399" s="128"/>
      <c r="K399" s="128"/>
      <c r="L399" s="128"/>
      <c r="M399" s="128"/>
      <c r="N399" s="128"/>
      <c r="O399" s="128"/>
      <c r="P399" s="129"/>
      <c r="Q399" s="157" t="s">
        <v>260</v>
      </c>
      <c r="R399" s="128"/>
      <c r="S399" s="128"/>
      <c r="T399" s="128"/>
      <c r="U399" s="128"/>
      <c r="V399" s="128"/>
      <c r="W399" s="128"/>
      <c r="X399" s="128"/>
      <c r="Y399" s="128"/>
      <c r="Z399" s="128"/>
      <c r="AA399" s="128"/>
      <c r="AB399" s="127" t="s">
        <v>261</v>
      </c>
      <c r="AC399" s="128"/>
      <c r="AD399" s="129"/>
      <c r="AE399" s="133" t="s">
        <v>205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206</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c r="A406" s="187"/>
      <c r="B406" s="184"/>
      <c r="C406" s="178"/>
      <c r="D406" s="184"/>
      <c r="E406" s="178"/>
      <c r="F406" s="179"/>
      <c r="G406" s="155" t="s">
        <v>204</v>
      </c>
      <c r="H406" s="128"/>
      <c r="I406" s="128"/>
      <c r="J406" s="128"/>
      <c r="K406" s="128"/>
      <c r="L406" s="128"/>
      <c r="M406" s="128"/>
      <c r="N406" s="128"/>
      <c r="O406" s="128"/>
      <c r="P406" s="129"/>
      <c r="Q406" s="157" t="s">
        <v>260</v>
      </c>
      <c r="R406" s="128"/>
      <c r="S406" s="128"/>
      <c r="T406" s="128"/>
      <c r="U406" s="128"/>
      <c r="V406" s="128"/>
      <c r="W406" s="128"/>
      <c r="X406" s="128"/>
      <c r="Y406" s="128"/>
      <c r="Z406" s="128"/>
      <c r="AA406" s="128"/>
      <c r="AB406" s="127" t="s">
        <v>261</v>
      </c>
      <c r="AC406" s="128"/>
      <c r="AD406" s="129"/>
      <c r="AE406" s="133" t="s">
        <v>205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206</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c r="A413" s="187"/>
      <c r="B413" s="184"/>
      <c r="C413" s="178"/>
      <c r="D413" s="184"/>
      <c r="E413" s="178"/>
      <c r="F413" s="179"/>
      <c r="G413" s="155" t="s">
        <v>204</v>
      </c>
      <c r="H413" s="128"/>
      <c r="I413" s="128"/>
      <c r="J413" s="128"/>
      <c r="K413" s="128"/>
      <c r="L413" s="128"/>
      <c r="M413" s="128"/>
      <c r="N413" s="128"/>
      <c r="O413" s="128"/>
      <c r="P413" s="129"/>
      <c r="Q413" s="157" t="s">
        <v>260</v>
      </c>
      <c r="R413" s="128"/>
      <c r="S413" s="128"/>
      <c r="T413" s="128"/>
      <c r="U413" s="128"/>
      <c r="V413" s="128"/>
      <c r="W413" s="128"/>
      <c r="X413" s="128"/>
      <c r="Y413" s="128"/>
      <c r="Z413" s="128"/>
      <c r="AA413" s="128"/>
      <c r="AB413" s="127" t="s">
        <v>261</v>
      </c>
      <c r="AC413" s="128"/>
      <c r="AD413" s="129"/>
      <c r="AE413" s="133" t="s">
        <v>205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206</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c r="A420" s="187"/>
      <c r="B420" s="184"/>
      <c r="C420" s="178"/>
      <c r="D420" s="184"/>
      <c r="E420" s="178"/>
      <c r="F420" s="179"/>
      <c r="G420" s="155" t="s">
        <v>204</v>
      </c>
      <c r="H420" s="128"/>
      <c r="I420" s="128"/>
      <c r="J420" s="128"/>
      <c r="K420" s="128"/>
      <c r="L420" s="128"/>
      <c r="M420" s="128"/>
      <c r="N420" s="128"/>
      <c r="O420" s="128"/>
      <c r="P420" s="129"/>
      <c r="Q420" s="157" t="s">
        <v>260</v>
      </c>
      <c r="R420" s="128"/>
      <c r="S420" s="128"/>
      <c r="T420" s="128"/>
      <c r="U420" s="128"/>
      <c r="V420" s="128"/>
      <c r="W420" s="128"/>
      <c r="X420" s="128"/>
      <c r="Y420" s="128"/>
      <c r="Z420" s="128"/>
      <c r="AA420" s="128"/>
      <c r="AB420" s="127" t="s">
        <v>261</v>
      </c>
      <c r="AC420" s="128"/>
      <c r="AD420" s="129"/>
      <c r="AE420" s="133" t="s">
        <v>205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206</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c r="A427" s="187"/>
      <c r="B427" s="184"/>
      <c r="C427" s="178"/>
      <c r="D427" s="184"/>
      <c r="E427" s="120" t="s">
        <v>223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c r="A430" s="187"/>
      <c r="B430" s="184"/>
      <c r="C430" s="176" t="s">
        <v>346</v>
      </c>
      <c r="D430" s="925"/>
      <c r="E430" s="172" t="s">
        <v>324</v>
      </c>
      <c r="F430" s="892"/>
      <c r="G430" s="893" t="s">
        <v>207</v>
      </c>
      <c r="H430" s="121"/>
      <c r="I430" s="121"/>
      <c r="J430" s="894"/>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row>
    <row r="431" spans="1:50" ht="18.75" hidden="1" customHeight="1">
      <c r="A431" s="187"/>
      <c r="B431" s="184"/>
      <c r="C431" s="178"/>
      <c r="D431" s="184"/>
      <c r="E431" s="341" t="s">
        <v>196</v>
      </c>
      <c r="F431" s="342"/>
      <c r="G431" s="343" t="s">
        <v>193</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195</v>
      </c>
      <c r="AF431" s="336"/>
      <c r="AG431" s="336"/>
      <c r="AH431" s="337"/>
      <c r="AI431" s="338" t="s">
        <v>337</v>
      </c>
      <c r="AJ431" s="338"/>
      <c r="AK431" s="338"/>
      <c r="AL431" s="157"/>
      <c r="AM431" s="338" t="s">
        <v>350</v>
      </c>
      <c r="AN431" s="338"/>
      <c r="AO431" s="338"/>
      <c r="AP431" s="157"/>
      <c r="AQ431" s="157" t="s">
        <v>187</v>
      </c>
      <c r="AR431" s="128"/>
      <c r="AS431" s="128"/>
      <c r="AT431" s="129"/>
      <c r="AU431" s="134" t="s">
        <v>133</v>
      </c>
      <c r="AV431" s="134"/>
      <c r="AW431" s="134"/>
      <c r="AX431" s="135"/>
    </row>
    <row r="432" spans="1:50" ht="18.75" hidden="1" customHeight="1">
      <c r="A432" s="187"/>
      <c r="B432" s="184"/>
      <c r="C432" s="178"/>
      <c r="D432" s="184"/>
      <c r="E432" s="341"/>
      <c r="F432" s="342"/>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188</v>
      </c>
      <c r="AH432" s="132"/>
      <c r="AI432" s="154"/>
      <c r="AJ432" s="154"/>
      <c r="AK432" s="154"/>
      <c r="AL432" s="152"/>
      <c r="AM432" s="154"/>
      <c r="AN432" s="154"/>
      <c r="AO432" s="154"/>
      <c r="AP432" s="152"/>
      <c r="AQ432" s="589"/>
      <c r="AR432" s="198"/>
      <c r="AS432" s="131" t="s">
        <v>188</v>
      </c>
      <c r="AT432" s="132"/>
      <c r="AU432" s="198"/>
      <c r="AV432" s="198"/>
      <c r="AW432" s="131" t="s">
        <v>177</v>
      </c>
      <c r="AX432" s="193"/>
    </row>
    <row r="433" spans="1:50" ht="23.25" hidden="1" customHeight="1">
      <c r="A433" s="187"/>
      <c r="B433" s="184"/>
      <c r="C433" s="178"/>
      <c r="D433" s="184"/>
      <c r="E433" s="341"/>
      <c r="F433" s="342"/>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9"/>
      <c r="AF433" s="205"/>
      <c r="AG433" s="205"/>
      <c r="AH433" s="205"/>
      <c r="AI433" s="339"/>
      <c r="AJ433" s="205"/>
      <c r="AK433" s="205"/>
      <c r="AL433" s="205"/>
      <c r="AM433" s="339"/>
      <c r="AN433" s="205"/>
      <c r="AO433" s="205"/>
      <c r="AP433" s="340"/>
      <c r="AQ433" s="339"/>
      <c r="AR433" s="205"/>
      <c r="AS433" s="205"/>
      <c r="AT433" s="340"/>
      <c r="AU433" s="205"/>
      <c r="AV433" s="205"/>
      <c r="AW433" s="205"/>
      <c r="AX433" s="206"/>
    </row>
    <row r="434" spans="1:50" ht="23.25" hidden="1" customHeight="1">
      <c r="A434" s="187"/>
      <c r="B434" s="184"/>
      <c r="C434" s="178"/>
      <c r="D434" s="184"/>
      <c r="E434" s="341"/>
      <c r="F434" s="342"/>
      <c r="G434" s="105"/>
      <c r="H434" s="106"/>
      <c r="I434" s="106"/>
      <c r="J434" s="106"/>
      <c r="K434" s="106"/>
      <c r="L434" s="106"/>
      <c r="M434" s="106"/>
      <c r="N434" s="106"/>
      <c r="O434" s="106"/>
      <c r="P434" s="106"/>
      <c r="Q434" s="106"/>
      <c r="R434" s="106"/>
      <c r="S434" s="106"/>
      <c r="T434" s="106"/>
      <c r="U434" s="106"/>
      <c r="V434" s="106"/>
      <c r="W434" s="106"/>
      <c r="X434" s="107"/>
      <c r="Y434" s="207" t="s">
        <v>53</v>
      </c>
      <c r="Z434" s="208"/>
      <c r="AA434" s="209"/>
      <c r="AB434" s="203"/>
      <c r="AC434" s="203"/>
      <c r="AD434" s="203"/>
      <c r="AE434" s="339"/>
      <c r="AF434" s="205"/>
      <c r="AG434" s="205"/>
      <c r="AH434" s="340"/>
      <c r="AI434" s="339"/>
      <c r="AJ434" s="205"/>
      <c r="AK434" s="205"/>
      <c r="AL434" s="205"/>
      <c r="AM434" s="339"/>
      <c r="AN434" s="205"/>
      <c r="AO434" s="205"/>
      <c r="AP434" s="340"/>
      <c r="AQ434" s="339"/>
      <c r="AR434" s="205"/>
      <c r="AS434" s="205"/>
      <c r="AT434" s="340"/>
      <c r="AU434" s="205"/>
      <c r="AV434" s="205"/>
      <c r="AW434" s="205"/>
      <c r="AX434" s="206"/>
    </row>
    <row r="435" spans="1:50" ht="23.25" hidden="1" customHeight="1">
      <c r="A435" s="187"/>
      <c r="B435" s="184"/>
      <c r="C435" s="178"/>
      <c r="D435" s="184"/>
      <c r="E435" s="341"/>
      <c r="F435" s="342"/>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78" t="s">
        <v>178</v>
      </c>
      <c r="AC435" s="578"/>
      <c r="AD435" s="578"/>
      <c r="AE435" s="339"/>
      <c r="AF435" s="205"/>
      <c r="AG435" s="205"/>
      <c r="AH435" s="340"/>
      <c r="AI435" s="339"/>
      <c r="AJ435" s="205"/>
      <c r="AK435" s="205"/>
      <c r="AL435" s="205"/>
      <c r="AM435" s="339"/>
      <c r="AN435" s="205"/>
      <c r="AO435" s="205"/>
      <c r="AP435" s="340"/>
      <c r="AQ435" s="339"/>
      <c r="AR435" s="205"/>
      <c r="AS435" s="205"/>
      <c r="AT435" s="340"/>
      <c r="AU435" s="205"/>
      <c r="AV435" s="205"/>
      <c r="AW435" s="205"/>
      <c r="AX435" s="206"/>
    </row>
    <row r="436" spans="1:50" ht="18.75" hidden="1" customHeight="1">
      <c r="A436" s="187"/>
      <c r="B436" s="184"/>
      <c r="C436" s="178"/>
      <c r="D436" s="184"/>
      <c r="E436" s="341" t="s">
        <v>196</v>
      </c>
      <c r="F436" s="342"/>
      <c r="G436" s="343" t="s">
        <v>193</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195</v>
      </c>
      <c r="AF436" s="336"/>
      <c r="AG436" s="336"/>
      <c r="AH436" s="337"/>
      <c r="AI436" s="338" t="s">
        <v>337</v>
      </c>
      <c r="AJ436" s="338"/>
      <c r="AK436" s="338"/>
      <c r="AL436" s="157"/>
      <c r="AM436" s="338" t="s">
        <v>350</v>
      </c>
      <c r="AN436" s="338"/>
      <c r="AO436" s="338"/>
      <c r="AP436" s="157"/>
      <c r="AQ436" s="157" t="s">
        <v>187</v>
      </c>
      <c r="AR436" s="128"/>
      <c r="AS436" s="128"/>
      <c r="AT436" s="129"/>
      <c r="AU436" s="134" t="s">
        <v>133</v>
      </c>
      <c r="AV436" s="134"/>
      <c r="AW436" s="134"/>
      <c r="AX436" s="135"/>
    </row>
    <row r="437" spans="1:50" ht="18.75" hidden="1" customHeight="1">
      <c r="A437" s="187"/>
      <c r="B437" s="184"/>
      <c r="C437" s="178"/>
      <c r="D437" s="184"/>
      <c r="E437" s="341"/>
      <c r="F437" s="342"/>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188</v>
      </c>
      <c r="AH437" s="132"/>
      <c r="AI437" s="154"/>
      <c r="AJ437" s="154"/>
      <c r="AK437" s="154"/>
      <c r="AL437" s="152"/>
      <c r="AM437" s="154"/>
      <c r="AN437" s="154"/>
      <c r="AO437" s="154"/>
      <c r="AP437" s="152"/>
      <c r="AQ437" s="589"/>
      <c r="AR437" s="198"/>
      <c r="AS437" s="131" t="s">
        <v>188</v>
      </c>
      <c r="AT437" s="132"/>
      <c r="AU437" s="198"/>
      <c r="AV437" s="198"/>
      <c r="AW437" s="131" t="s">
        <v>177</v>
      </c>
      <c r="AX437" s="193"/>
    </row>
    <row r="438" spans="1:50" ht="23.25" hidden="1" customHeight="1">
      <c r="A438" s="187"/>
      <c r="B438" s="184"/>
      <c r="C438" s="178"/>
      <c r="D438" s="184"/>
      <c r="E438" s="341"/>
      <c r="F438" s="342"/>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9"/>
      <c r="AF438" s="205"/>
      <c r="AG438" s="205"/>
      <c r="AH438" s="205"/>
      <c r="AI438" s="339"/>
      <c r="AJ438" s="205"/>
      <c r="AK438" s="205"/>
      <c r="AL438" s="205"/>
      <c r="AM438" s="339"/>
      <c r="AN438" s="205"/>
      <c r="AO438" s="205"/>
      <c r="AP438" s="340"/>
      <c r="AQ438" s="339"/>
      <c r="AR438" s="205"/>
      <c r="AS438" s="205"/>
      <c r="AT438" s="340"/>
      <c r="AU438" s="205"/>
      <c r="AV438" s="205"/>
      <c r="AW438" s="205"/>
      <c r="AX438" s="206"/>
    </row>
    <row r="439" spans="1:50" ht="23.25" hidden="1" customHeight="1">
      <c r="A439" s="187"/>
      <c r="B439" s="184"/>
      <c r="C439" s="178"/>
      <c r="D439" s="184"/>
      <c r="E439" s="341"/>
      <c r="F439" s="342"/>
      <c r="G439" s="105"/>
      <c r="H439" s="106"/>
      <c r="I439" s="106"/>
      <c r="J439" s="106"/>
      <c r="K439" s="106"/>
      <c r="L439" s="106"/>
      <c r="M439" s="106"/>
      <c r="N439" s="106"/>
      <c r="O439" s="106"/>
      <c r="P439" s="106"/>
      <c r="Q439" s="106"/>
      <c r="R439" s="106"/>
      <c r="S439" s="106"/>
      <c r="T439" s="106"/>
      <c r="U439" s="106"/>
      <c r="V439" s="106"/>
      <c r="W439" s="106"/>
      <c r="X439" s="107"/>
      <c r="Y439" s="207" t="s">
        <v>53</v>
      </c>
      <c r="Z439" s="208"/>
      <c r="AA439" s="209"/>
      <c r="AB439" s="203"/>
      <c r="AC439" s="203"/>
      <c r="AD439" s="203"/>
      <c r="AE439" s="339"/>
      <c r="AF439" s="205"/>
      <c r="AG439" s="205"/>
      <c r="AH439" s="340"/>
      <c r="AI439" s="339"/>
      <c r="AJ439" s="205"/>
      <c r="AK439" s="205"/>
      <c r="AL439" s="205"/>
      <c r="AM439" s="339"/>
      <c r="AN439" s="205"/>
      <c r="AO439" s="205"/>
      <c r="AP439" s="340"/>
      <c r="AQ439" s="339"/>
      <c r="AR439" s="205"/>
      <c r="AS439" s="205"/>
      <c r="AT439" s="340"/>
      <c r="AU439" s="205"/>
      <c r="AV439" s="205"/>
      <c r="AW439" s="205"/>
      <c r="AX439" s="206"/>
    </row>
    <row r="440" spans="1:50" ht="23.25" hidden="1" customHeight="1">
      <c r="A440" s="187"/>
      <c r="B440" s="184"/>
      <c r="C440" s="178"/>
      <c r="D440" s="184"/>
      <c r="E440" s="341"/>
      <c r="F440" s="342"/>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78" t="s">
        <v>178</v>
      </c>
      <c r="AC440" s="578"/>
      <c r="AD440" s="578"/>
      <c r="AE440" s="339"/>
      <c r="AF440" s="205"/>
      <c r="AG440" s="205"/>
      <c r="AH440" s="340"/>
      <c r="AI440" s="339"/>
      <c r="AJ440" s="205"/>
      <c r="AK440" s="205"/>
      <c r="AL440" s="205"/>
      <c r="AM440" s="339"/>
      <c r="AN440" s="205"/>
      <c r="AO440" s="205"/>
      <c r="AP440" s="340"/>
      <c r="AQ440" s="339"/>
      <c r="AR440" s="205"/>
      <c r="AS440" s="205"/>
      <c r="AT440" s="340"/>
      <c r="AU440" s="205"/>
      <c r="AV440" s="205"/>
      <c r="AW440" s="205"/>
      <c r="AX440" s="206"/>
    </row>
    <row r="441" spans="1:50" ht="18.75" hidden="1" customHeight="1">
      <c r="A441" s="187"/>
      <c r="B441" s="184"/>
      <c r="C441" s="178"/>
      <c r="D441" s="184"/>
      <c r="E441" s="341" t="s">
        <v>196</v>
      </c>
      <c r="F441" s="342"/>
      <c r="G441" s="343" t="s">
        <v>193</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195</v>
      </c>
      <c r="AF441" s="336"/>
      <c r="AG441" s="336"/>
      <c r="AH441" s="337"/>
      <c r="AI441" s="338" t="s">
        <v>337</v>
      </c>
      <c r="AJ441" s="338"/>
      <c r="AK441" s="338"/>
      <c r="AL441" s="157"/>
      <c r="AM441" s="338" t="s">
        <v>350</v>
      </c>
      <c r="AN441" s="338"/>
      <c r="AO441" s="338"/>
      <c r="AP441" s="157"/>
      <c r="AQ441" s="157" t="s">
        <v>187</v>
      </c>
      <c r="AR441" s="128"/>
      <c r="AS441" s="128"/>
      <c r="AT441" s="129"/>
      <c r="AU441" s="134" t="s">
        <v>133</v>
      </c>
      <c r="AV441" s="134"/>
      <c r="AW441" s="134"/>
      <c r="AX441" s="135"/>
    </row>
    <row r="442" spans="1:50" ht="18.75" hidden="1" customHeight="1">
      <c r="A442" s="187"/>
      <c r="B442" s="184"/>
      <c r="C442" s="178"/>
      <c r="D442" s="184"/>
      <c r="E442" s="341"/>
      <c r="F442" s="342"/>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188</v>
      </c>
      <c r="AH442" s="132"/>
      <c r="AI442" s="154"/>
      <c r="AJ442" s="154"/>
      <c r="AK442" s="154"/>
      <c r="AL442" s="152"/>
      <c r="AM442" s="154"/>
      <c r="AN442" s="154"/>
      <c r="AO442" s="154"/>
      <c r="AP442" s="152"/>
      <c r="AQ442" s="589"/>
      <c r="AR442" s="198"/>
      <c r="AS442" s="131" t="s">
        <v>188</v>
      </c>
      <c r="AT442" s="132"/>
      <c r="AU442" s="198"/>
      <c r="AV442" s="198"/>
      <c r="AW442" s="131" t="s">
        <v>177</v>
      </c>
      <c r="AX442" s="193"/>
    </row>
    <row r="443" spans="1:50" ht="23.25" hidden="1" customHeight="1">
      <c r="A443" s="187"/>
      <c r="B443" s="184"/>
      <c r="C443" s="178"/>
      <c r="D443" s="184"/>
      <c r="E443" s="341"/>
      <c r="F443" s="342"/>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9"/>
      <c r="AF443" s="205"/>
      <c r="AG443" s="205"/>
      <c r="AH443" s="205"/>
      <c r="AI443" s="339"/>
      <c r="AJ443" s="205"/>
      <c r="AK443" s="205"/>
      <c r="AL443" s="205"/>
      <c r="AM443" s="339"/>
      <c r="AN443" s="205"/>
      <c r="AO443" s="205"/>
      <c r="AP443" s="340"/>
      <c r="AQ443" s="339"/>
      <c r="AR443" s="205"/>
      <c r="AS443" s="205"/>
      <c r="AT443" s="340"/>
      <c r="AU443" s="205"/>
      <c r="AV443" s="205"/>
      <c r="AW443" s="205"/>
      <c r="AX443" s="206"/>
    </row>
    <row r="444" spans="1:50" ht="23.25" hidden="1" customHeight="1">
      <c r="A444" s="187"/>
      <c r="B444" s="184"/>
      <c r="C444" s="178"/>
      <c r="D444" s="184"/>
      <c r="E444" s="341"/>
      <c r="F444" s="342"/>
      <c r="G444" s="105"/>
      <c r="H444" s="106"/>
      <c r="I444" s="106"/>
      <c r="J444" s="106"/>
      <c r="K444" s="106"/>
      <c r="L444" s="106"/>
      <c r="M444" s="106"/>
      <c r="N444" s="106"/>
      <c r="O444" s="106"/>
      <c r="P444" s="106"/>
      <c r="Q444" s="106"/>
      <c r="R444" s="106"/>
      <c r="S444" s="106"/>
      <c r="T444" s="106"/>
      <c r="U444" s="106"/>
      <c r="V444" s="106"/>
      <c r="W444" s="106"/>
      <c r="X444" s="107"/>
      <c r="Y444" s="207" t="s">
        <v>53</v>
      </c>
      <c r="Z444" s="208"/>
      <c r="AA444" s="209"/>
      <c r="AB444" s="203"/>
      <c r="AC444" s="203"/>
      <c r="AD444" s="203"/>
      <c r="AE444" s="339"/>
      <c r="AF444" s="205"/>
      <c r="AG444" s="205"/>
      <c r="AH444" s="340"/>
      <c r="AI444" s="339"/>
      <c r="AJ444" s="205"/>
      <c r="AK444" s="205"/>
      <c r="AL444" s="205"/>
      <c r="AM444" s="339"/>
      <c r="AN444" s="205"/>
      <c r="AO444" s="205"/>
      <c r="AP444" s="340"/>
      <c r="AQ444" s="339"/>
      <c r="AR444" s="205"/>
      <c r="AS444" s="205"/>
      <c r="AT444" s="340"/>
      <c r="AU444" s="205"/>
      <c r="AV444" s="205"/>
      <c r="AW444" s="205"/>
      <c r="AX444" s="206"/>
    </row>
    <row r="445" spans="1:50" ht="23.25" hidden="1" customHeight="1">
      <c r="A445" s="187"/>
      <c r="B445" s="184"/>
      <c r="C445" s="178"/>
      <c r="D445" s="184"/>
      <c r="E445" s="341"/>
      <c r="F445" s="342"/>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78" t="s">
        <v>178</v>
      </c>
      <c r="AC445" s="578"/>
      <c r="AD445" s="578"/>
      <c r="AE445" s="339"/>
      <c r="AF445" s="205"/>
      <c r="AG445" s="205"/>
      <c r="AH445" s="340"/>
      <c r="AI445" s="339"/>
      <c r="AJ445" s="205"/>
      <c r="AK445" s="205"/>
      <c r="AL445" s="205"/>
      <c r="AM445" s="339"/>
      <c r="AN445" s="205"/>
      <c r="AO445" s="205"/>
      <c r="AP445" s="340"/>
      <c r="AQ445" s="339"/>
      <c r="AR445" s="205"/>
      <c r="AS445" s="205"/>
      <c r="AT445" s="340"/>
      <c r="AU445" s="205"/>
      <c r="AV445" s="205"/>
      <c r="AW445" s="205"/>
      <c r="AX445" s="206"/>
    </row>
    <row r="446" spans="1:50" ht="18.75" hidden="1" customHeight="1">
      <c r="A446" s="187"/>
      <c r="B446" s="184"/>
      <c r="C446" s="178"/>
      <c r="D446" s="184"/>
      <c r="E446" s="341" t="s">
        <v>196</v>
      </c>
      <c r="F446" s="342"/>
      <c r="G446" s="343" t="s">
        <v>193</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195</v>
      </c>
      <c r="AF446" s="336"/>
      <c r="AG446" s="336"/>
      <c r="AH446" s="337"/>
      <c r="AI446" s="338" t="s">
        <v>337</v>
      </c>
      <c r="AJ446" s="338"/>
      <c r="AK446" s="338"/>
      <c r="AL446" s="157"/>
      <c r="AM446" s="338" t="s">
        <v>350</v>
      </c>
      <c r="AN446" s="338"/>
      <c r="AO446" s="338"/>
      <c r="AP446" s="157"/>
      <c r="AQ446" s="157" t="s">
        <v>187</v>
      </c>
      <c r="AR446" s="128"/>
      <c r="AS446" s="128"/>
      <c r="AT446" s="129"/>
      <c r="AU446" s="134" t="s">
        <v>133</v>
      </c>
      <c r="AV446" s="134"/>
      <c r="AW446" s="134"/>
      <c r="AX446" s="135"/>
    </row>
    <row r="447" spans="1:50" ht="18.75" hidden="1" customHeight="1">
      <c r="A447" s="187"/>
      <c r="B447" s="184"/>
      <c r="C447" s="178"/>
      <c r="D447" s="184"/>
      <c r="E447" s="341"/>
      <c r="F447" s="342"/>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188</v>
      </c>
      <c r="AH447" s="132"/>
      <c r="AI447" s="154"/>
      <c r="AJ447" s="154"/>
      <c r="AK447" s="154"/>
      <c r="AL447" s="152"/>
      <c r="AM447" s="154"/>
      <c r="AN447" s="154"/>
      <c r="AO447" s="154"/>
      <c r="AP447" s="152"/>
      <c r="AQ447" s="589"/>
      <c r="AR447" s="198"/>
      <c r="AS447" s="131" t="s">
        <v>188</v>
      </c>
      <c r="AT447" s="132"/>
      <c r="AU447" s="198"/>
      <c r="AV447" s="198"/>
      <c r="AW447" s="131" t="s">
        <v>177</v>
      </c>
      <c r="AX447" s="193"/>
    </row>
    <row r="448" spans="1:50" ht="23.25" hidden="1" customHeight="1">
      <c r="A448" s="187"/>
      <c r="B448" s="184"/>
      <c r="C448" s="178"/>
      <c r="D448" s="184"/>
      <c r="E448" s="341"/>
      <c r="F448" s="342"/>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9"/>
      <c r="AF448" s="205"/>
      <c r="AG448" s="205"/>
      <c r="AH448" s="205"/>
      <c r="AI448" s="339"/>
      <c r="AJ448" s="205"/>
      <c r="AK448" s="205"/>
      <c r="AL448" s="205"/>
      <c r="AM448" s="339"/>
      <c r="AN448" s="205"/>
      <c r="AO448" s="205"/>
      <c r="AP448" s="340"/>
      <c r="AQ448" s="339"/>
      <c r="AR448" s="205"/>
      <c r="AS448" s="205"/>
      <c r="AT448" s="340"/>
      <c r="AU448" s="205"/>
      <c r="AV448" s="205"/>
      <c r="AW448" s="205"/>
      <c r="AX448" s="206"/>
    </row>
    <row r="449" spans="1:50" ht="23.25" hidden="1" customHeight="1">
      <c r="A449" s="187"/>
      <c r="B449" s="184"/>
      <c r="C449" s="178"/>
      <c r="D449" s="184"/>
      <c r="E449" s="341"/>
      <c r="F449" s="342"/>
      <c r="G449" s="105"/>
      <c r="H449" s="106"/>
      <c r="I449" s="106"/>
      <c r="J449" s="106"/>
      <c r="K449" s="106"/>
      <c r="L449" s="106"/>
      <c r="M449" s="106"/>
      <c r="N449" s="106"/>
      <c r="O449" s="106"/>
      <c r="P449" s="106"/>
      <c r="Q449" s="106"/>
      <c r="R449" s="106"/>
      <c r="S449" s="106"/>
      <c r="T449" s="106"/>
      <c r="U449" s="106"/>
      <c r="V449" s="106"/>
      <c r="W449" s="106"/>
      <c r="X449" s="107"/>
      <c r="Y449" s="207" t="s">
        <v>53</v>
      </c>
      <c r="Z449" s="208"/>
      <c r="AA449" s="209"/>
      <c r="AB449" s="203"/>
      <c r="AC449" s="203"/>
      <c r="AD449" s="203"/>
      <c r="AE449" s="339"/>
      <c r="AF449" s="205"/>
      <c r="AG449" s="205"/>
      <c r="AH449" s="340"/>
      <c r="AI449" s="339"/>
      <c r="AJ449" s="205"/>
      <c r="AK449" s="205"/>
      <c r="AL449" s="205"/>
      <c r="AM449" s="339"/>
      <c r="AN449" s="205"/>
      <c r="AO449" s="205"/>
      <c r="AP449" s="340"/>
      <c r="AQ449" s="339"/>
      <c r="AR449" s="205"/>
      <c r="AS449" s="205"/>
      <c r="AT449" s="340"/>
      <c r="AU449" s="205"/>
      <c r="AV449" s="205"/>
      <c r="AW449" s="205"/>
      <c r="AX449" s="206"/>
    </row>
    <row r="450" spans="1:50" ht="23.25" hidden="1" customHeight="1">
      <c r="A450" s="187"/>
      <c r="B450" s="184"/>
      <c r="C450" s="178"/>
      <c r="D450" s="184"/>
      <c r="E450" s="341"/>
      <c r="F450" s="342"/>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78" t="s">
        <v>178</v>
      </c>
      <c r="AC450" s="578"/>
      <c r="AD450" s="578"/>
      <c r="AE450" s="339"/>
      <c r="AF450" s="205"/>
      <c r="AG450" s="205"/>
      <c r="AH450" s="340"/>
      <c r="AI450" s="339"/>
      <c r="AJ450" s="205"/>
      <c r="AK450" s="205"/>
      <c r="AL450" s="205"/>
      <c r="AM450" s="339"/>
      <c r="AN450" s="205"/>
      <c r="AO450" s="205"/>
      <c r="AP450" s="340"/>
      <c r="AQ450" s="339"/>
      <c r="AR450" s="205"/>
      <c r="AS450" s="205"/>
      <c r="AT450" s="340"/>
      <c r="AU450" s="205"/>
      <c r="AV450" s="205"/>
      <c r="AW450" s="205"/>
      <c r="AX450" s="206"/>
    </row>
    <row r="451" spans="1:50" ht="18.75" hidden="1" customHeight="1">
      <c r="A451" s="187"/>
      <c r="B451" s="184"/>
      <c r="C451" s="178"/>
      <c r="D451" s="184"/>
      <c r="E451" s="341" t="s">
        <v>196</v>
      </c>
      <c r="F451" s="342"/>
      <c r="G451" s="343" t="s">
        <v>193</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195</v>
      </c>
      <c r="AF451" s="336"/>
      <c r="AG451" s="336"/>
      <c r="AH451" s="337"/>
      <c r="AI451" s="338" t="s">
        <v>337</v>
      </c>
      <c r="AJ451" s="338"/>
      <c r="AK451" s="338"/>
      <c r="AL451" s="157"/>
      <c r="AM451" s="338" t="s">
        <v>350</v>
      </c>
      <c r="AN451" s="338"/>
      <c r="AO451" s="338"/>
      <c r="AP451" s="157"/>
      <c r="AQ451" s="157" t="s">
        <v>187</v>
      </c>
      <c r="AR451" s="128"/>
      <c r="AS451" s="128"/>
      <c r="AT451" s="129"/>
      <c r="AU451" s="134" t="s">
        <v>133</v>
      </c>
      <c r="AV451" s="134"/>
      <c r="AW451" s="134"/>
      <c r="AX451" s="135"/>
    </row>
    <row r="452" spans="1:50" ht="18.75" hidden="1" customHeight="1">
      <c r="A452" s="187"/>
      <c r="B452" s="184"/>
      <c r="C452" s="178"/>
      <c r="D452" s="184"/>
      <c r="E452" s="341"/>
      <c r="F452" s="342"/>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188</v>
      </c>
      <c r="AH452" s="132"/>
      <c r="AI452" s="154"/>
      <c r="AJ452" s="154"/>
      <c r="AK452" s="154"/>
      <c r="AL452" s="152"/>
      <c r="AM452" s="154"/>
      <c r="AN452" s="154"/>
      <c r="AO452" s="154"/>
      <c r="AP452" s="152"/>
      <c r="AQ452" s="589"/>
      <c r="AR452" s="198"/>
      <c r="AS452" s="131" t="s">
        <v>188</v>
      </c>
      <c r="AT452" s="132"/>
      <c r="AU452" s="198"/>
      <c r="AV452" s="198"/>
      <c r="AW452" s="131" t="s">
        <v>177</v>
      </c>
      <c r="AX452" s="193"/>
    </row>
    <row r="453" spans="1:50" ht="23.25" hidden="1" customHeight="1">
      <c r="A453" s="187"/>
      <c r="B453" s="184"/>
      <c r="C453" s="178"/>
      <c r="D453" s="184"/>
      <c r="E453" s="341"/>
      <c r="F453" s="342"/>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9"/>
      <c r="AF453" s="205"/>
      <c r="AG453" s="205"/>
      <c r="AH453" s="205"/>
      <c r="AI453" s="339"/>
      <c r="AJ453" s="205"/>
      <c r="AK453" s="205"/>
      <c r="AL453" s="205"/>
      <c r="AM453" s="339"/>
      <c r="AN453" s="205"/>
      <c r="AO453" s="205"/>
      <c r="AP453" s="340"/>
      <c r="AQ453" s="339"/>
      <c r="AR453" s="205"/>
      <c r="AS453" s="205"/>
      <c r="AT453" s="340"/>
      <c r="AU453" s="205"/>
      <c r="AV453" s="205"/>
      <c r="AW453" s="205"/>
      <c r="AX453" s="206"/>
    </row>
    <row r="454" spans="1:50" ht="23.25" hidden="1" customHeight="1">
      <c r="A454" s="187"/>
      <c r="B454" s="184"/>
      <c r="C454" s="178"/>
      <c r="D454" s="184"/>
      <c r="E454" s="341"/>
      <c r="F454" s="342"/>
      <c r="G454" s="105"/>
      <c r="H454" s="106"/>
      <c r="I454" s="106"/>
      <c r="J454" s="106"/>
      <c r="K454" s="106"/>
      <c r="L454" s="106"/>
      <c r="M454" s="106"/>
      <c r="N454" s="106"/>
      <c r="O454" s="106"/>
      <c r="P454" s="106"/>
      <c r="Q454" s="106"/>
      <c r="R454" s="106"/>
      <c r="S454" s="106"/>
      <c r="T454" s="106"/>
      <c r="U454" s="106"/>
      <c r="V454" s="106"/>
      <c r="W454" s="106"/>
      <c r="X454" s="107"/>
      <c r="Y454" s="207" t="s">
        <v>53</v>
      </c>
      <c r="Z454" s="208"/>
      <c r="AA454" s="209"/>
      <c r="AB454" s="203"/>
      <c r="AC454" s="203"/>
      <c r="AD454" s="203"/>
      <c r="AE454" s="339"/>
      <c r="AF454" s="205"/>
      <c r="AG454" s="205"/>
      <c r="AH454" s="340"/>
      <c r="AI454" s="339"/>
      <c r="AJ454" s="205"/>
      <c r="AK454" s="205"/>
      <c r="AL454" s="205"/>
      <c r="AM454" s="339"/>
      <c r="AN454" s="205"/>
      <c r="AO454" s="205"/>
      <c r="AP454" s="340"/>
      <c r="AQ454" s="339"/>
      <c r="AR454" s="205"/>
      <c r="AS454" s="205"/>
      <c r="AT454" s="340"/>
      <c r="AU454" s="205"/>
      <c r="AV454" s="205"/>
      <c r="AW454" s="205"/>
      <c r="AX454" s="206"/>
    </row>
    <row r="455" spans="1:50" ht="23.25" hidden="1" customHeight="1">
      <c r="A455" s="187"/>
      <c r="B455" s="184"/>
      <c r="C455" s="178"/>
      <c r="D455" s="184"/>
      <c r="E455" s="341"/>
      <c r="F455" s="342"/>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78" t="s">
        <v>178</v>
      </c>
      <c r="AC455" s="578"/>
      <c r="AD455" s="578"/>
      <c r="AE455" s="339"/>
      <c r="AF455" s="205"/>
      <c r="AG455" s="205"/>
      <c r="AH455" s="340"/>
      <c r="AI455" s="339"/>
      <c r="AJ455" s="205"/>
      <c r="AK455" s="205"/>
      <c r="AL455" s="205"/>
      <c r="AM455" s="339"/>
      <c r="AN455" s="205"/>
      <c r="AO455" s="205"/>
      <c r="AP455" s="340"/>
      <c r="AQ455" s="339"/>
      <c r="AR455" s="205"/>
      <c r="AS455" s="205"/>
      <c r="AT455" s="340"/>
      <c r="AU455" s="205"/>
      <c r="AV455" s="205"/>
      <c r="AW455" s="205"/>
      <c r="AX455" s="206"/>
    </row>
    <row r="456" spans="1:50" ht="18.75" hidden="1" customHeight="1">
      <c r="A456" s="187"/>
      <c r="B456" s="184"/>
      <c r="C456" s="178"/>
      <c r="D456" s="184"/>
      <c r="E456" s="341" t="s">
        <v>197</v>
      </c>
      <c r="F456" s="342"/>
      <c r="G456" s="343" t="s">
        <v>194</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195</v>
      </c>
      <c r="AF456" s="336"/>
      <c r="AG456" s="336"/>
      <c r="AH456" s="337"/>
      <c r="AI456" s="338" t="s">
        <v>337</v>
      </c>
      <c r="AJ456" s="338"/>
      <c r="AK456" s="338"/>
      <c r="AL456" s="157"/>
      <c r="AM456" s="338" t="s">
        <v>350</v>
      </c>
      <c r="AN456" s="338"/>
      <c r="AO456" s="338"/>
      <c r="AP456" s="157"/>
      <c r="AQ456" s="157" t="s">
        <v>187</v>
      </c>
      <c r="AR456" s="128"/>
      <c r="AS456" s="128"/>
      <c r="AT456" s="129"/>
      <c r="AU456" s="134" t="s">
        <v>133</v>
      </c>
      <c r="AV456" s="134"/>
      <c r="AW456" s="134"/>
      <c r="AX456" s="135"/>
    </row>
    <row r="457" spans="1:50" ht="18.75" hidden="1" customHeight="1">
      <c r="A457" s="187"/>
      <c r="B457" s="184"/>
      <c r="C457" s="178"/>
      <c r="D457" s="184"/>
      <c r="E457" s="341"/>
      <c r="F457" s="342"/>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188</v>
      </c>
      <c r="AH457" s="132"/>
      <c r="AI457" s="154"/>
      <c r="AJ457" s="154"/>
      <c r="AK457" s="154"/>
      <c r="AL457" s="152"/>
      <c r="AM457" s="154"/>
      <c r="AN457" s="154"/>
      <c r="AO457" s="154"/>
      <c r="AP457" s="152"/>
      <c r="AQ457" s="589"/>
      <c r="AR457" s="198"/>
      <c r="AS457" s="131" t="s">
        <v>188</v>
      </c>
      <c r="AT457" s="132"/>
      <c r="AU457" s="198"/>
      <c r="AV457" s="198"/>
      <c r="AW457" s="131" t="s">
        <v>177</v>
      </c>
      <c r="AX457" s="193"/>
    </row>
    <row r="458" spans="1:50" ht="23.25" hidden="1" customHeight="1">
      <c r="A458" s="187"/>
      <c r="B458" s="184"/>
      <c r="C458" s="178"/>
      <c r="D458" s="184"/>
      <c r="E458" s="341"/>
      <c r="F458" s="342"/>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9"/>
      <c r="AF458" s="205"/>
      <c r="AG458" s="205"/>
      <c r="AH458" s="205"/>
      <c r="AI458" s="339"/>
      <c r="AJ458" s="205"/>
      <c r="AK458" s="205"/>
      <c r="AL458" s="205"/>
      <c r="AM458" s="339"/>
      <c r="AN458" s="205"/>
      <c r="AO458" s="205"/>
      <c r="AP458" s="340"/>
      <c r="AQ458" s="339"/>
      <c r="AR458" s="205"/>
      <c r="AS458" s="205"/>
      <c r="AT458" s="340"/>
      <c r="AU458" s="205"/>
      <c r="AV458" s="205"/>
      <c r="AW458" s="205"/>
      <c r="AX458" s="206"/>
    </row>
    <row r="459" spans="1:50" ht="23.25" hidden="1" customHeight="1">
      <c r="A459" s="187"/>
      <c r="B459" s="184"/>
      <c r="C459" s="178"/>
      <c r="D459" s="184"/>
      <c r="E459" s="341"/>
      <c r="F459" s="342"/>
      <c r="G459" s="105"/>
      <c r="H459" s="106"/>
      <c r="I459" s="106"/>
      <c r="J459" s="106"/>
      <c r="K459" s="106"/>
      <c r="L459" s="106"/>
      <c r="M459" s="106"/>
      <c r="N459" s="106"/>
      <c r="O459" s="106"/>
      <c r="P459" s="106"/>
      <c r="Q459" s="106"/>
      <c r="R459" s="106"/>
      <c r="S459" s="106"/>
      <c r="T459" s="106"/>
      <c r="U459" s="106"/>
      <c r="V459" s="106"/>
      <c r="W459" s="106"/>
      <c r="X459" s="107"/>
      <c r="Y459" s="207" t="s">
        <v>53</v>
      </c>
      <c r="Z459" s="208"/>
      <c r="AA459" s="209"/>
      <c r="AB459" s="203"/>
      <c r="AC459" s="203"/>
      <c r="AD459" s="203"/>
      <c r="AE459" s="339"/>
      <c r="AF459" s="205"/>
      <c r="AG459" s="205"/>
      <c r="AH459" s="340"/>
      <c r="AI459" s="339"/>
      <c r="AJ459" s="205"/>
      <c r="AK459" s="205"/>
      <c r="AL459" s="205"/>
      <c r="AM459" s="339"/>
      <c r="AN459" s="205"/>
      <c r="AO459" s="205"/>
      <c r="AP459" s="340"/>
      <c r="AQ459" s="339"/>
      <c r="AR459" s="205"/>
      <c r="AS459" s="205"/>
      <c r="AT459" s="340"/>
      <c r="AU459" s="205"/>
      <c r="AV459" s="205"/>
      <c r="AW459" s="205"/>
      <c r="AX459" s="206"/>
    </row>
    <row r="460" spans="1:50" ht="23.25" hidden="1" customHeight="1">
      <c r="A460" s="187"/>
      <c r="B460" s="184"/>
      <c r="C460" s="178"/>
      <c r="D460" s="184"/>
      <c r="E460" s="341"/>
      <c r="F460" s="342"/>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78" t="s">
        <v>14</v>
      </c>
      <c r="AC460" s="578"/>
      <c r="AD460" s="578"/>
      <c r="AE460" s="339"/>
      <c r="AF460" s="205"/>
      <c r="AG460" s="205"/>
      <c r="AH460" s="340"/>
      <c r="AI460" s="339"/>
      <c r="AJ460" s="205"/>
      <c r="AK460" s="205"/>
      <c r="AL460" s="205"/>
      <c r="AM460" s="339"/>
      <c r="AN460" s="205"/>
      <c r="AO460" s="205"/>
      <c r="AP460" s="340"/>
      <c r="AQ460" s="339"/>
      <c r="AR460" s="205"/>
      <c r="AS460" s="205"/>
      <c r="AT460" s="340"/>
      <c r="AU460" s="205"/>
      <c r="AV460" s="205"/>
      <c r="AW460" s="205"/>
      <c r="AX460" s="206"/>
    </row>
    <row r="461" spans="1:50" ht="18.75" hidden="1" customHeight="1">
      <c r="A461" s="187"/>
      <c r="B461" s="184"/>
      <c r="C461" s="178"/>
      <c r="D461" s="184"/>
      <c r="E461" s="341" t="s">
        <v>197</v>
      </c>
      <c r="F461" s="342"/>
      <c r="G461" s="343" t="s">
        <v>194</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195</v>
      </c>
      <c r="AF461" s="336"/>
      <c r="AG461" s="336"/>
      <c r="AH461" s="337"/>
      <c r="AI461" s="338" t="s">
        <v>337</v>
      </c>
      <c r="AJ461" s="338"/>
      <c r="AK461" s="338"/>
      <c r="AL461" s="157"/>
      <c r="AM461" s="338" t="s">
        <v>350</v>
      </c>
      <c r="AN461" s="338"/>
      <c r="AO461" s="338"/>
      <c r="AP461" s="157"/>
      <c r="AQ461" s="157" t="s">
        <v>187</v>
      </c>
      <c r="AR461" s="128"/>
      <c r="AS461" s="128"/>
      <c r="AT461" s="129"/>
      <c r="AU461" s="134" t="s">
        <v>133</v>
      </c>
      <c r="AV461" s="134"/>
      <c r="AW461" s="134"/>
      <c r="AX461" s="135"/>
    </row>
    <row r="462" spans="1:50" ht="18.75" hidden="1" customHeight="1">
      <c r="A462" s="187"/>
      <c r="B462" s="184"/>
      <c r="C462" s="178"/>
      <c r="D462" s="184"/>
      <c r="E462" s="341"/>
      <c r="F462" s="342"/>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188</v>
      </c>
      <c r="AH462" s="132"/>
      <c r="AI462" s="154"/>
      <c r="AJ462" s="154"/>
      <c r="AK462" s="154"/>
      <c r="AL462" s="152"/>
      <c r="AM462" s="154"/>
      <c r="AN462" s="154"/>
      <c r="AO462" s="154"/>
      <c r="AP462" s="152"/>
      <c r="AQ462" s="589"/>
      <c r="AR462" s="198"/>
      <c r="AS462" s="131" t="s">
        <v>188</v>
      </c>
      <c r="AT462" s="132"/>
      <c r="AU462" s="198"/>
      <c r="AV462" s="198"/>
      <c r="AW462" s="131" t="s">
        <v>177</v>
      </c>
      <c r="AX462" s="193"/>
    </row>
    <row r="463" spans="1:50" ht="23.25" hidden="1" customHeight="1">
      <c r="A463" s="187"/>
      <c r="B463" s="184"/>
      <c r="C463" s="178"/>
      <c r="D463" s="184"/>
      <c r="E463" s="341"/>
      <c r="F463" s="342"/>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9"/>
      <c r="AF463" s="205"/>
      <c r="AG463" s="205"/>
      <c r="AH463" s="205"/>
      <c r="AI463" s="339"/>
      <c r="AJ463" s="205"/>
      <c r="AK463" s="205"/>
      <c r="AL463" s="205"/>
      <c r="AM463" s="339"/>
      <c r="AN463" s="205"/>
      <c r="AO463" s="205"/>
      <c r="AP463" s="340"/>
      <c r="AQ463" s="339"/>
      <c r="AR463" s="205"/>
      <c r="AS463" s="205"/>
      <c r="AT463" s="340"/>
      <c r="AU463" s="205"/>
      <c r="AV463" s="205"/>
      <c r="AW463" s="205"/>
      <c r="AX463" s="206"/>
    </row>
    <row r="464" spans="1:50" ht="23.25" hidden="1" customHeight="1">
      <c r="A464" s="187"/>
      <c r="B464" s="184"/>
      <c r="C464" s="178"/>
      <c r="D464" s="184"/>
      <c r="E464" s="341"/>
      <c r="F464" s="342"/>
      <c r="G464" s="105"/>
      <c r="H464" s="106"/>
      <c r="I464" s="106"/>
      <c r="J464" s="106"/>
      <c r="K464" s="106"/>
      <c r="L464" s="106"/>
      <c r="M464" s="106"/>
      <c r="N464" s="106"/>
      <c r="O464" s="106"/>
      <c r="P464" s="106"/>
      <c r="Q464" s="106"/>
      <c r="R464" s="106"/>
      <c r="S464" s="106"/>
      <c r="T464" s="106"/>
      <c r="U464" s="106"/>
      <c r="V464" s="106"/>
      <c r="W464" s="106"/>
      <c r="X464" s="107"/>
      <c r="Y464" s="207" t="s">
        <v>53</v>
      </c>
      <c r="Z464" s="208"/>
      <c r="AA464" s="209"/>
      <c r="AB464" s="203"/>
      <c r="AC464" s="203"/>
      <c r="AD464" s="203"/>
      <c r="AE464" s="339"/>
      <c r="AF464" s="205"/>
      <c r="AG464" s="205"/>
      <c r="AH464" s="340"/>
      <c r="AI464" s="339"/>
      <c r="AJ464" s="205"/>
      <c r="AK464" s="205"/>
      <c r="AL464" s="205"/>
      <c r="AM464" s="339"/>
      <c r="AN464" s="205"/>
      <c r="AO464" s="205"/>
      <c r="AP464" s="340"/>
      <c r="AQ464" s="339"/>
      <c r="AR464" s="205"/>
      <c r="AS464" s="205"/>
      <c r="AT464" s="340"/>
      <c r="AU464" s="205"/>
      <c r="AV464" s="205"/>
      <c r="AW464" s="205"/>
      <c r="AX464" s="206"/>
    </row>
    <row r="465" spans="1:50" ht="23.25" hidden="1" customHeight="1">
      <c r="A465" s="187"/>
      <c r="B465" s="184"/>
      <c r="C465" s="178"/>
      <c r="D465" s="184"/>
      <c r="E465" s="341"/>
      <c r="F465" s="342"/>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78" t="s">
        <v>14</v>
      </c>
      <c r="AC465" s="578"/>
      <c r="AD465" s="578"/>
      <c r="AE465" s="339"/>
      <c r="AF465" s="205"/>
      <c r="AG465" s="205"/>
      <c r="AH465" s="340"/>
      <c r="AI465" s="339"/>
      <c r="AJ465" s="205"/>
      <c r="AK465" s="205"/>
      <c r="AL465" s="205"/>
      <c r="AM465" s="339"/>
      <c r="AN465" s="205"/>
      <c r="AO465" s="205"/>
      <c r="AP465" s="340"/>
      <c r="AQ465" s="339"/>
      <c r="AR465" s="205"/>
      <c r="AS465" s="205"/>
      <c r="AT465" s="340"/>
      <c r="AU465" s="205"/>
      <c r="AV465" s="205"/>
      <c r="AW465" s="205"/>
      <c r="AX465" s="206"/>
    </row>
    <row r="466" spans="1:50" ht="18.75" hidden="1" customHeight="1">
      <c r="A466" s="187"/>
      <c r="B466" s="184"/>
      <c r="C466" s="178"/>
      <c r="D466" s="184"/>
      <c r="E466" s="341" t="s">
        <v>197</v>
      </c>
      <c r="F466" s="342"/>
      <c r="G466" s="343" t="s">
        <v>194</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195</v>
      </c>
      <c r="AF466" s="336"/>
      <c r="AG466" s="336"/>
      <c r="AH466" s="337"/>
      <c r="AI466" s="338" t="s">
        <v>337</v>
      </c>
      <c r="AJ466" s="338"/>
      <c r="AK466" s="338"/>
      <c r="AL466" s="157"/>
      <c r="AM466" s="338" t="s">
        <v>350</v>
      </c>
      <c r="AN466" s="338"/>
      <c r="AO466" s="338"/>
      <c r="AP466" s="157"/>
      <c r="AQ466" s="157" t="s">
        <v>187</v>
      </c>
      <c r="AR466" s="128"/>
      <c r="AS466" s="128"/>
      <c r="AT466" s="129"/>
      <c r="AU466" s="134" t="s">
        <v>133</v>
      </c>
      <c r="AV466" s="134"/>
      <c r="AW466" s="134"/>
      <c r="AX466" s="135"/>
    </row>
    <row r="467" spans="1:50" ht="18.75" hidden="1" customHeight="1">
      <c r="A467" s="187"/>
      <c r="B467" s="184"/>
      <c r="C467" s="178"/>
      <c r="D467" s="184"/>
      <c r="E467" s="341"/>
      <c r="F467" s="342"/>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188</v>
      </c>
      <c r="AH467" s="132"/>
      <c r="AI467" s="154"/>
      <c r="AJ467" s="154"/>
      <c r="AK467" s="154"/>
      <c r="AL467" s="152"/>
      <c r="AM467" s="154"/>
      <c r="AN467" s="154"/>
      <c r="AO467" s="154"/>
      <c r="AP467" s="152"/>
      <c r="AQ467" s="589"/>
      <c r="AR467" s="198"/>
      <c r="AS467" s="131" t="s">
        <v>188</v>
      </c>
      <c r="AT467" s="132"/>
      <c r="AU467" s="198"/>
      <c r="AV467" s="198"/>
      <c r="AW467" s="131" t="s">
        <v>177</v>
      </c>
      <c r="AX467" s="193"/>
    </row>
    <row r="468" spans="1:50" ht="23.25" hidden="1" customHeight="1">
      <c r="A468" s="187"/>
      <c r="B468" s="184"/>
      <c r="C468" s="178"/>
      <c r="D468" s="184"/>
      <c r="E468" s="341"/>
      <c r="F468" s="342"/>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9"/>
      <c r="AF468" s="205"/>
      <c r="AG468" s="205"/>
      <c r="AH468" s="205"/>
      <c r="AI468" s="339"/>
      <c r="AJ468" s="205"/>
      <c r="AK468" s="205"/>
      <c r="AL468" s="205"/>
      <c r="AM468" s="339"/>
      <c r="AN468" s="205"/>
      <c r="AO468" s="205"/>
      <c r="AP468" s="340"/>
      <c r="AQ468" s="339"/>
      <c r="AR468" s="205"/>
      <c r="AS468" s="205"/>
      <c r="AT468" s="340"/>
      <c r="AU468" s="205"/>
      <c r="AV468" s="205"/>
      <c r="AW468" s="205"/>
      <c r="AX468" s="206"/>
    </row>
    <row r="469" spans="1:50" ht="23.25" hidden="1" customHeight="1">
      <c r="A469" s="187"/>
      <c r="B469" s="184"/>
      <c r="C469" s="178"/>
      <c r="D469" s="184"/>
      <c r="E469" s="341"/>
      <c r="F469" s="342"/>
      <c r="G469" s="105"/>
      <c r="H469" s="106"/>
      <c r="I469" s="106"/>
      <c r="J469" s="106"/>
      <c r="K469" s="106"/>
      <c r="L469" s="106"/>
      <c r="M469" s="106"/>
      <c r="N469" s="106"/>
      <c r="O469" s="106"/>
      <c r="P469" s="106"/>
      <c r="Q469" s="106"/>
      <c r="R469" s="106"/>
      <c r="S469" s="106"/>
      <c r="T469" s="106"/>
      <c r="U469" s="106"/>
      <c r="V469" s="106"/>
      <c r="W469" s="106"/>
      <c r="X469" s="107"/>
      <c r="Y469" s="207" t="s">
        <v>53</v>
      </c>
      <c r="Z469" s="208"/>
      <c r="AA469" s="209"/>
      <c r="AB469" s="203"/>
      <c r="AC469" s="203"/>
      <c r="AD469" s="203"/>
      <c r="AE469" s="339"/>
      <c r="AF469" s="205"/>
      <c r="AG469" s="205"/>
      <c r="AH469" s="340"/>
      <c r="AI469" s="339"/>
      <c r="AJ469" s="205"/>
      <c r="AK469" s="205"/>
      <c r="AL469" s="205"/>
      <c r="AM469" s="339"/>
      <c r="AN469" s="205"/>
      <c r="AO469" s="205"/>
      <c r="AP469" s="340"/>
      <c r="AQ469" s="339"/>
      <c r="AR469" s="205"/>
      <c r="AS469" s="205"/>
      <c r="AT469" s="340"/>
      <c r="AU469" s="205"/>
      <c r="AV469" s="205"/>
      <c r="AW469" s="205"/>
      <c r="AX469" s="206"/>
    </row>
    <row r="470" spans="1:50" ht="23.25" hidden="1" customHeight="1">
      <c r="A470" s="187"/>
      <c r="B470" s="184"/>
      <c r="C470" s="178"/>
      <c r="D470" s="184"/>
      <c r="E470" s="341"/>
      <c r="F470" s="342"/>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78" t="s">
        <v>14</v>
      </c>
      <c r="AC470" s="578"/>
      <c r="AD470" s="578"/>
      <c r="AE470" s="339"/>
      <c r="AF470" s="205"/>
      <c r="AG470" s="205"/>
      <c r="AH470" s="340"/>
      <c r="AI470" s="339"/>
      <c r="AJ470" s="205"/>
      <c r="AK470" s="205"/>
      <c r="AL470" s="205"/>
      <c r="AM470" s="339"/>
      <c r="AN470" s="205"/>
      <c r="AO470" s="205"/>
      <c r="AP470" s="340"/>
      <c r="AQ470" s="339"/>
      <c r="AR470" s="205"/>
      <c r="AS470" s="205"/>
      <c r="AT470" s="340"/>
      <c r="AU470" s="205"/>
      <c r="AV470" s="205"/>
      <c r="AW470" s="205"/>
      <c r="AX470" s="206"/>
    </row>
    <row r="471" spans="1:50" ht="18.75" hidden="1" customHeight="1">
      <c r="A471" s="187"/>
      <c r="B471" s="184"/>
      <c r="C471" s="178"/>
      <c r="D471" s="184"/>
      <c r="E471" s="341" t="s">
        <v>197</v>
      </c>
      <c r="F471" s="342"/>
      <c r="G471" s="343" t="s">
        <v>194</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195</v>
      </c>
      <c r="AF471" s="336"/>
      <c r="AG471" s="336"/>
      <c r="AH471" s="337"/>
      <c r="AI471" s="338" t="s">
        <v>337</v>
      </c>
      <c r="AJ471" s="338"/>
      <c r="AK471" s="338"/>
      <c r="AL471" s="157"/>
      <c r="AM471" s="338" t="s">
        <v>350</v>
      </c>
      <c r="AN471" s="338"/>
      <c r="AO471" s="338"/>
      <c r="AP471" s="157"/>
      <c r="AQ471" s="157" t="s">
        <v>187</v>
      </c>
      <c r="AR471" s="128"/>
      <c r="AS471" s="128"/>
      <c r="AT471" s="129"/>
      <c r="AU471" s="134" t="s">
        <v>133</v>
      </c>
      <c r="AV471" s="134"/>
      <c r="AW471" s="134"/>
      <c r="AX471" s="135"/>
    </row>
    <row r="472" spans="1:50" ht="18.75" hidden="1" customHeight="1">
      <c r="A472" s="187"/>
      <c r="B472" s="184"/>
      <c r="C472" s="178"/>
      <c r="D472" s="184"/>
      <c r="E472" s="341"/>
      <c r="F472" s="342"/>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188</v>
      </c>
      <c r="AH472" s="132"/>
      <c r="AI472" s="154"/>
      <c r="AJ472" s="154"/>
      <c r="AK472" s="154"/>
      <c r="AL472" s="152"/>
      <c r="AM472" s="154"/>
      <c r="AN472" s="154"/>
      <c r="AO472" s="154"/>
      <c r="AP472" s="152"/>
      <c r="AQ472" s="589"/>
      <c r="AR472" s="198"/>
      <c r="AS472" s="131" t="s">
        <v>188</v>
      </c>
      <c r="AT472" s="132"/>
      <c r="AU472" s="198"/>
      <c r="AV472" s="198"/>
      <c r="AW472" s="131" t="s">
        <v>177</v>
      </c>
      <c r="AX472" s="193"/>
    </row>
    <row r="473" spans="1:50" ht="23.25" hidden="1" customHeight="1">
      <c r="A473" s="187"/>
      <c r="B473" s="184"/>
      <c r="C473" s="178"/>
      <c r="D473" s="184"/>
      <c r="E473" s="341"/>
      <c r="F473" s="342"/>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9"/>
      <c r="AF473" s="205"/>
      <c r="AG473" s="205"/>
      <c r="AH473" s="205"/>
      <c r="AI473" s="339"/>
      <c r="AJ473" s="205"/>
      <c r="AK473" s="205"/>
      <c r="AL473" s="205"/>
      <c r="AM473" s="339"/>
      <c r="AN473" s="205"/>
      <c r="AO473" s="205"/>
      <c r="AP473" s="340"/>
      <c r="AQ473" s="339"/>
      <c r="AR473" s="205"/>
      <c r="AS473" s="205"/>
      <c r="AT473" s="340"/>
      <c r="AU473" s="205"/>
      <c r="AV473" s="205"/>
      <c r="AW473" s="205"/>
      <c r="AX473" s="206"/>
    </row>
    <row r="474" spans="1:50" ht="23.25" hidden="1" customHeight="1">
      <c r="A474" s="187"/>
      <c r="B474" s="184"/>
      <c r="C474" s="178"/>
      <c r="D474" s="184"/>
      <c r="E474" s="341"/>
      <c r="F474" s="342"/>
      <c r="G474" s="105"/>
      <c r="H474" s="106"/>
      <c r="I474" s="106"/>
      <c r="J474" s="106"/>
      <c r="K474" s="106"/>
      <c r="L474" s="106"/>
      <c r="M474" s="106"/>
      <c r="N474" s="106"/>
      <c r="O474" s="106"/>
      <c r="P474" s="106"/>
      <c r="Q474" s="106"/>
      <c r="R474" s="106"/>
      <c r="S474" s="106"/>
      <c r="T474" s="106"/>
      <c r="U474" s="106"/>
      <c r="V474" s="106"/>
      <c r="W474" s="106"/>
      <c r="X474" s="107"/>
      <c r="Y474" s="207" t="s">
        <v>53</v>
      </c>
      <c r="Z474" s="208"/>
      <c r="AA474" s="209"/>
      <c r="AB474" s="203"/>
      <c r="AC474" s="203"/>
      <c r="AD474" s="203"/>
      <c r="AE474" s="339"/>
      <c r="AF474" s="205"/>
      <c r="AG474" s="205"/>
      <c r="AH474" s="340"/>
      <c r="AI474" s="339"/>
      <c r="AJ474" s="205"/>
      <c r="AK474" s="205"/>
      <c r="AL474" s="205"/>
      <c r="AM474" s="339"/>
      <c r="AN474" s="205"/>
      <c r="AO474" s="205"/>
      <c r="AP474" s="340"/>
      <c r="AQ474" s="339"/>
      <c r="AR474" s="205"/>
      <c r="AS474" s="205"/>
      <c r="AT474" s="340"/>
      <c r="AU474" s="205"/>
      <c r="AV474" s="205"/>
      <c r="AW474" s="205"/>
      <c r="AX474" s="206"/>
    </row>
    <row r="475" spans="1:50" ht="23.25" hidden="1" customHeight="1">
      <c r="A475" s="187"/>
      <c r="B475" s="184"/>
      <c r="C475" s="178"/>
      <c r="D475" s="184"/>
      <c r="E475" s="341"/>
      <c r="F475" s="342"/>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78" t="s">
        <v>14</v>
      </c>
      <c r="AC475" s="578"/>
      <c r="AD475" s="578"/>
      <c r="AE475" s="339"/>
      <c r="AF475" s="205"/>
      <c r="AG475" s="205"/>
      <c r="AH475" s="340"/>
      <c r="AI475" s="339"/>
      <c r="AJ475" s="205"/>
      <c r="AK475" s="205"/>
      <c r="AL475" s="205"/>
      <c r="AM475" s="339"/>
      <c r="AN475" s="205"/>
      <c r="AO475" s="205"/>
      <c r="AP475" s="340"/>
      <c r="AQ475" s="339"/>
      <c r="AR475" s="205"/>
      <c r="AS475" s="205"/>
      <c r="AT475" s="340"/>
      <c r="AU475" s="205"/>
      <c r="AV475" s="205"/>
      <c r="AW475" s="205"/>
      <c r="AX475" s="206"/>
    </row>
    <row r="476" spans="1:50" ht="18.75" hidden="1" customHeight="1">
      <c r="A476" s="187"/>
      <c r="B476" s="184"/>
      <c r="C476" s="178"/>
      <c r="D476" s="184"/>
      <c r="E476" s="341" t="s">
        <v>197</v>
      </c>
      <c r="F476" s="342"/>
      <c r="G476" s="343" t="s">
        <v>194</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195</v>
      </c>
      <c r="AF476" s="336"/>
      <c r="AG476" s="336"/>
      <c r="AH476" s="337"/>
      <c r="AI476" s="338" t="s">
        <v>337</v>
      </c>
      <c r="AJ476" s="338"/>
      <c r="AK476" s="338"/>
      <c r="AL476" s="157"/>
      <c r="AM476" s="338" t="s">
        <v>350</v>
      </c>
      <c r="AN476" s="338"/>
      <c r="AO476" s="338"/>
      <c r="AP476" s="157"/>
      <c r="AQ476" s="157" t="s">
        <v>187</v>
      </c>
      <c r="AR476" s="128"/>
      <c r="AS476" s="128"/>
      <c r="AT476" s="129"/>
      <c r="AU476" s="134" t="s">
        <v>133</v>
      </c>
      <c r="AV476" s="134"/>
      <c r="AW476" s="134"/>
      <c r="AX476" s="135"/>
    </row>
    <row r="477" spans="1:50" ht="18.75" hidden="1" customHeight="1">
      <c r="A477" s="187"/>
      <c r="B477" s="184"/>
      <c r="C477" s="178"/>
      <c r="D477" s="184"/>
      <c r="E477" s="341"/>
      <c r="F477" s="342"/>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188</v>
      </c>
      <c r="AH477" s="132"/>
      <c r="AI477" s="154"/>
      <c r="AJ477" s="154"/>
      <c r="AK477" s="154"/>
      <c r="AL477" s="152"/>
      <c r="AM477" s="154"/>
      <c r="AN477" s="154"/>
      <c r="AO477" s="154"/>
      <c r="AP477" s="152"/>
      <c r="AQ477" s="589"/>
      <c r="AR477" s="198"/>
      <c r="AS477" s="131" t="s">
        <v>188</v>
      </c>
      <c r="AT477" s="132"/>
      <c r="AU477" s="198"/>
      <c r="AV477" s="198"/>
      <c r="AW477" s="131" t="s">
        <v>177</v>
      </c>
      <c r="AX477" s="193"/>
    </row>
    <row r="478" spans="1:50" ht="23.25" hidden="1" customHeight="1">
      <c r="A478" s="187"/>
      <c r="B478" s="184"/>
      <c r="C478" s="178"/>
      <c r="D478" s="184"/>
      <c r="E478" s="341"/>
      <c r="F478" s="342"/>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9"/>
      <c r="AF478" s="205"/>
      <c r="AG478" s="205"/>
      <c r="AH478" s="205"/>
      <c r="AI478" s="339"/>
      <c r="AJ478" s="205"/>
      <c r="AK478" s="205"/>
      <c r="AL478" s="205"/>
      <c r="AM478" s="339"/>
      <c r="AN478" s="205"/>
      <c r="AO478" s="205"/>
      <c r="AP478" s="340"/>
      <c r="AQ478" s="339"/>
      <c r="AR478" s="205"/>
      <c r="AS478" s="205"/>
      <c r="AT478" s="340"/>
      <c r="AU478" s="205"/>
      <c r="AV478" s="205"/>
      <c r="AW478" s="205"/>
      <c r="AX478" s="206"/>
    </row>
    <row r="479" spans="1:50" ht="23.25" hidden="1" customHeight="1">
      <c r="A479" s="187"/>
      <c r="B479" s="184"/>
      <c r="C479" s="178"/>
      <c r="D479" s="184"/>
      <c r="E479" s="341"/>
      <c r="F479" s="342"/>
      <c r="G479" s="105"/>
      <c r="H479" s="106"/>
      <c r="I479" s="106"/>
      <c r="J479" s="106"/>
      <c r="K479" s="106"/>
      <c r="L479" s="106"/>
      <c r="M479" s="106"/>
      <c r="N479" s="106"/>
      <c r="O479" s="106"/>
      <c r="P479" s="106"/>
      <c r="Q479" s="106"/>
      <c r="R479" s="106"/>
      <c r="S479" s="106"/>
      <c r="T479" s="106"/>
      <c r="U479" s="106"/>
      <c r="V479" s="106"/>
      <c r="W479" s="106"/>
      <c r="X479" s="107"/>
      <c r="Y479" s="207" t="s">
        <v>53</v>
      </c>
      <c r="Z479" s="208"/>
      <c r="AA479" s="209"/>
      <c r="AB479" s="203"/>
      <c r="AC479" s="203"/>
      <c r="AD479" s="203"/>
      <c r="AE479" s="339"/>
      <c r="AF479" s="205"/>
      <c r="AG479" s="205"/>
      <c r="AH479" s="340"/>
      <c r="AI479" s="339"/>
      <c r="AJ479" s="205"/>
      <c r="AK479" s="205"/>
      <c r="AL479" s="205"/>
      <c r="AM479" s="339"/>
      <c r="AN479" s="205"/>
      <c r="AO479" s="205"/>
      <c r="AP479" s="340"/>
      <c r="AQ479" s="339"/>
      <c r="AR479" s="205"/>
      <c r="AS479" s="205"/>
      <c r="AT479" s="340"/>
      <c r="AU479" s="205"/>
      <c r="AV479" s="205"/>
      <c r="AW479" s="205"/>
      <c r="AX479" s="206"/>
    </row>
    <row r="480" spans="1:50" ht="23.25" hidden="1" customHeight="1">
      <c r="A480" s="187"/>
      <c r="B480" s="184"/>
      <c r="C480" s="178"/>
      <c r="D480" s="184"/>
      <c r="E480" s="341"/>
      <c r="F480" s="342"/>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78" t="s">
        <v>14</v>
      </c>
      <c r="AC480" s="578"/>
      <c r="AD480" s="578"/>
      <c r="AE480" s="339"/>
      <c r="AF480" s="205"/>
      <c r="AG480" s="205"/>
      <c r="AH480" s="340"/>
      <c r="AI480" s="339"/>
      <c r="AJ480" s="205"/>
      <c r="AK480" s="205"/>
      <c r="AL480" s="205"/>
      <c r="AM480" s="339"/>
      <c r="AN480" s="205"/>
      <c r="AO480" s="205"/>
      <c r="AP480" s="340"/>
      <c r="AQ480" s="339"/>
      <c r="AR480" s="205"/>
      <c r="AS480" s="205"/>
      <c r="AT480" s="340"/>
      <c r="AU480" s="205"/>
      <c r="AV480" s="205"/>
      <c r="AW480" s="205"/>
      <c r="AX480" s="206"/>
    </row>
    <row r="481" spans="1:50" ht="23.9" hidden="1" customHeight="1">
      <c r="A481" s="187"/>
      <c r="B481" s="184"/>
      <c r="C481" s="178"/>
      <c r="D481" s="184"/>
      <c r="E481" s="120" t="s">
        <v>333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c r="A484" s="187"/>
      <c r="B484" s="184"/>
      <c r="C484" s="178"/>
      <c r="D484" s="184"/>
      <c r="E484" s="172" t="s">
        <v>328</v>
      </c>
      <c r="F484" s="173"/>
      <c r="G484" s="893" t="s">
        <v>207</v>
      </c>
      <c r="H484" s="121"/>
      <c r="I484" s="121"/>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row>
    <row r="485" spans="1:50" ht="18.75" hidden="1" customHeight="1">
      <c r="A485" s="187"/>
      <c r="B485" s="184"/>
      <c r="C485" s="178"/>
      <c r="D485" s="184"/>
      <c r="E485" s="341" t="s">
        <v>196</v>
      </c>
      <c r="F485" s="342"/>
      <c r="G485" s="343" t="s">
        <v>193</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195</v>
      </c>
      <c r="AF485" s="336"/>
      <c r="AG485" s="336"/>
      <c r="AH485" s="337"/>
      <c r="AI485" s="338" t="s">
        <v>337</v>
      </c>
      <c r="AJ485" s="338"/>
      <c r="AK485" s="338"/>
      <c r="AL485" s="157"/>
      <c r="AM485" s="338" t="s">
        <v>350</v>
      </c>
      <c r="AN485" s="338"/>
      <c r="AO485" s="338"/>
      <c r="AP485" s="157"/>
      <c r="AQ485" s="157" t="s">
        <v>187</v>
      </c>
      <c r="AR485" s="128"/>
      <c r="AS485" s="128"/>
      <c r="AT485" s="129"/>
      <c r="AU485" s="134" t="s">
        <v>133</v>
      </c>
      <c r="AV485" s="134"/>
      <c r="AW485" s="134"/>
      <c r="AX485" s="135"/>
    </row>
    <row r="486" spans="1:50" ht="18.75" hidden="1" customHeight="1">
      <c r="A486" s="187"/>
      <c r="B486" s="184"/>
      <c r="C486" s="178"/>
      <c r="D486" s="184"/>
      <c r="E486" s="341"/>
      <c r="F486" s="342"/>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188</v>
      </c>
      <c r="AH486" s="132"/>
      <c r="AI486" s="154"/>
      <c r="AJ486" s="154"/>
      <c r="AK486" s="154"/>
      <c r="AL486" s="152"/>
      <c r="AM486" s="154"/>
      <c r="AN486" s="154"/>
      <c r="AO486" s="154"/>
      <c r="AP486" s="152"/>
      <c r="AQ486" s="589"/>
      <c r="AR486" s="198"/>
      <c r="AS486" s="131" t="s">
        <v>188</v>
      </c>
      <c r="AT486" s="132"/>
      <c r="AU486" s="198"/>
      <c r="AV486" s="198"/>
      <c r="AW486" s="131" t="s">
        <v>177</v>
      </c>
      <c r="AX486" s="193"/>
    </row>
    <row r="487" spans="1:50" ht="23.25" hidden="1" customHeight="1">
      <c r="A487" s="187"/>
      <c r="B487" s="184"/>
      <c r="C487" s="178"/>
      <c r="D487" s="184"/>
      <c r="E487" s="341"/>
      <c r="F487" s="342"/>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9"/>
      <c r="AF487" s="205"/>
      <c r="AG487" s="205"/>
      <c r="AH487" s="205"/>
      <c r="AI487" s="339"/>
      <c r="AJ487" s="205"/>
      <c r="AK487" s="205"/>
      <c r="AL487" s="205"/>
      <c r="AM487" s="339"/>
      <c r="AN487" s="205"/>
      <c r="AO487" s="205"/>
      <c r="AP487" s="340"/>
      <c r="AQ487" s="339"/>
      <c r="AR487" s="205"/>
      <c r="AS487" s="205"/>
      <c r="AT487" s="340"/>
      <c r="AU487" s="205"/>
      <c r="AV487" s="205"/>
      <c r="AW487" s="205"/>
      <c r="AX487" s="206"/>
    </row>
    <row r="488" spans="1:50" ht="23.25" hidden="1" customHeight="1">
      <c r="A488" s="187"/>
      <c r="B488" s="184"/>
      <c r="C488" s="178"/>
      <c r="D488" s="184"/>
      <c r="E488" s="341"/>
      <c r="F488" s="342"/>
      <c r="G488" s="105"/>
      <c r="H488" s="106"/>
      <c r="I488" s="106"/>
      <c r="J488" s="106"/>
      <c r="K488" s="106"/>
      <c r="L488" s="106"/>
      <c r="M488" s="106"/>
      <c r="N488" s="106"/>
      <c r="O488" s="106"/>
      <c r="P488" s="106"/>
      <c r="Q488" s="106"/>
      <c r="R488" s="106"/>
      <c r="S488" s="106"/>
      <c r="T488" s="106"/>
      <c r="U488" s="106"/>
      <c r="V488" s="106"/>
      <c r="W488" s="106"/>
      <c r="X488" s="107"/>
      <c r="Y488" s="207" t="s">
        <v>53</v>
      </c>
      <c r="Z488" s="208"/>
      <c r="AA488" s="209"/>
      <c r="AB488" s="203"/>
      <c r="AC488" s="203"/>
      <c r="AD488" s="203"/>
      <c r="AE488" s="339"/>
      <c r="AF488" s="205"/>
      <c r="AG488" s="205"/>
      <c r="AH488" s="340"/>
      <c r="AI488" s="339"/>
      <c r="AJ488" s="205"/>
      <c r="AK488" s="205"/>
      <c r="AL488" s="205"/>
      <c r="AM488" s="339"/>
      <c r="AN488" s="205"/>
      <c r="AO488" s="205"/>
      <c r="AP488" s="340"/>
      <c r="AQ488" s="339"/>
      <c r="AR488" s="205"/>
      <c r="AS488" s="205"/>
      <c r="AT488" s="340"/>
      <c r="AU488" s="205"/>
      <c r="AV488" s="205"/>
      <c r="AW488" s="205"/>
      <c r="AX488" s="206"/>
    </row>
    <row r="489" spans="1:50" ht="23.25" hidden="1" customHeight="1">
      <c r="A489" s="187"/>
      <c r="B489" s="184"/>
      <c r="C489" s="178"/>
      <c r="D489" s="184"/>
      <c r="E489" s="341"/>
      <c r="F489" s="342"/>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78" t="s">
        <v>178</v>
      </c>
      <c r="AC489" s="578"/>
      <c r="AD489" s="578"/>
      <c r="AE489" s="339"/>
      <c r="AF489" s="205"/>
      <c r="AG489" s="205"/>
      <c r="AH489" s="340"/>
      <c r="AI489" s="339"/>
      <c r="AJ489" s="205"/>
      <c r="AK489" s="205"/>
      <c r="AL489" s="205"/>
      <c r="AM489" s="339"/>
      <c r="AN489" s="205"/>
      <c r="AO489" s="205"/>
      <c r="AP489" s="340"/>
      <c r="AQ489" s="339"/>
      <c r="AR489" s="205"/>
      <c r="AS489" s="205"/>
      <c r="AT489" s="340"/>
      <c r="AU489" s="205"/>
      <c r="AV489" s="205"/>
      <c r="AW489" s="205"/>
      <c r="AX489" s="206"/>
    </row>
    <row r="490" spans="1:50" ht="18.75" hidden="1" customHeight="1">
      <c r="A490" s="187"/>
      <c r="B490" s="184"/>
      <c r="C490" s="178"/>
      <c r="D490" s="184"/>
      <c r="E490" s="341" t="s">
        <v>196</v>
      </c>
      <c r="F490" s="342"/>
      <c r="G490" s="343" t="s">
        <v>193</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195</v>
      </c>
      <c r="AF490" s="336"/>
      <c r="AG490" s="336"/>
      <c r="AH490" s="337"/>
      <c r="AI490" s="338" t="s">
        <v>337</v>
      </c>
      <c r="AJ490" s="338"/>
      <c r="AK490" s="338"/>
      <c r="AL490" s="157"/>
      <c r="AM490" s="338" t="s">
        <v>350</v>
      </c>
      <c r="AN490" s="338"/>
      <c r="AO490" s="338"/>
      <c r="AP490" s="157"/>
      <c r="AQ490" s="157" t="s">
        <v>187</v>
      </c>
      <c r="AR490" s="128"/>
      <c r="AS490" s="128"/>
      <c r="AT490" s="129"/>
      <c r="AU490" s="134" t="s">
        <v>133</v>
      </c>
      <c r="AV490" s="134"/>
      <c r="AW490" s="134"/>
      <c r="AX490" s="135"/>
    </row>
    <row r="491" spans="1:50" ht="18.75" hidden="1" customHeight="1">
      <c r="A491" s="187"/>
      <c r="B491" s="184"/>
      <c r="C491" s="178"/>
      <c r="D491" s="184"/>
      <c r="E491" s="341"/>
      <c r="F491" s="342"/>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188</v>
      </c>
      <c r="AH491" s="132"/>
      <c r="AI491" s="154"/>
      <c r="AJ491" s="154"/>
      <c r="AK491" s="154"/>
      <c r="AL491" s="152"/>
      <c r="AM491" s="154"/>
      <c r="AN491" s="154"/>
      <c r="AO491" s="154"/>
      <c r="AP491" s="152"/>
      <c r="AQ491" s="589"/>
      <c r="AR491" s="198"/>
      <c r="AS491" s="131" t="s">
        <v>188</v>
      </c>
      <c r="AT491" s="132"/>
      <c r="AU491" s="198"/>
      <c r="AV491" s="198"/>
      <c r="AW491" s="131" t="s">
        <v>177</v>
      </c>
      <c r="AX491" s="193"/>
    </row>
    <row r="492" spans="1:50" ht="23.25" hidden="1" customHeight="1">
      <c r="A492" s="187"/>
      <c r="B492" s="184"/>
      <c r="C492" s="178"/>
      <c r="D492" s="184"/>
      <c r="E492" s="341"/>
      <c r="F492" s="342"/>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9"/>
      <c r="AF492" s="205"/>
      <c r="AG492" s="205"/>
      <c r="AH492" s="205"/>
      <c r="AI492" s="339"/>
      <c r="AJ492" s="205"/>
      <c r="AK492" s="205"/>
      <c r="AL492" s="205"/>
      <c r="AM492" s="339"/>
      <c r="AN492" s="205"/>
      <c r="AO492" s="205"/>
      <c r="AP492" s="340"/>
      <c r="AQ492" s="339"/>
      <c r="AR492" s="205"/>
      <c r="AS492" s="205"/>
      <c r="AT492" s="340"/>
      <c r="AU492" s="205"/>
      <c r="AV492" s="205"/>
      <c r="AW492" s="205"/>
      <c r="AX492" s="206"/>
    </row>
    <row r="493" spans="1:50" ht="23.25" hidden="1" customHeight="1">
      <c r="A493" s="187"/>
      <c r="B493" s="184"/>
      <c r="C493" s="178"/>
      <c r="D493" s="184"/>
      <c r="E493" s="341"/>
      <c r="F493" s="342"/>
      <c r="G493" s="105"/>
      <c r="H493" s="106"/>
      <c r="I493" s="106"/>
      <c r="J493" s="106"/>
      <c r="K493" s="106"/>
      <c r="L493" s="106"/>
      <c r="M493" s="106"/>
      <c r="N493" s="106"/>
      <c r="O493" s="106"/>
      <c r="P493" s="106"/>
      <c r="Q493" s="106"/>
      <c r="R493" s="106"/>
      <c r="S493" s="106"/>
      <c r="T493" s="106"/>
      <c r="U493" s="106"/>
      <c r="V493" s="106"/>
      <c r="W493" s="106"/>
      <c r="X493" s="107"/>
      <c r="Y493" s="207" t="s">
        <v>53</v>
      </c>
      <c r="Z493" s="208"/>
      <c r="AA493" s="209"/>
      <c r="AB493" s="203"/>
      <c r="AC493" s="203"/>
      <c r="AD493" s="203"/>
      <c r="AE493" s="339"/>
      <c r="AF493" s="205"/>
      <c r="AG493" s="205"/>
      <c r="AH493" s="340"/>
      <c r="AI493" s="339"/>
      <c r="AJ493" s="205"/>
      <c r="AK493" s="205"/>
      <c r="AL493" s="205"/>
      <c r="AM493" s="339"/>
      <c r="AN493" s="205"/>
      <c r="AO493" s="205"/>
      <c r="AP493" s="340"/>
      <c r="AQ493" s="339"/>
      <c r="AR493" s="205"/>
      <c r="AS493" s="205"/>
      <c r="AT493" s="340"/>
      <c r="AU493" s="205"/>
      <c r="AV493" s="205"/>
      <c r="AW493" s="205"/>
      <c r="AX493" s="206"/>
    </row>
    <row r="494" spans="1:50" ht="23.25" hidden="1" customHeight="1">
      <c r="A494" s="187"/>
      <c r="B494" s="184"/>
      <c r="C494" s="178"/>
      <c r="D494" s="184"/>
      <c r="E494" s="341"/>
      <c r="F494" s="342"/>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78" t="s">
        <v>178</v>
      </c>
      <c r="AC494" s="578"/>
      <c r="AD494" s="578"/>
      <c r="AE494" s="339"/>
      <c r="AF494" s="205"/>
      <c r="AG494" s="205"/>
      <c r="AH494" s="340"/>
      <c r="AI494" s="339"/>
      <c r="AJ494" s="205"/>
      <c r="AK494" s="205"/>
      <c r="AL494" s="205"/>
      <c r="AM494" s="339"/>
      <c r="AN494" s="205"/>
      <c r="AO494" s="205"/>
      <c r="AP494" s="340"/>
      <c r="AQ494" s="339"/>
      <c r="AR494" s="205"/>
      <c r="AS494" s="205"/>
      <c r="AT494" s="340"/>
      <c r="AU494" s="205"/>
      <c r="AV494" s="205"/>
      <c r="AW494" s="205"/>
      <c r="AX494" s="206"/>
    </row>
    <row r="495" spans="1:50" ht="18.75" hidden="1" customHeight="1">
      <c r="A495" s="187"/>
      <c r="B495" s="184"/>
      <c r="C495" s="178"/>
      <c r="D495" s="184"/>
      <c r="E495" s="341" t="s">
        <v>196</v>
      </c>
      <c r="F495" s="342"/>
      <c r="G495" s="343" t="s">
        <v>193</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195</v>
      </c>
      <c r="AF495" s="336"/>
      <c r="AG495" s="336"/>
      <c r="AH495" s="337"/>
      <c r="AI495" s="338" t="s">
        <v>337</v>
      </c>
      <c r="AJ495" s="338"/>
      <c r="AK495" s="338"/>
      <c r="AL495" s="157"/>
      <c r="AM495" s="338" t="s">
        <v>350</v>
      </c>
      <c r="AN495" s="338"/>
      <c r="AO495" s="338"/>
      <c r="AP495" s="157"/>
      <c r="AQ495" s="157" t="s">
        <v>187</v>
      </c>
      <c r="AR495" s="128"/>
      <c r="AS495" s="128"/>
      <c r="AT495" s="129"/>
      <c r="AU495" s="134" t="s">
        <v>133</v>
      </c>
      <c r="AV495" s="134"/>
      <c r="AW495" s="134"/>
      <c r="AX495" s="135"/>
    </row>
    <row r="496" spans="1:50" ht="18.75" hidden="1" customHeight="1">
      <c r="A496" s="187"/>
      <c r="B496" s="184"/>
      <c r="C496" s="178"/>
      <c r="D496" s="184"/>
      <c r="E496" s="341"/>
      <c r="F496" s="342"/>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188</v>
      </c>
      <c r="AH496" s="132"/>
      <c r="AI496" s="154"/>
      <c r="AJ496" s="154"/>
      <c r="AK496" s="154"/>
      <c r="AL496" s="152"/>
      <c r="AM496" s="154"/>
      <c r="AN496" s="154"/>
      <c r="AO496" s="154"/>
      <c r="AP496" s="152"/>
      <c r="AQ496" s="589"/>
      <c r="AR496" s="198"/>
      <c r="AS496" s="131" t="s">
        <v>188</v>
      </c>
      <c r="AT496" s="132"/>
      <c r="AU496" s="198"/>
      <c r="AV496" s="198"/>
      <c r="AW496" s="131" t="s">
        <v>177</v>
      </c>
      <c r="AX496" s="193"/>
    </row>
    <row r="497" spans="1:50" ht="23.25" hidden="1" customHeight="1">
      <c r="A497" s="187"/>
      <c r="B497" s="184"/>
      <c r="C497" s="178"/>
      <c r="D497" s="184"/>
      <c r="E497" s="341"/>
      <c r="F497" s="342"/>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9"/>
      <c r="AF497" s="205"/>
      <c r="AG497" s="205"/>
      <c r="AH497" s="205"/>
      <c r="AI497" s="339"/>
      <c r="AJ497" s="205"/>
      <c r="AK497" s="205"/>
      <c r="AL497" s="205"/>
      <c r="AM497" s="339"/>
      <c r="AN497" s="205"/>
      <c r="AO497" s="205"/>
      <c r="AP497" s="340"/>
      <c r="AQ497" s="339"/>
      <c r="AR497" s="205"/>
      <c r="AS497" s="205"/>
      <c r="AT497" s="340"/>
      <c r="AU497" s="205"/>
      <c r="AV497" s="205"/>
      <c r="AW497" s="205"/>
      <c r="AX497" s="206"/>
    </row>
    <row r="498" spans="1:50" ht="23.25" hidden="1" customHeight="1">
      <c r="A498" s="187"/>
      <c r="B498" s="184"/>
      <c r="C498" s="178"/>
      <c r="D498" s="184"/>
      <c r="E498" s="341"/>
      <c r="F498" s="342"/>
      <c r="G498" s="105"/>
      <c r="H498" s="106"/>
      <c r="I498" s="106"/>
      <c r="J498" s="106"/>
      <c r="K498" s="106"/>
      <c r="L498" s="106"/>
      <c r="M498" s="106"/>
      <c r="N498" s="106"/>
      <c r="O498" s="106"/>
      <c r="P498" s="106"/>
      <c r="Q498" s="106"/>
      <c r="R498" s="106"/>
      <c r="S498" s="106"/>
      <c r="T498" s="106"/>
      <c r="U498" s="106"/>
      <c r="V498" s="106"/>
      <c r="W498" s="106"/>
      <c r="X498" s="107"/>
      <c r="Y498" s="207" t="s">
        <v>53</v>
      </c>
      <c r="Z498" s="208"/>
      <c r="AA498" s="209"/>
      <c r="AB498" s="203"/>
      <c r="AC498" s="203"/>
      <c r="AD498" s="203"/>
      <c r="AE498" s="339"/>
      <c r="AF498" s="205"/>
      <c r="AG498" s="205"/>
      <c r="AH498" s="340"/>
      <c r="AI498" s="339"/>
      <c r="AJ498" s="205"/>
      <c r="AK498" s="205"/>
      <c r="AL498" s="205"/>
      <c r="AM498" s="339"/>
      <c r="AN498" s="205"/>
      <c r="AO498" s="205"/>
      <c r="AP498" s="340"/>
      <c r="AQ498" s="339"/>
      <c r="AR498" s="205"/>
      <c r="AS498" s="205"/>
      <c r="AT498" s="340"/>
      <c r="AU498" s="205"/>
      <c r="AV498" s="205"/>
      <c r="AW498" s="205"/>
      <c r="AX498" s="206"/>
    </row>
    <row r="499" spans="1:50" ht="23.25" hidden="1" customHeight="1">
      <c r="A499" s="187"/>
      <c r="B499" s="184"/>
      <c r="C499" s="178"/>
      <c r="D499" s="184"/>
      <c r="E499" s="341"/>
      <c r="F499" s="342"/>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78" t="s">
        <v>178</v>
      </c>
      <c r="AC499" s="578"/>
      <c r="AD499" s="578"/>
      <c r="AE499" s="339"/>
      <c r="AF499" s="205"/>
      <c r="AG499" s="205"/>
      <c r="AH499" s="340"/>
      <c r="AI499" s="339"/>
      <c r="AJ499" s="205"/>
      <c r="AK499" s="205"/>
      <c r="AL499" s="205"/>
      <c r="AM499" s="339"/>
      <c r="AN499" s="205"/>
      <c r="AO499" s="205"/>
      <c r="AP499" s="340"/>
      <c r="AQ499" s="339"/>
      <c r="AR499" s="205"/>
      <c r="AS499" s="205"/>
      <c r="AT499" s="340"/>
      <c r="AU499" s="205"/>
      <c r="AV499" s="205"/>
      <c r="AW499" s="205"/>
      <c r="AX499" s="206"/>
    </row>
    <row r="500" spans="1:50" ht="18.75" hidden="1" customHeight="1">
      <c r="A500" s="187"/>
      <c r="B500" s="184"/>
      <c r="C500" s="178"/>
      <c r="D500" s="184"/>
      <c r="E500" s="341" t="s">
        <v>196</v>
      </c>
      <c r="F500" s="342"/>
      <c r="G500" s="343" t="s">
        <v>193</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195</v>
      </c>
      <c r="AF500" s="336"/>
      <c r="AG500" s="336"/>
      <c r="AH500" s="337"/>
      <c r="AI500" s="338" t="s">
        <v>337</v>
      </c>
      <c r="AJ500" s="338"/>
      <c r="AK500" s="338"/>
      <c r="AL500" s="157"/>
      <c r="AM500" s="338" t="s">
        <v>350</v>
      </c>
      <c r="AN500" s="338"/>
      <c r="AO500" s="338"/>
      <c r="AP500" s="157"/>
      <c r="AQ500" s="157" t="s">
        <v>187</v>
      </c>
      <c r="AR500" s="128"/>
      <c r="AS500" s="128"/>
      <c r="AT500" s="129"/>
      <c r="AU500" s="134" t="s">
        <v>133</v>
      </c>
      <c r="AV500" s="134"/>
      <c r="AW500" s="134"/>
      <c r="AX500" s="135"/>
    </row>
    <row r="501" spans="1:50" ht="18.75" hidden="1" customHeight="1">
      <c r="A501" s="187"/>
      <c r="B501" s="184"/>
      <c r="C501" s="178"/>
      <c r="D501" s="184"/>
      <c r="E501" s="341"/>
      <c r="F501" s="342"/>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188</v>
      </c>
      <c r="AH501" s="132"/>
      <c r="AI501" s="154"/>
      <c r="AJ501" s="154"/>
      <c r="AK501" s="154"/>
      <c r="AL501" s="152"/>
      <c r="AM501" s="154"/>
      <c r="AN501" s="154"/>
      <c r="AO501" s="154"/>
      <c r="AP501" s="152"/>
      <c r="AQ501" s="589"/>
      <c r="AR501" s="198"/>
      <c r="AS501" s="131" t="s">
        <v>188</v>
      </c>
      <c r="AT501" s="132"/>
      <c r="AU501" s="198"/>
      <c r="AV501" s="198"/>
      <c r="AW501" s="131" t="s">
        <v>177</v>
      </c>
      <c r="AX501" s="193"/>
    </row>
    <row r="502" spans="1:50" ht="23.25" hidden="1" customHeight="1">
      <c r="A502" s="187"/>
      <c r="B502" s="184"/>
      <c r="C502" s="178"/>
      <c r="D502" s="184"/>
      <c r="E502" s="341"/>
      <c r="F502" s="342"/>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9"/>
      <c r="AF502" s="205"/>
      <c r="AG502" s="205"/>
      <c r="AH502" s="205"/>
      <c r="AI502" s="339"/>
      <c r="AJ502" s="205"/>
      <c r="AK502" s="205"/>
      <c r="AL502" s="205"/>
      <c r="AM502" s="339"/>
      <c r="AN502" s="205"/>
      <c r="AO502" s="205"/>
      <c r="AP502" s="340"/>
      <c r="AQ502" s="339"/>
      <c r="AR502" s="205"/>
      <c r="AS502" s="205"/>
      <c r="AT502" s="340"/>
      <c r="AU502" s="205"/>
      <c r="AV502" s="205"/>
      <c r="AW502" s="205"/>
      <c r="AX502" s="206"/>
    </row>
    <row r="503" spans="1:50" ht="23.25" hidden="1" customHeight="1">
      <c r="A503" s="187"/>
      <c r="B503" s="184"/>
      <c r="C503" s="178"/>
      <c r="D503" s="184"/>
      <c r="E503" s="341"/>
      <c r="F503" s="342"/>
      <c r="G503" s="105"/>
      <c r="H503" s="106"/>
      <c r="I503" s="106"/>
      <c r="J503" s="106"/>
      <c r="K503" s="106"/>
      <c r="L503" s="106"/>
      <c r="M503" s="106"/>
      <c r="N503" s="106"/>
      <c r="O503" s="106"/>
      <c r="P503" s="106"/>
      <c r="Q503" s="106"/>
      <c r="R503" s="106"/>
      <c r="S503" s="106"/>
      <c r="T503" s="106"/>
      <c r="U503" s="106"/>
      <c r="V503" s="106"/>
      <c r="W503" s="106"/>
      <c r="X503" s="107"/>
      <c r="Y503" s="207" t="s">
        <v>53</v>
      </c>
      <c r="Z503" s="208"/>
      <c r="AA503" s="209"/>
      <c r="AB503" s="203"/>
      <c r="AC503" s="203"/>
      <c r="AD503" s="203"/>
      <c r="AE503" s="339"/>
      <c r="AF503" s="205"/>
      <c r="AG503" s="205"/>
      <c r="AH503" s="340"/>
      <c r="AI503" s="339"/>
      <c r="AJ503" s="205"/>
      <c r="AK503" s="205"/>
      <c r="AL503" s="205"/>
      <c r="AM503" s="339"/>
      <c r="AN503" s="205"/>
      <c r="AO503" s="205"/>
      <c r="AP503" s="340"/>
      <c r="AQ503" s="339"/>
      <c r="AR503" s="205"/>
      <c r="AS503" s="205"/>
      <c r="AT503" s="340"/>
      <c r="AU503" s="205"/>
      <c r="AV503" s="205"/>
      <c r="AW503" s="205"/>
      <c r="AX503" s="206"/>
    </row>
    <row r="504" spans="1:50" ht="23.25" hidden="1" customHeight="1">
      <c r="A504" s="187"/>
      <c r="B504" s="184"/>
      <c r="C504" s="178"/>
      <c r="D504" s="184"/>
      <c r="E504" s="341"/>
      <c r="F504" s="342"/>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78" t="s">
        <v>178</v>
      </c>
      <c r="AC504" s="578"/>
      <c r="AD504" s="578"/>
      <c r="AE504" s="339"/>
      <c r="AF504" s="205"/>
      <c r="AG504" s="205"/>
      <c r="AH504" s="340"/>
      <c r="AI504" s="339"/>
      <c r="AJ504" s="205"/>
      <c r="AK504" s="205"/>
      <c r="AL504" s="205"/>
      <c r="AM504" s="339"/>
      <c r="AN504" s="205"/>
      <c r="AO504" s="205"/>
      <c r="AP504" s="340"/>
      <c r="AQ504" s="339"/>
      <c r="AR504" s="205"/>
      <c r="AS504" s="205"/>
      <c r="AT504" s="340"/>
      <c r="AU504" s="205"/>
      <c r="AV504" s="205"/>
      <c r="AW504" s="205"/>
      <c r="AX504" s="206"/>
    </row>
    <row r="505" spans="1:50" ht="18.75" hidden="1" customHeight="1">
      <c r="A505" s="187"/>
      <c r="B505" s="184"/>
      <c r="C505" s="178"/>
      <c r="D505" s="184"/>
      <c r="E505" s="341" t="s">
        <v>196</v>
      </c>
      <c r="F505" s="342"/>
      <c r="G505" s="343" t="s">
        <v>193</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195</v>
      </c>
      <c r="AF505" s="336"/>
      <c r="AG505" s="336"/>
      <c r="AH505" s="337"/>
      <c r="AI505" s="338" t="s">
        <v>337</v>
      </c>
      <c r="AJ505" s="338"/>
      <c r="AK505" s="338"/>
      <c r="AL505" s="157"/>
      <c r="AM505" s="338" t="s">
        <v>350</v>
      </c>
      <c r="AN505" s="338"/>
      <c r="AO505" s="338"/>
      <c r="AP505" s="157"/>
      <c r="AQ505" s="157" t="s">
        <v>187</v>
      </c>
      <c r="AR505" s="128"/>
      <c r="AS505" s="128"/>
      <c r="AT505" s="129"/>
      <c r="AU505" s="134" t="s">
        <v>133</v>
      </c>
      <c r="AV505" s="134"/>
      <c r="AW505" s="134"/>
      <c r="AX505" s="135"/>
    </row>
    <row r="506" spans="1:50" ht="18.75" hidden="1" customHeight="1">
      <c r="A506" s="187"/>
      <c r="B506" s="184"/>
      <c r="C506" s="178"/>
      <c r="D506" s="184"/>
      <c r="E506" s="341"/>
      <c r="F506" s="342"/>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188</v>
      </c>
      <c r="AH506" s="132"/>
      <c r="AI506" s="154"/>
      <c r="AJ506" s="154"/>
      <c r="AK506" s="154"/>
      <c r="AL506" s="152"/>
      <c r="AM506" s="154"/>
      <c r="AN506" s="154"/>
      <c r="AO506" s="154"/>
      <c r="AP506" s="152"/>
      <c r="AQ506" s="589"/>
      <c r="AR506" s="198"/>
      <c r="AS506" s="131" t="s">
        <v>188</v>
      </c>
      <c r="AT506" s="132"/>
      <c r="AU506" s="198"/>
      <c r="AV506" s="198"/>
      <c r="AW506" s="131" t="s">
        <v>177</v>
      </c>
      <c r="AX506" s="193"/>
    </row>
    <row r="507" spans="1:50" ht="23.25" hidden="1" customHeight="1">
      <c r="A507" s="187"/>
      <c r="B507" s="184"/>
      <c r="C507" s="178"/>
      <c r="D507" s="184"/>
      <c r="E507" s="341"/>
      <c r="F507" s="342"/>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9"/>
      <c r="AF507" s="205"/>
      <c r="AG507" s="205"/>
      <c r="AH507" s="205"/>
      <c r="AI507" s="339"/>
      <c r="AJ507" s="205"/>
      <c r="AK507" s="205"/>
      <c r="AL507" s="205"/>
      <c r="AM507" s="339"/>
      <c r="AN507" s="205"/>
      <c r="AO507" s="205"/>
      <c r="AP507" s="340"/>
      <c r="AQ507" s="339"/>
      <c r="AR507" s="205"/>
      <c r="AS507" s="205"/>
      <c r="AT507" s="340"/>
      <c r="AU507" s="205"/>
      <c r="AV507" s="205"/>
      <c r="AW507" s="205"/>
      <c r="AX507" s="206"/>
    </row>
    <row r="508" spans="1:50" ht="23.25" hidden="1" customHeight="1">
      <c r="A508" s="187"/>
      <c r="B508" s="184"/>
      <c r="C508" s="178"/>
      <c r="D508" s="184"/>
      <c r="E508" s="341"/>
      <c r="F508" s="342"/>
      <c r="G508" s="105"/>
      <c r="H508" s="106"/>
      <c r="I508" s="106"/>
      <c r="J508" s="106"/>
      <c r="K508" s="106"/>
      <c r="L508" s="106"/>
      <c r="M508" s="106"/>
      <c r="N508" s="106"/>
      <c r="O508" s="106"/>
      <c r="P508" s="106"/>
      <c r="Q508" s="106"/>
      <c r="R508" s="106"/>
      <c r="S508" s="106"/>
      <c r="T508" s="106"/>
      <c r="U508" s="106"/>
      <c r="V508" s="106"/>
      <c r="W508" s="106"/>
      <c r="X508" s="107"/>
      <c r="Y508" s="207" t="s">
        <v>53</v>
      </c>
      <c r="Z508" s="208"/>
      <c r="AA508" s="209"/>
      <c r="AB508" s="203"/>
      <c r="AC508" s="203"/>
      <c r="AD508" s="203"/>
      <c r="AE508" s="339"/>
      <c r="AF508" s="205"/>
      <c r="AG508" s="205"/>
      <c r="AH508" s="340"/>
      <c r="AI508" s="339"/>
      <c r="AJ508" s="205"/>
      <c r="AK508" s="205"/>
      <c r="AL508" s="205"/>
      <c r="AM508" s="339"/>
      <c r="AN508" s="205"/>
      <c r="AO508" s="205"/>
      <c r="AP508" s="340"/>
      <c r="AQ508" s="339"/>
      <c r="AR508" s="205"/>
      <c r="AS508" s="205"/>
      <c r="AT508" s="340"/>
      <c r="AU508" s="205"/>
      <c r="AV508" s="205"/>
      <c r="AW508" s="205"/>
      <c r="AX508" s="206"/>
    </row>
    <row r="509" spans="1:50" ht="23.25" hidden="1" customHeight="1">
      <c r="A509" s="187"/>
      <c r="B509" s="184"/>
      <c r="C509" s="178"/>
      <c r="D509" s="184"/>
      <c r="E509" s="341"/>
      <c r="F509" s="342"/>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78" t="s">
        <v>178</v>
      </c>
      <c r="AC509" s="578"/>
      <c r="AD509" s="578"/>
      <c r="AE509" s="339"/>
      <c r="AF509" s="205"/>
      <c r="AG509" s="205"/>
      <c r="AH509" s="340"/>
      <c r="AI509" s="339"/>
      <c r="AJ509" s="205"/>
      <c r="AK509" s="205"/>
      <c r="AL509" s="205"/>
      <c r="AM509" s="339"/>
      <c r="AN509" s="205"/>
      <c r="AO509" s="205"/>
      <c r="AP509" s="340"/>
      <c r="AQ509" s="339"/>
      <c r="AR509" s="205"/>
      <c r="AS509" s="205"/>
      <c r="AT509" s="340"/>
      <c r="AU509" s="205"/>
      <c r="AV509" s="205"/>
      <c r="AW509" s="205"/>
      <c r="AX509" s="206"/>
    </row>
    <row r="510" spans="1:50" ht="18.75" hidden="1" customHeight="1">
      <c r="A510" s="187"/>
      <c r="B510" s="184"/>
      <c r="C510" s="178"/>
      <c r="D510" s="184"/>
      <c r="E510" s="341" t="s">
        <v>197</v>
      </c>
      <c r="F510" s="342"/>
      <c r="G510" s="343" t="s">
        <v>194</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195</v>
      </c>
      <c r="AF510" s="336"/>
      <c r="AG510" s="336"/>
      <c r="AH510" s="337"/>
      <c r="AI510" s="338" t="s">
        <v>337</v>
      </c>
      <c r="AJ510" s="338"/>
      <c r="AK510" s="338"/>
      <c r="AL510" s="157"/>
      <c r="AM510" s="338" t="s">
        <v>350</v>
      </c>
      <c r="AN510" s="338"/>
      <c r="AO510" s="338"/>
      <c r="AP510" s="157"/>
      <c r="AQ510" s="157" t="s">
        <v>187</v>
      </c>
      <c r="AR510" s="128"/>
      <c r="AS510" s="128"/>
      <c r="AT510" s="129"/>
      <c r="AU510" s="134" t="s">
        <v>133</v>
      </c>
      <c r="AV510" s="134"/>
      <c r="AW510" s="134"/>
      <c r="AX510" s="135"/>
    </row>
    <row r="511" spans="1:50" ht="18.75" hidden="1" customHeight="1">
      <c r="A511" s="187"/>
      <c r="B511" s="184"/>
      <c r="C511" s="178"/>
      <c r="D511" s="184"/>
      <c r="E511" s="341"/>
      <c r="F511" s="342"/>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188</v>
      </c>
      <c r="AH511" s="132"/>
      <c r="AI511" s="154"/>
      <c r="AJ511" s="154"/>
      <c r="AK511" s="154"/>
      <c r="AL511" s="152"/>
      <c r="AM511" s="154"/>
      <c r="AN511" s="154"/>
      <c r="AO511" s="154"/>
      <c r="AP511" s="152"/>
      <c r="AQ511" s="589"/>
      <c r="AR511" s="198"/>
      <c r="AS511" s="131" t="s">
        <v>188</v>
      </c>
      <c r="AT511" s="132"/>
      <c r="AU511" s="198"/>
      <c r="AV511" s="198"/>
      <c r="AW511" s="131" t="s">
        <v>177</v>
      </c>
      <c r="AX511" s="193"/>
    </row>
    <row r="512" spans="1:50" ht="23.25" hidden="1" customHeight="1">
      <c r="A512" s="187"/>
      <c r="B512" s="184"/>
      <c r="C512" s="178"/>
      <c r="D512" s="184"/>
      <c r="E512" s="341"/>
      <c r="F512" s="342"/>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9"/>
      <c r="AF512" s="205"/>
      <c r="AG512" s="205"/>
      <c r="AH512" s="205"/>
      <c r="AI512" s="339"/>
      <c r="AJ512" s="205"/>
      <c r="AK512" s="205"/>
      <c r="AL512" s="205"/>
      <c r="AM512" s="339"/>
      <c r="AN512" s="205"/>
      <c r="AO512" s="205"/>
      <c r="AP512" s="340"/>
      <c r="AQ512" s="339"/>
      <c r="AR512" s="205"/>
      <c r="AS512" s="205"/>
      <c r="AT512" s="340"/>
      <c r="AU512" s="205"/>
      <c r="AV512" s="205"/>
      <c r="AW512" s="205"/>
      <c r="AX512" s="206"/>
    </row>
    <row r="513" spans="1:50" ht="23.25" hidden="1" customHeight="1">
      <c r="A513" s="187"/>
      <c r="B513" s="184"/>
      <c r="C513" s="178"/>
      <c r="D513" s="184"/>
      <c r="E513" s="341"/>
      <c r="F513" s="342"/>
      <c r="G513" s="105"/>
      <c r="H513" s="106"/>
      <c r="I513" s="106"/>
      <c r="J513" s="106"/>
      <c r="K513" s="106"/>
      <c r="L513" s="106"/>
      <c r="M513" s="106"/>
      <c r="N513" s="106"/>
      <c r="O513" s="106"/>
      <c r="P513" s="106"/>
      <c r="Q513" s="106"/>
      <c r="R513" s="106"/>
      <c r="S513" s="106"/>
      <c r="T513" s="106"/>
      <c r="U513" s="106"/>
      <c r="V513" s="106"/>
      <c r="W513" s="106"/>
      <c r="X513" s="107"/>
      <c r="Y513" s="207" t="s">
        <v>53</v>
      </c>
      <c r="Z513" s="208"/>
      <c r="AA513" s="209"/>
      <c r="AB513" s="203"/>
      <c r="AC513" s="203"/>
      <c r="AD513" s="203"/>
      <c r="AE513" s="339"/>
      <c r="AF513" s="205"/>
      <c r="AG513" s="205"/>
      <c r="AH513" s="340"/>
      <c r="AI513" s="339"/>
      <c r="AJ513" s="205"/>
      <c r="AK513" s="205"/>
      <c r="AL513" s="205"/>
      <c r="AM513" s="339"/>
      <c r="AN513" s="205"/>
      <c r="AO513" s="205"/>
      <c r="AP513" s="340"/>
      <c r="AQ513" s="339"/>
      <c r="AR513" s="205"/>
      <c r="AS513" s="205"/>
      <c r="AT513" s="340"/>
      <c r="AU513" s="205"/>
      <c r="AV513" s="205"/>
      <c r="AW513" s="205"/>
      <c r="AX513" s="206"/>
    </row>
    <row r="514" spans="1:50" ht="23.25" hidden="1" customHeight="1">
      <c r="A514" s="187"/>
      <c r="B514" s="184"/>
      <c r="C514" s="178"/>
      <c r="D514" s="184"/>
      <c r="E514" s="341"/>
      <c r="F514" s="342"/>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78" t="s">
        <v>14</v>
      </c>
      <c r="AC514" s="578"/>
      <c r="AD514" s="578"/>
      <c r="AE514" s="339"/>
      <c r="AF514" s="205"/>
      <c r="AG514" s="205"/>
      <c r="AH514" s="340"/>
      <c r="AI514" s="339"/>
      <c r="AJ514" s="205"/>
      <c r="AK514" s="205"/>
      <c r="AL514" s="205"/>
      <c r="AM514" s="339"/>
      <c r="AN514" s="205"/>
      <c r="AO514" s="205"/>
      <c r="AP514" s="340"/>
      <c r="AQ514" s="339"/>
      <c r="AR514" s="205"/>
      <c r="AS514" s="205"/>
      <c r="AT514" s="340"/>
      <c r="AU514" s="205"/>
      <c r="AV514" s="205"/>
      <c r="AW514" s="205"/>
      <c r="AX514" s="206"/>
    </row>
    <row r="515" spans="1:50" ht="18.75" hidden="1" customHeight="1">
      <c r="A515" s="187"/>
      <c r="B515" s="184"/>
      <c r="C515" s="178"/>
      <c r="D515" s="184"/>
      <c r="E515" s="341" t="s">
        <v>197</v>
      </c>
      <c r="F515" s="342"/>
      <c r="G515" s="343" t="s">
        <v>194</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195</v>
      </c>
      <c r="AF515" s="336"/>
      <c r="AG515" s="336"/>
      <c r="AH515" s="337"/>
      <c r="AI515" s="338" t="s">
        <v>337</v>
      </c>
      <c r="AJ515" s="338"/>
      <c r="AK515" s="338"/>
      <c r="AL515" s="157"/>
      <c r="AM515" s="338" t="s">
        <v>350</v>
      </c>
      <c r="AN515" s="338"/>
      <c r="AO515" s="338"/>
      <c r="AP515" s="157"/>
      <c r="AQ515" s="157" t="s">
        <v>187</v>
      </c>
      <c r="AR515" s="128"/>
      <c r="AS515" s="128"/>
      <c r="AT515" s="129"/>
      <c r="AU515" s="134" t="s">
        <v>133</v>
      </c>
      <c r="AV515" s="134"/>
      <c r="AW515" s="134"/>
      <c r="AX515" s="135"/>
    </row>
    <row r="516" spans="1:50" ht="18.75" hidden="1" customHeight="1">
      <c r="A516" s="187"/>
      <c r="B516" s="184"/>
      <c r="C516" s="178"/>
      <c r="D516" s="184"/>
      <c r="E516" s="341"/>
      <c r="F516" s="342"/>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188</v>
      </c>
      <c r="AH516" s="132"/>
      <c r="AI516" s="154"/>
      <c r="AJ516" s="154"/>
      <c r="AK516" s="154"/>
      <c r="AL516" s="152"/>
      <c r="AM516" s="154"/>
      <c r="AN516" s="154"/>
      <c r="AO516" s="154"/>
      <c r="AP516" s="152"/>
      <c r="AQ516" s="589"/>
      <c r="AR516" s="198"/>
      <c r="AS516" s="131" t="s">
        <v>188</v>
      </c>
      <c r="AT516" s="132"/>
      <c r="AU516" s="198"/>
      <c r="AV516" s="198"/>
      <c r="AW516" s="131" t="s">
        <v>177</v>
      </c>
      <c r="AX516" s="193"/>
    </row>
    <row r="517" spans="1:50" ht="23.25" hidden="1" customHeight="1">
      <c r="A517" s="187"/>
      <c r="B517" s="184"/>
      <c r="C517" s="178"/>
      <c r="D517" s="184"/>
      <c r="E517" s="341"/>
      <c r="F517" s="342"/>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9"/>
      <c r="AF517" s="205"/>
      <c r="AG517" s="205"/>
      <c r="AH517" s="205"/>
      <c r="AI517" s="339"/>
      <c r="AJ517" s="205"/>
      <c r="AK517" s="205"/>
      <c r="AL517" s="205"/>
      <c r="AM517" s="339"/>
      <c r="AN517" s="205"/>
      <c r="AO517" s="205"/>
      <c r="AP517" s="340"/>
      <c r="AQ517" s="339"/>
      <c r="AR517" s="205"/>
      <c r="AS517" s="205"/>
      <c r="AT517" s="340"/>
      <c r="AU517" s="205"/>
      <c r="AV517" s="205"/>
      <c r="AW517" s="205"/>
      <c r="AX517" s="206"/>
    </row>
    <row r="518" spans="1:50" ht="23.25" hidden="1" customHeight="1">
      <c r="A518" s="187"/>
      <c r="B518" s="184"/>
      <c r="C518" s="178"/>
      <c r="D518" s="184"/>
      <c r="E518" s="341"/>
      <c r="F518" s="342"/>
      <c r="G518" s="105"/>
      <c r="H518" s="106"/>
      <c r="I518" s="106"/>
      <c r="J518" s="106"/>
      <c r="K518" s="106"/>
      <c r="L518" s="106"/>
      <c r="M518" s="106"/>
      <c r="N518" s="106"/>
      <c r="O518" s="106"/>
      <c r="P518" s="106"/>
      <c r="Q518" s="106"/>
      <c r="R518" s="106"/>
      <c r="S518" s="106"/>
      <c r="T518" s="106"/>
      <c r="U518" s="106"/>
      <c r="V518" s="106"/>
      <c r="W518" s="106"/>
      <c r="X518" s="107"/>
      <c r="Y518" s="207" t="s">
        <v>53</v>
      </c>
      <c r="Z518" s="208"/>
      <c r="AA518" s="209"/>
      <c r="AB518" s="203"/>
      <c r="AC518" s="203"/>
      <c r="AD518" s="203"/>
      <c r="AE518" s="339"/>
      <c r="AF518" s="205"/>
      <c r="AG518" s="205"/>
      <c r="AH518" s="340"/>
      <c r="AI518" s="339"/>
      <c r="AJ518" s="205"/>
      <c r="AK518" s="205"/>
      <c r="AL518" s="205"/>
      <c r="AM518" s="339"/>
      <c r="AN518" s="205"/>
      <c r="AO518" s="205"/>
      <c r="AP518" s="340"/>
      <c r="AQ518" s="339"/>
      <c r="AR518" s="205"/>
      <c r="AS518" s="205"/>
      <c r="AT518" s="340"/>
      <c r="AU518" s="205"/>
      <c r="AV518" s="205"/>
      <c r="AW518" s="205"/>
      <c r="AX518" s="206"/>
    </row>
    <row r="519" spans="1:50" ht="23.25" hidden="1" customHeight="1">
      <c r="A519" s="187"/>
      <c r="B519" s="184"/>
      <c r="C519" s="178"/>
      <c r="D519" s="184"/>
      <c r="E519" s="341"/>
      <c r="F519" s="342"/>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78" t="s">
        <v>14</v>
      </c>
      <c r="AC519" s="578"/>
      <c r="AD519" s="578"/>
      <c r="AE519" s="339"/>
      <c r="AF519" s="205"/>
      <c r="AG519" s="205"/>
      <c r="AH519" s="340"/>
      <c r="AI519" s="339"/>
      <c r="AJ519" s="205"/>
      <c r="AK519" s="205"/>
      <c r="AL519" s="205"/>
      <c r="AM519" s="339"/>
      <c r="AN519" s="205"/>
      <c r="AO519" s="205"/>
      <c r="AP519" s="340"/>
      <c r="AQ519" s="339"/>
      <c r="AR519" s="205"/>
      <c r="AS519" s="205"/>
      <c r="AT519" s="340"/>
      <c r="AU519" s="205"/>
      <c r="AV519" s="205"/>
      <c r="AW519" s="205"/>
      <c r="AX519" s="206"/>
    </row>
    <row r="520" spans="1:50" ht="18.75" hidden="1" customHeight="1">
      <c r="A520" s="187"/>
      <c r="B520" s="184"/>
      <c r="C520" s="178"/>
      <c r="D520" s="184"/>
      <c r="E520" s="341" t="s">
        <v>197</v>
      </c>
      <c r="F520" s="342"/>
      <c r="G520" s="343" t="s">
        <v>194</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195</v>
      </c>
      <c r="AF520" s="336"/>
      <c r="AG520" s="336"/>
      <c r="AH520" s="337"/>
      <c r="AI520" s="338" t="s">
        <v>337</v>
      </c>
      <c r="AJ520" s="338"/>
      <c r="AK520" s="338"/>
      <c r="AL520" s="157"/>
      <c r="AM520" s="338" t="s">
        <v>350</v>
      </c>
      <c r="AN520" s="338"/>
      <c r="AO520" s="338"/>
      <c r="AP520" s="157"/>
      <c r="AQ520" s="157" t="s">
        <v>187</v>
      </c>
      <c r="AR520" s="128"/>
      <c r="AS520" s="128"/>
      <c r="AT520" s="129"/>
      <c r="AU520" s="134" t="s">
        <v>133</v>
      </c>
      <c r="AV520" s="134"/>
      <c r="AW520" s="134"/>
      <c r="AX520" s="135"/>
    </row>
    <row r="521" spans="1:50" ht="18.75" hidden="1" customHeight="1">
      <c r="A521" s="187"/>
      <c r="B521" s="184"/>
      <c r="C521" s="178"/>
      <c r="D521" s="184"/>
      <c r="E521" s="341"/>
      <c r="F521" s="342"/>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188</v>
      </c>
      <c r="AH521" s="132"/>
      <c r="AI521" s="154"/>
      <c r="AJ521" s="154"/>
      <c r="AK521" s="154"/>
      <c r="AL521" s="152"/>
      <c r="AM521" s="154"/>
      <c r="AN521" s="154"/>
      <c r="AO521" s="154"/>
      <c r="AP521" s="152"/>
      <c r="AQ521" s="589"/>
      <c r="AR521" s="198"/>
      <c r="AS521" s="131" t="s">
        <v>188</v>
      </c>
      <c r="AT521" s="132"/>
      <c r="AU521" s="198"/>
      <c r="AV521" s="198"/>
      <c r="AW521" s="131" t="s">
        <v>177</v>
      </c>
      <c r="AX521" s="193"/>
    </row>
    <row r="522" spans="1:50" ht="23.25" hidden="1" customHeight="1">
      <c r="A522" s="187"/>
      <c r="B522" s="184"/>
      <c r="C522" s="178"/>
      <c r="D522" s="184"/>
      <c r="E522" s="341"/>
      <c r="F522" s="342"/>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9"/>
      <c r="AF522" s="205"/>
      <c r="AG522" s="205"/>
      <c r="AH522" s="205"/>
      <c r="AI522" s="339"/>
      <c r="AJ522" s="205"/>
      <c r="AK522" s="205"/>
      <c r="AL522" s="205"/>
      <c r="AM522" s="339"/>
      <c r="AN522" s="205"/>
      <c r="AO522" s="205"/>
      <c r="AP522" s="340"/>
      <c r="AQ522" s="339"/>
      <c r="AR522" s="205"/>
      <c r="AS522" s="205"/>
      <c r="AT522" s="340"/>
      <c r="AU522" s="205"/>
      <c r="AV522" s="205"/>
      <c r="AW522" s="205"/>
      <c r="AX522" s="206"/>
    </row>
    <row r="523" spans="1:50" ht="23.25" hidden="1" customHeight="1">
      <c r="A523" s="187"/>
      <c r="B523" s="184"/>
      <c r="C523" s="178"/>
      <c r="D523" s="184"/>
      <c r="E523" s="341"/>
      <c r="F523" s="342"/>
      <c r="G523" s="105"/>
      <c r="H523" s="106"/>
      <c r="I523" s="106"/>
      <c r="J523" s="106"/>
      <c r="K523" s="106"/>
      <c r="L523" s="106"/>
      <c r="M523" s="106"/>
      <c r="N523" s="106"/>
      <c r="O523" s="106"/>
      <c r="P523" s="106"/>
      <c r="Q523" s="106"/>
      <c r="R523" s="106"/>
      <c r="S523" s="106"/>
      <c r="T523" s="106"/>
      <c r="U523" s="106"/>
      <c r="V523" s="106"/>
      <c r="W523" s="106"/>
      <c r="X523" s="107"/>
      <c r="Y523" s="207" t="s">
        <v>53</v>
      </c>
      <c r="Z523" s="208"/>
      <c r="AA523" s="209"/>
      <c r="AB523" s="203"/>
      <c r="AC523" s="203"/>
      <c r="AD523" s="203"/>
      <c r="AE523" s="339"/>
      <c r="AF523" s="205"/>
      <c r="AG523" s="205"/>
      <c r="AH523" s="340"/>
      <c r="AI523" s="339"/>
      <c r="AJ523" s="205"/>
      <c r="AK523" s="205"/>
      <c r="AL523" s="205"/>
      <c r="AM523" s="339"/>
      <c r="AN523" s="205"/>
      <c r="AO523" s="205"/>
      <c r="AP523" s="340"/>
      <c r="AQ523" s="339"/>
      <c r="AR523" s="205"/>
      <c r="AS523" s="205"/>
      <c r="AT523" s="340"/>
      <c r="AU523" s="205"/>
      <c r="AV523" s="205"/>
      <c r="AW523" s="205"/>
      <c r="AX523" s="206"/>
    </row>
    <row r="524" spans="1:50" ht="23.25" hidden="1" customHeight="1">
      <c r="A524" s="187"/>
      <c r="B524" s="184"/>
      <c r="C524" s="178"/>
      <c r="D524" s="184"/>
      <c r="E524" s="341"/>
      <c r="F524" s="342"/>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78" t="s">
        <v>14</v>
      </c>
      <c r="AC524" s="578"/>
      <c r="AD524" s="578"/>
      <c r="AE524" s="339"/>
      <c r="AF524" s="205"/>
      <c r="AG524" s="205"/>
      <c r="AH524" s="340"/>
      <c r="AI524" s="339"/>
      <c r="AJ524" s="205"/>
      <c r="AK524" s="205"/>
      <c r="AL524" s="205"/>
      <c r="AM524" s="339"/>
      <c r="AN524" s="205"/>
      <c r="AO524" s="205"/>
      <c r="AP524" s="340"/>
      <c r="AQ524" s="339"/>
      <c r="AR524" s="205"/>
      <c r="AS524" s="205"/>
      <c r="AT524" s="340"/>
      <c r="AU524" s="205"/>
      <c r="AV524" s="205"/>
      <c r="AW524" s="205"/>
      <c r="AX524" s="206"/>
    </row>
    <row r="525" spans="1:50" ht="18.75" hidden="1" customHeight="1">
      <c r="A525" s="187"/>
      <c r="B525" s="184"/>
      <c r="C525" s="178"/>
      <c r="D525" s="184"/>
      <c r="E525" s="341" t="s">
        <v>197</v>
      </c>
      <c r="F525" s="342"/>
      <c r="G525" s="343" t="s">
        <v>194</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195</v>
      </c>
      <c r="AF525" s="336"/>
      <c r="AG525" s="336"/>
      <c r="AH525" s="337"/>
      <c r="AI525" s="338" t="s">
        <v>337</v>
      </c>
      <c r="AJ525" s="338"/>
      <c r="AK525" s="338"/>
      <c r="AL525" s="157"/>
      <c r="AM525" s="338" t="s">
        <v>350</v>
      </c>
      <c r="AN525" s="338"/>
      <c r="AO525" s="338"/>
      <c r="AP525" s="157"/>
      <c r="AQ525" s="157" t="s">
        <v>187</v>
      </c>
      <c r="AR525" s="128"/>
      <c r="AS525" s="128"/>
      <c r="AT525" s="129"/>
      <c r="AU525" s="134" t="s">
        <v>133</v>
      </c>
      <c r="AV525" s="134"/>
      <c r="AW525" s="134"/>
      <c r="AX525" s="135"/>
    </row>
    <row r="526" spans="1:50" ht="18.75" hidden="1" customHeight="1">
      <c r="A526" s="187"/>
      <c r="B526" s="184"/>
      <c r="C526" s="178"/>
      <c r="D526" s="184"/>
      <c r="E526" s="341"/>
      <c r="F526" s="342"/>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188</v>
      </c>
      <c r="AH526" s="132"/>
      <c r="AI526" s="154"/>
      <c r="AJ526" s="154"/>
      <c r="AK526" s="154"/>
      <c r="AL526" s="152"/>
      <c r="AM526" s="154"/>
      <c r="AN526" s="154"/>
      <c r="AO526" s="154"/>
      <c r="AP526" s="152"/>
      <c r="AQ526" s="589"/>
      <c r="AR526" s="198"/>
      <c r="AS526" s="131" t="s">
        <v>188</v>
      </c>
      <c r="AT526" s="132"/>
      <c r="AU526" s="198"/>
      <c r="AV526" s="198"/>
      <c r="AW526" s="131" t="s">
        <v>177</v>
      </c>
      <c r="AX526" s="193"/>
    </row>
    <row r="527" spans="1:50" ht="23.25" hidden="1" customHeight="1">
      <c r="A527" s="187"/>
      <c r="B527" s="184"/>
      <c r="C527" s="178"/>
      <c r="D527" s="184"/>
      <c r="E527" s="341"/>
      <c r="F527" s="342"/>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9"/>
      <c r="AF527" s="205"/>
      <c r="AG527" s="205"/>
      <c r="AH527" s="205"/>
      <c r="AI527" s="339"/>
      <c r="AJ527" s="205"/>
      <c r="AK527" s="205"/>
      <c r="AL527" s="205"/>
      <c r="AM527" s="339"/>
      <c r="AN527" s="205"/>
      <c r="AO527" s="205"/>
      <c r="AP527" s="340"/>
      <c r="AQ527" s="339"/>
      <c r="AR527" s="205"/>
      <c r="AS527" s="205"/>
      <c r="AT527" s="340"/>
      <c r="AU527" s="205"/>
      <c r="AV527" s="205"/>
      <c r="AW527" s="205"/>
      <c r="AX527" s="206"/>
    </row>
    <row r="528" spans="1:50" ht="23.25" hidden="1" customHeight="1">
      <c r="A528" s="187"/>
      <c r="B528" s="184"/>
      <c r="C528" s="178"/>
      <c r="D528" s="184"/>
      <c r="E528" s="341"/>
      <c r="F528" s="342"/>
      <c r="G528" s="105"/>
      <c r="H528" s="106"/>
      <c r="I528" s="106"/>
      <c r="J528" s="106"/>
      <c r="K528" s="106"/>
      <c r="L528" s="106"/>
      <c r="M528" s="106"/>
      <c r="N528" s="106"/>
      <c r="O528" s="106"/>
      <c r="P528" s="106"/>
      <c r="Q528" s="106"/>
      <c r="R528" s="106"/>
      <c r="S528" s="106"/>
      <c r="T528" s="106"/>
      <c r="U528" s="106"/>
      <c r="V528" s="106"/>
      <c r="W528" s="106"/>
      <c r="X528" s="107"/>
      <c r="Y528" s="207" t="s">
        <v>53</v>
      </c>
      <c r="Z528" s="208"/>
      <c r="AA528" s="209"/>
      <c r="AB528" s="203"/>
      <c r="AC528" s="203"/>
      <c r="AD528" s="203"/>
      <c r="AE528" s="339"/>
      <c r="AF528" s="205"/>
      <c r="AG528" s="205"/>
      <c r="AH528" s="340"/>
      <c r="AI528" s="339"/>
      <c r="AJ528" s="205"/>
      <c r="AK528" s="205"/>
      <c r="AL528" s="205"/>
      <c r="AM528" s="339"/>
      <c r="AN528" s="205"/>
      <c r="AO528" s="205"/>
      <c r="AP528" s="340"/>
      <c r="AQ528" s="339"/>
      <c r="AR528" s="205"/>
      <c r="AS528" s="205"/>
      <c r="AT528" s="340"/>
      <c r="AU528" s="205"/>
      <c r="AV528" s="205"/>
      <c r="AW528" s="205"/>
      <c r="AX528" s="206"/>
    </row>
    <row r="529" spans="1:50" ht="23.25" hidden="1" customHeight="1">
      <c r="A529" s="187"/>
      <c r="B529" s="184"/>
      <c r="C529" s="178"/>
      <c r="D529" s="184"/>
      <c r="E529" s="341"/>
      <c r="F529" s="342"/>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78" t="s">
        <v>14</v>
      </c>
      <c r="AC529" s="578"/>
      <c r="AD529" s="578"/>
      <c r="AE529" s="339"/>
      <c r="AF529" s="205"/>
      <c r="AG529" s="205"/>
      <c r="AH529" s="340"/>
      <c r="AI529" s="339"/>
      <c r="AJ529" s="205"/>
      <c r="AK529" s="205"/>
      <c r="AL529" s="205"/>
      <c r="AM529" s="339"/>
      <c r="AN529" s="205"/>
      <c r="AO529" s="205"/>
      <c r="AP529" s="340"/>
      <c r="AQ529" s="339"/>
      <c r="AR529" s="205"/>
      <c r="AS529" s="205"/>
      <c r="AT529" s="340"/>
      <c r="AU529" s="205"/>
      <c r="AV529" s="205"/>
      <c r="AW529" s="205"/>
      <c r="AX529" s="206"/>
    </row>
    <row r="530" spans="1:50" ht="18.75" hidden="1" customHeight="1">
      <c r="A530" s="187"/>
      <c r="B530" s="184"/>
      <c r="C530" s="178"/>
      <c r="D530" s="184"/>
      <c r="E530" s="341" t="s">
        <v>197</v>
      </c>
      <c r="F530" s="342"/>
      <c r="G530" s="343" t="s">
        <v>194</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195</v>
      </c>
      <c r="AF530" s="336"/>
      <c r="AG530" s="336"/>
      <c r="AH530" s="337"/>
      <c r="AI530" s="338" t="s">
        <v>337</v>
      </c>
      <c r="AJ530" s="338"/>
      <c r="AK530" s="338"/>
      <c r="AL530" s="157"/>
      <c r="AM530" s="338" t="s">
        <v>350</v>
      </c>
      <c r="AN530" s="338"/>
      <c r="AO530" s="338"/>
      <c r="AP530" s="157"/>
      <c r="AQ530" s="157" t="s">
        <v>187</v>
      </c>
      <c r="AR530" s="128"/>
      <c r="AS530" s="128"/>
      <c r="AT530" s="129"/>
      <c r="AU530" s="134" t="s">
        <v>133</v>
      </c>
      <c r="AV530" s="134"/>
      <c r="AW530" s="134"/>
      <c r="AX530" s="135"/>
    </row>
    <row r="531" spans="1:50" ht="18.75" hidden="1" customHeight="1">
      <c r="A531" s="187"/>
      <c r="B531" s="184"/>
      <c r="C531" s="178"/>
      <c r="D531" s="184"/>
      <c r="E531" s="341"/>
      <c r="F531" s="342"/>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188</v>
      </c>
      <c r="AH531" s="132"/>
      <c r="AI531" s="154"/>
      <c r="AJ531" s="154"/>
      <c r="AK531" s="154"/>
      <c r="AL531" s="152"/>
      <c r="AM531" s="154"/>
      <c r="AN531" s="154"/>
      <c r="AO531" s="154"/>
      <c r="AP531" s="152"/>
      <c r="AQ531" s="589"/>
      <c r="AR531" s="198"/>
      <c r="AS531" s="131" t="s">
        <v>188</v>
      </c>
      <c r="AT531" s="132"/>
      <c r="AU531" s="198"/>
      <c r="AV531" s="198"/>
      <c r="AW531" s="131" t="s">
        <v>177</v>
      </c>
      <c r="AX531" s="193"/>
    </row>
    <row r="532" spans="1:50" ht="23.25" hidden="1" customHeight="1">
      <c r="A532" s="187"/>
      <c r="B532" s="184"/>
      <c r="C532" s="178"/>
      <c r="D532" s="184"/>
      <c r="E532" s="341"/>
      <c r="F532" s="342"/>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9"/>
      <c r="AF532" s="205"/>
      <c r="AG532" s="205"/>
      <c r="AH532" s="205"/>
      <c r="AI532" s="339"/>
      <c r="AJ532" s="205"/>
      <c r="AK532" s="205"/>
      <c r="AL532" s="205"/>
      <c r="AM532" s="339"/>
      <c r="AN532" s="205"/>
      <c r="AO532" s="205"/>
      <c r="AP532" s="340"/>
      <c r="AQ532" s="339"/>
      <c r="AR532" s="205"/>
      <c r="AS532" s="205"/>
      <c r="AT532" s="340"/>
      <c r="AU532" s="205"/>
      <c r="AV532" s="205"/>
      <c r="AW532" s="205"/>
      <c r="AX532" s="206"/>
    </row>
    <row r="533" spans="1:50" ht="23.25" hidden="1" customHeight="1">
      <c r="A533" s="187"/>
      <c r="B533" s="184"/>
      <c r="C533" s="178"/>
      <c r="D533" s="184"/>
      <c r="E533" s="341"/>
      <c r="F533" s="342"/>
      <c r="G533" s="105"/>
      <c r="H533" s="106"/>
      <c r="I533" s="106"/>
      <c r="J533" s="106"/>
      <c r="K533" s="106"/>
      <c r="L533" s="106"/>
      <c r="M533" s="106"/>
      <c r="N533" s="106"/>
      <c r="O533" s="106"/>
      <c r="P533" s="106"/>
      <c r="Q533" s="106"/>
      <c r="R533" s="106"/>
      <c r="S533" s="106"/>
      <c r="T533" s="106"/>
      <c r="U533" s="106"/>
      <c r="V533" s="106"/>
      <c r="W533" s="106"/>
      <c r="X533" s="107"/>
      <c r="Y533" s="207" t="s">
        <v>53</v>
      </c>
      <c r="Z533" s="208"/>
      <c r="AA533" s="209"/>
      <c r="AB533" s="203"/>
      <c r="AC533" s="203"/>
      <c r="AD533" s="203"/>
      <c r="AE533" s="339"/>
      <c r="AF533" s="205"/>
      <c r="AG533" s="205"/>
      <c r="AH533" s="340"/>
      <c r="AI533" s="339"/>
      <c r="AJ533" s="205"/>
      <c r="AK533" s="205"/>
      <c r="AL533" s="205"/>
      <c r="AM533" s="339"/>
      <c r="AN533" s="205"/>
      <c r="AO533" s="205"/>
      <c r="AP533" s="340"/>
      <c r="AQ533" s="339"/>
      <c r="AR533" s="205"/>
      <c r="AS533" s="205"/>
      <c r="AT533" s="340"/>
      <c r="AU533" s="205"/>
      <c r="AV533" s="205"/>
      <c r="AW533" s="205"/>
      <c r="AX533" s="206"/>
    </row>
    <row r="534" spans="1:50" ht="23.25" hidden="1" customHeight="1">
      <c r="A534" s="187"/>
      <c r="B534" s="184"/>
      <c r="C534" s="178"/>
      <c r="D534" s="184"/>
      <c r="E534" s="341"/>
      <c r="F534" s="342"/>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78" t="s">
        <v>14</v>
      </c>
      <c r="AC534" s="578"/>
      <c r="AD534" s="578"/>
      <c r="AE534" s="339"/>
      <c r="AF534" s="205"/>
      <c r="AG534" s="205"/>
      <c r="AH534" s="340"/>
      <c r="AI534" s="339"/>
      <c r="AJ534" s="205"/>
      <c r="AK534" s="205"/>
      <c r="AL534" s="205"/>
      <c r="AM534" s="339"/>
      <c r="AN534" s="205"/>
      <c r="AO534" s="205"/>
      <c r="AP534" s="340"/>
      <c r="AQ534" s="339"/>
      <c r="AR534" s="205"/>
      <c r="AS534" s="205"/>
      <c r="AT534" s="340"/>
      <c r="AU534" s="205"/>
      <c r="AV534" s="205"/>
      <c r="AW534" s="205"/>
      <c r="AX534" s="206"/>
    </row>
    <row r="535" spans="1:50" ht="23.9" hidden="1" customHeight="1">
      <c r="A535" s="187"/>
      <c r="B535" s="184"/>
      <c r="C535" s="178"/>
      <c r="D535" s="184"/>
      <c r="E535" s="120" t="s">
        <v>334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c r="A538" s="187"/>
      <c r="B538" s="184"/>
      <c r="C538" s="178"/>
      <c r="D538" s="184"/>
      <c r="E538" s="172" t="s">
        <v>329</v>
      </c>
      <c r="F538" s="173"/>
      <c r="G538" s="893" t="s">
        <v>207</v>
      </c>
      <c r="H538" s="121"/>
      <c r="I538" s="121"/>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row>
    <row r="539" spans="1:50" ht="18.75" hidden="1" customHeight="1">
      <c r="A539" s="187"/>
      <c r="B539" s="184"/>
      <c r="C539" s="178"/>
      <c r="D539" s="184"/>
      <c r="E539" s="341" t="s">
        <v>196</v>
      </c>
      <c r="F539" s="342"/>
      <c r="G539" s="343" t="s">
        <v>193</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195</v>
      </c>
      <c r="AF539" s="336"/>
      <c r="AG539" s="336"/>
      <c r="AH539" s="337"/>
      <c r="AI539" s="338" t="s">
        <v>337</v>
      </c>
      <c r="AJ539" s="338"/>
      <c r="AK539" s="338"/>
      <c r="AL539" s="157"/>
      <c r="AM539" s="338" t="s">
        <v>350</v>
      </c>
      <c r="AN539" s="338"/>
      <c r="AO539" s="338"/>
      <c r="AP539" s="157"/>
      <c r="AQ539" s="157" t="s">
        <v>187</v>
      </c>
      <c r="AR539" s="128"/>
      <c r="AS539" s="128"/>
      <c r="AT539" s="129"/>
      <c r="AU539" s="134" t="s">
        <v>133</v>
      </c>
      <c r="AV539" s="134"/>
      <c r="AW539" s="134"/>
      <c r="AX539" s="135"/>
    </row>
    <row r="540" spans="1:50" ht="18.75" hidden="1" customHeight="1">
      <c r="A540" s="187"/>
      <c r="B540" s="184"/>
      <c r="C540" s="178"/>
      <c r="D540" s="184"/>
      <c r="E540" s="341"/>
      <c r="F540" s="342"/>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188</v>
      </c>
      <c r="AH540" s="132"/>
      <c r="AI540" s="154"/>
      <c r="AJ540" s="154"/>
      <c r="AK540" s="154"/>
      <c r="AL540" s="152"/>
      <c r="AM540" s="154"/>
      <c r="AN540" s="154"/>
      <c r="AO540" s="154"/>
      <c r="AP540" s="152"/>
      <c r="AQ540" s="589"/>
      <c r="AR540" s="198"/>
      <c r="AS540" s="131" t="s">
        <v>188</v>
      </c>
      <c r="AT540" s="132"/>
      <c r="AU540" s="198"/>
      <c r="AV540" s="198"/>
      <c r="AW540" s="131" t="s">
        <v>177</v>
      </c>
      <c r="AX540" s="193"/>
    </row>
    <row r="541" spans="1:50" ht="23.25" hidden="1" customHeight="1">
      <c r="A541" s="187"/>
      <c r="B541" s="184"/>
      <c r="C541" s="178"/>
      <c r="D541" s="184"/>
      <c r="E541" s="341"/>
      <c r="F541" s="342"/>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9"/>
      <c r="AF541" s="205"/>
      <c r="AG541" s="205"/>
      <c r="AH541" s="205"/>
      <c r="AI541" s="339"/>
      <c r="AJ541" s="205"/>
      <c r="AK541" s="205"/>
      <c r="AL541" s="205"/>
      <c r="AM541" s="339"/>
      <c r="AN541" s="205"/>
      <c r="AO541" s="205"/>
      <c r="AP541" s="340"/>
      <c r="AQ541" s="339"/>
      <c r="AR541" s="205"/>
      <c r="AS541" s="205"/>
      <c r="AT541" s="340"/>
      <c r="AU541" s="205"/>
      <c r="AV541" s="205"/>
      <c r="AW541" s="205"/>
      <c r="AX541" s="206"/>
    </row>
    <row r="542" spans="1:50" ht="23.25" hidden="1" customHeight="1">
      <c r="A542" s="187"/>
      <c r="B542" s="184"/>
      <c r="C542" s="178"/>
      <c r="D542" s="184"/>
      <c r="E542" s="341"/>
      <c r="F542" s="342"/>
      <c r="G542" s="105"/>
      <c r="H542" s="106"/>
      <c r="I542" s="106"/>
      <c r="J542" s="106"/>
      <c r="K542" s="106"/>
      <c r="L542" s="106"/>
      <c r="M542" s="106"/>
      <c r="N542" s="106"/>
      <c r="O542" s="106"/>
      <c r="P542" s="106"/>
      <c r="Q542" s="106"/>
      <c r="R542" s="106"/>
      <c r="S542" s="106"/>
      <c r="T542" s="106"/>
      <c r="U542" s="106"/>
      <c r="V542" s="106"/>
      <c r="W542" s="106"/>
      <c r="X542" s="107"/>
      <c r="Y542" s="207" t="s">
        <v>53</v>
      </c>
      <c r="Z542" s="208"/>
      <c r="AA542" s="209"/>
      <c r="AB542" s="203"/>
      <c r="AC542" s="203"/>
      <c r="AD542" s="203"/>
      <c r="AE542" s="339"/>
      <c r="AF542" s="205"/>
      <c r="AG542" s="205"/>
      <c r="AH542" s="340"/>
      <c r="AI542" s="339"/>
      <c r="AJ542" s="205"/>
      <c r="AK542" s="205"/>
      <c r="AL542" s="205"/>
      <c r="AM542" s="339"/>
      <c r="AN542" s="205"/>
      <c r="AO542" s="205"/>
      <c r="AP542" s="340"/>
      <c r="AQ542" s="339"/>
      <c r="AR542" s="205"/>
      <c r="AS542" s="205"/>
      <c r="AT542" s="340"/>
      <c r="AU542" s="205"/>
      <c r="AV542" s="205"/>
      <c r="AW542" s="205"/>
      <c r="AX542" s="206"/>
    </row>
    <row r="543" spans="1:50" ht="23.25" hidden="1" customHeight="1">
      <c r="A543" s="187"/>
      <c r="B543" s="184"/>
      <c r="C543" s="178"/>
      <c r="D543" s="184"/>
      <c r="E543" s="341"/>
      <c r="F543" s="342"/>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78" t="s">
        <v>178</v>
      </c>
      <c r="AC543" s="578"/>
      <c r="AD543" s="578"/>
      <c r="AE543" s="339"/>
      <c r="AF543" s="205"/>
      <c r="AG543" s="205"/>
      <c r="AH543" s="340"/>
      <c r="AI543" s="339"/>
      <c r="AJ543" s="205"/>
      <c r="AK543" s="205"/>
      <c r="AL543" s="205"/>
      <c r="AM543" s="339"/>
      <c r="AN543" s="205"/>
      <c r="AO543" s="205"/>
      <c r="AP543" s="340"/>
      <c r="AQ543" s="339"/>
      <c r="AR543" s="205"/>
      <c r="AS543" s="205"/>
      <c r="AT543" s="340"/>
      <c r="AU543" s="205"/>
      <c r="AV543" s="205"/>
      <c r="AW543" s="205"/>
      <c r="AX543" s="206"/>
    </row>
    <row r="544" spans="1:50" ht="18.75" hidden="1" customHeight="1">
      <c r="A544" s="187"/>
      <c r="B544" s="184"/>
      <c r="C544" s="178"/>
      <c r="D544" s="184"/>
      <c r="E544" s="341" t="s">
        <v>196</v>
      </c>
      <c r="F544" s="342"/>
      <c r="G544" s="343" t="s">
        <v>193</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195</v>
      </c>
      <c r="AF544" s="336"/>
      <c r="AG544" s="336"/>
      <c r="AH544" s="337"/>
      <c r="AI544" s="338" t="s">
        <v>337</v>
      </c>
      <c r="AJ544" s="338"/>
      <c r="AK544" s="338"/>
      <c r="AL544" s="157"/>
      <c r="AM544" s="338" t="s">
        <v>350</v>
      </c>
      <c r="AN544" s="338"/>
      <c r="AO544" s="338"/>
      <c r="AP544" s="157"/>
      <c r="AQ544" s="157" t="s">
        <v>187</v>
      </c>
      <c r="AR544" s="128"/>
      <c r="AS544" s="128"/>
      <c r="AT544" s="129"/>
      <c r="AU544" s="134" t="s">
        <v>133</v>
      </c>
      <c r="AV544" s="134"/>
      <c r="AW544" s="134"/>
      <c r="AX544" s="135"/>
    </row>
    <row r="545" spans="1:50" ht="18.75" hidden="1" customHeight="1">
      <c r="A545" s="187"/>
      <c r="B545" s="184"/>
      <c r="C545" s="178"/>
      <c r="D545" s="184"/>
      <c r="E545" s="341"/>
      <c r="F545" s="342"/>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188</v>
      </c>
      <c r="AH545" s="132"/>
      <c r="AI545" s="154"/>
      <c r="AJ545" s="154"/>
      <c r="AK545" s="154"/>
      <c r="AL545" s="152"/>
      <c r="AM545" s="154"/>
      <c r="AN545" s="154"/>
      <c r="AO545" s="154"/>
      <c r="AP545" s="152"/>
      <c r="AQ545" s="589"/>
      <c r="AR545" s="198"/>
      <c r="AS545" s="131" t="s">
        <v>188</v>
      </c>
      <c r="AT545" s="132"/>
      <c r="AU545" s="198"/>
      <c r="AV545" s="198"/>
      <c r="AW545" s="131" t="s">
        <v>177</v>
      </c>
      <c r="AX545" s="193"/>
    </row>
    <row r="546" spans="1:50" ht="23.25" hidden="1" customHeight="1">
      <c r="A546" s="187"/>
      <c r="B546" s="184"/>
      <c r="C546" s="178"/>
      <c r="D546" s="184"/>
      <c r="E546" s="341"/>
      <c r="F546" s="342"/>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9"/>
      <c r="AF546" s="205"/>
      <c r="AG546" s="205"/>
      <c r="AH546" s="205"/>
      <c r="AI546" s="339"/>
      <c r="AJ546" s="205"/>
      <c r="AK546" s="205"/>
      <c r="AL546" s="205"/>
      <c r="AM546" s="339"/>
      <c r="AN546" s="205"/>
      <c r="AO546" s="205"/>
      <c r="AP546" s="340"/>
      <c r="AQ546" s="339"/>
      <c r="AR546" s="205"/>
      <c r="AS546" s="205"/>
      <c r="AT546" s="340"/>
      <c r="AU546" s="205"/>
      <c r="AV546" s="205"/>
      <c r="AW546" s="205"/>
      <c r="AX546" s="206"/>
    </row>
    <row r="547" spans="1:50" ht="23.25" hidden="1" customHeight="1">
      <c r="A547" s="187"/>
      <c r="B547" s="184"/>
      <c r="C547" s="178"/>
      <c r="D547" s="184"/>
      <c r="E547" s="341"/>
      <c r="F547" s="342"/>
      <c r="G547" s="105"/>
      <c r="H547" s="106"/>
      <c r="I547" s="106"/>
      <c r="J547" s="106"/>
      <c r="K547" s="106"/>
      <c r="L547" s="106"/>
      <c r="M547" s="106"/>
      <c r="N547" s="106"/>
      <c r="O547" s="106"/>
      <c r="P547" s="106"/>
      <c r="Q547" s="106"/>
      <c r="R547" s="106"/>
      <c r="S547" s="106"/>
      <c r="T547" s="106"/>
      <c r="U547" s="106"/>
      <c r="V547" s="106"/>
      <c r="W547" s="106"/>
      <c r="X547" s="107"/>
      <c r="Y547" s="207" t="s">
        <v>53</v>
      </c>
      <c r="Z547" s="208"/>
      <c r="AA547" s="209"/>
      <c r="AB547" s="203"/>
      <c r="AC547" s="203"/>
      <c r="AD547" s="203"/>
      <c r="AE547" s="339"/>
      <c r="AF547" s="205"/>
      <c r="AG547" s="205"/>
      <c r="AH547" s="340"/>
      <c r="AI547" s="339"/>
      <c r="AJ547" s="205"/>
      <c r="AK547" s="205"/>
      <c r="AL547" s="205"/>
      <c r="AM547" s="339"/>
      <c r="AN547" s="205"/>
      <c r="AO547" s="205"/>
      <c r="AP547" s="340"/>
      <c r="AQ547" s="339"/>
      <c r="AR547" s="205"/>
      <c r="AS547" s="205"/>
      <c r="AT547" s="340"/>
      <c r="AU547" s="205"/>
      <c r="AV547" s="205"/>
      <c r="AW547" s="205"/>
      <c r="AX547" s="206"/>
    </row>
    <row r="548" spans="1:50" ht="23.25" hidden="1" customHeight="1">
      <c r="A548" s="187"/>
      <c r="B548" s="184"/>
      <c r="C548" s="178"/>
      <c r="D548" s="184"/>
      <c r="E548" s="341"/>
      <c r="F548" s="342"/>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78" t="s">
        <v>178</v>
      </c>
      <c r="AC548" s="578"/>
      <c r="AD548" s="578"/>
      <c r="AE548" s="339"/>
      <c r="AF548" s="205"/>
      <c r="AG548" s="205"/>
      <c r="AH548" s="340"/>
      <c r="AI548" s="339"/>
      <c r="AJ548" s="205"/>
      <c r="AK548" s="205"/>
      <c r="AL548" s="205"/>
      <c r="AM548" s="339"/>
      <c r="AN548" s="205"/>
      <c r="AO548" s="205"/>
      <c r="AP548" s="340"/>
      <c r="AQ548" s="339"/>
      <c r="AR548" s="205"/>
      <c r="AS548" s="205"/>
      <c r="AT548" s="340"/>
      <c r="AU548" s="205"/>
      <c r="AV548" s="205"/>
      <c r="AW548" s="205"/>
      <c r="AX548" s="206"/>
    </row>
    <row r="549" spans="1:50" ht="18.75" hidden="1" customHeight="1">
      <c r="A549" s="187"/>
      <c r="B549" s="184"/>
      <c r="C549" s="178"/>
      <c r="D549" s="184"/>
      <c r="E549" s="341" t="s">
        <v>196</v>
      </c>
      <c r="F549" s="342"/>
      <c r="G549" s="343" t="s">
        <v>193</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195</v>
      </c>
      <c r="AF549" s="336"/>
      <c r="AG549" s="336"/>
      <c r="AH549" s="337"/>
      <c r="AI549" s="338" t="s">
        <v>337</v>
      </c>
      <c r="AJ549" s="338"/>
      <c r="AK549" s="338"/>
      <c r="AL549" s="157"/>
      <c r="AM549" s="338" t="s">
        <v>350</v>
      </c>
      <c r="AN549" s="338"/>
      <c r="AO549" s="338"/>
      <c r="AP549" s="157"/>
      <c r="AQ549" s="157" t="s">
        <v>187</v>
      </c>
      <c r="AR549" s="128"/>
      <c r="AS549" s="128"/>
      <c r="AT549" s="129"/>
      <c r="AU549" s="134" t="s">
        <v>133</v>
      </c>
      <c r="AV549" s="134"/>
      <c r="AW549" s="134"/>
      <c r="AX549" s="135"/>
    </row>
    <row r="550" spans="1:50" ht="18.75" hidden="1" customHeight="1">
      <c r="A550" s="187"/>
      <c r="B550" s="184"/>
      <c r="C550" s="178"/>
      <c r="D550" s="184"/>
      <c r="E550" s="341"/>
      <c r="F550" s="342"/>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188</v>
      </c>
      <c r="AH550" s="132"/>
      <c r="AI550" s="154"/>
      <c r="AJ550" s="154"/>
      <c r="AK550" s="154"/>
      <c r="AL550" s="152"/>
      <c r="AM550" s="154"/>
      <c r="AN550" s="154"/>
      <c r="AO550" s="154"/>
      <c r="AP550" s="152"/>
      <c r="AQ550" s="589"/>
      <c r="AR550" s="198"/>
      <c r="AS550" s="131" t="s">
        <v>188</v>
      </c>
      <c r="AT550" s="132"/>
      <c r="AU550" s="198"/>
      <c r="AV550" s="198"/>
      <c r="AW550" s="131" t="s">
        <v>177</v>
      </c>
      <c r="AX550" s="193"/>
    </row>
    <row r="551" spans="1:50" ht="23.25" hidden="1" customHeight="1">
      <c r="A551" s="187"/>
      <c r="B551" s="184"/>
      <c r="C551" s="178"/>
      <c r="D551" s="184"/>
      <c r="E551" s="341"/>
      <c r="F551" s="342"/>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9"/>
      <c r="AF551" s="205"/>
      <c r="AG551" s="205"/>
      <c r="AH551" s="205"/>
      <c r="AI551" s="339"/>
      <c r="AJ551" s="205"/>
      <c r="AK551" s="205"/>
      <c r="AL551" s="205"/>
      <c r="AM551" s="339"/>
      <c r="AN551" s="205"/>
      <c r="AO551" s="205"/>
      <c r="AP551" s="340"/>
      <c r="AQ551" s="339"/>
      <c r="AR551" s="205"/>
      <c r="AS551" s="205"/>
      <c r="AT551" s="340"/>
      <c r="AU551" s="205"/>
      <c r="AV551" s="205"/>
      <c r="AW551" s="205"/>
      <c r="AX551" s="206"/>
    </row>
    <row r="552" spans="1:50" ht="23.25" hidden="1" customHeight="1">
      <c r="A552" s="187"/>
      <c r="B552" s="184"/>
      <c r="C552" s="178"/>
      <c r="D552" s="184"/>
      <c r="E552" s="341"/>
      <c r="F552" s="342"/>
      <c r="G552" s="105"/>
      <c r="H552" s="106"/>
      <c r="I552" s="106"/>
      <c r="J552" s="106"/>
      <c r="K552" s="106"/>
      <c r="L552" s="106"/>
      <c r="M552" s="106"/>
      <c r="N552" s="106"/>
      <c r="O552" s="106"/>
      <c r="P552" s="106"/>
      <c r="Q552" s="106"/>
      <c r="R552" s="106"/>
      <c r="S552" s="106"/>
      <c r="T552" s="106"/>
      <c r="U552" s="106"/>
      <c r="V552" s="106"/>
      <c r="W552" s="106"/>
      <c r="X552" s="107"/>
      <c r="Y552" s="207" t="s">
        <v>53</v>
      </c>
      <c r="Z552" s="208"/>
      <c r="AA552" s="209"/>
      <c r="AB552" s="203"/>
      <c r="AC552" s="203"/>
      <c r="AD552" s="203"/>
      <c r="AE552" s="339"/>
      <c r="AF552" s="205"/>
      <c r="AG552" s="205"/>
      <c r="AH552" s="340"/>
      <c r="AI552" s="339"/>
      <c r="AJ552" s="205"/>
      <c r="AK552" s="205"/>
      <c r="AL552" s="205"/>
      <c r="AM552" s="339"/>
      <c r="AN552" s="205"/>
      <c r="AO552" s="205"/>
      <c r="AP552" s="340"/>
      <c r="AQ552" s="339"/>
      <c r="AR552" s="205"/>
      <c r="AS552" s="205"/>
      <c r="AT552" s="340"/>
      <c r="AU552" s="205"/>
      <c r="AV552" s="205"/>
      <c r="AW552" s="205"/>
      <c r="AX552" s="206"/>
    </row>
    <row r="553" spans="1:50" ht="23.25" hidden="1" customHeight="1">
      <c r="A553" s="187"/>
      <c r="B553" s="184"/>
      <c r="C553" s="178"/>
      <c r="D553" s="184"/>
      <c r="E553" s="341"/>
      <c r="F553" s="342"/>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78" t="s">
        <v>178</v>
      </c>
      <c r="AC553" s="578"/>
      <c r="AD553" s="578"/>
      <c r="AE553" s="339"/>
      <c r="AF553" s="205"/>
      <c r="AG553" s="205"/>
      <c r="AH553" s="340"/>
      <c r="AI553" s="339"/>
      <c r="AJ553" s="205"/>
      <c r="AK553" s="205"/>
      <c r="AL553" s="205"/>
      <c r="AM553" s="339"/>
      <c r="AN553" s="205"/>
      <c r="AO553" s="205"/>
      <c r="AP553" s="340"/>
      <c r="AQ553" s="339"/>
      <c r="AR553" s="205"/>
      <c r="AS553" s="205"/>
      <c r="AT553" s="340"/>
      <c r="AU553" s="205"/>
      <c r="AV553" s="205"/>
      <c r="AW553" s="205"/>
      <c r="AX553" s="206"/>
    </row>
    <row r="554" spans="1:50" ht="18.75" hidden="1" customHeight="1">
      <c r="A554" s="187"/>
      <c r="B554" s="184"/>
      <c r="C554" s="178"/>
      <c r="D554" s="184"/>
      <c r="E554" s="341" t="s">
        <v>196</v>
      </c>
      <c r="F554" s="342"/>
      <c r="G554" s="343" t="s">
        <v>193</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195</v>
      </c>
      <c r="AF554" s="336"/>
      <c r="AG554" s="336"/>
      <c r="AH554" s="337"/>
      <c r="AI554" s="338" t="s">
        <v>337</v>
      </c>
      <c r="AJ554" s="338"/>
      <c r="AK554" s="338"/>
      <c r="AL554" s="157"/>
      <c r="AM554" s="338" t="s">
        <v>350</v>
      </c>
      <c r="AN554" s="338"/>
      <c r="AO554" s="338"/>
      <c r="AP554" s="157"/>
      <c r="AQ554" s="157" t="s">
        <v>187</v>
      </c>
      <c r="AR554" s="128"/>
      <c r="AS554" s="128"/>
      <c r="AT554" s="129"/>
      <c r="AU554" s="134" t="s">
        <v>133</v>
      </c>
      <c r="AV554" s="134"/>
      <c r="AW554" s="134"/>
      <c r="AX554" s="135"/>
    </row>
    <row r="555" spans="1:50" ht="18.75" hidden="1" customHeight="1">
      <c r="A555" s="187"/>
      <c r="B555" s="184"/>
      <c r="C555" s="178"/>
      <c r="D555" s="184"/>
      <c r="E555" s="341"/>
      <c r="F555" s="342"/>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188</v>
      </c>
      <c r="AH555" s="132"/>
      <c r="AI555" s="154"/>
      <c r="AJ555" s="154"/>
      <c r="AK555" s="154"/>
      <c r="AL555" s="152"/>
      <c r="AM555" s="154"/>
      <c r="AN555" s="154"/>
      <c r="AO555" s="154"/>
      <c r="AP555" s="152"/>
      <c r="AQ555" s="589"/>
      <c r="AR555" s="198"/>
      <c r="AS555" s="131" t="s">
        <v>188</v>
      </c>
      <c r="AT555" s="132"/>
      <c r="AU555" s="198"/>
      <c r="AV555" s="198"/>
      <c r="AW555" s="131" t="s">
        <v>177</v>
      </c>
      <c r="AX555" s="193"/>
    </row>
    <row r="556" spans="1:50" ht="23.25" hidden="1" customHeight="1">
      <c r="A556" s="187"/>
      <c r="B556" s="184"/>
      <c r="C556" s="178"/>
      <c r="D556" s="184"/>
      <c r="E556" s="341"/>
      <c r="F556" s="342"/>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9"/>
      <c r="AF556" s="205"/>
      <c r="AG556" s="205"/>
      <c r="AH556" s="205"/>
      <c r="AI556" s="339"/>
      <c r="AJ556" s="205"/>
      <c r="AK556" s="205"/>
      <c r="AL556" s="205"/>
      <c r="AM556" s="339"/>
      <c r="AN556" s="205"/>
      <c r="AO556" s="205"/>
      <c r="AP556" s="340"/>
      <c r="AQ556" s="339"/>
      <c r="AR556" s="205"/>
      <c r="AS556" s="205"/>
      <c r="AT556" s="340"/>
      <c r="AU556" s="205"/>
      <c r="AV556" s="205"/>
      <c r="AW556" s="205"/>
      <c r="AX556" s="206"/>
    </row>
    <row r="557" spans="1:50" ht="23.25" hidden="1" customHeight="1">
      <c r="A557" s="187"/>
      <c r="B557" s="184"/>
      <c r="C557" s="178"/>
      <c r="D557" s="184"/>
      <c r="E557" s="341"/>
      <c r="F557" s="342"/>
      <c r="G557" s="105"/>
      <c r="H557" s="106"/>
      <c r="I557" s="106"/>
      <c r="J557" s="106"/>
      <c r="K557" s="106"/>
      <c r="L557" s="106"/>
      <c r="M557" s="106"/>
      <c r="N557" s="106"/>
      <c r="O557" s="106"/>
      <c r="P557" s="106"/>
      <c r="Q557" s="106"/>
      <c r="R557" s="106"/>
      <c r="S557" s="106"/>
      <c r="T557" s="106"/>
      <c r="U557" s="106"/>
      <c r="V557" s="106"/>
      <c r="W557" s="106"/>
      <c r="X557" s="107"/>
      <c r="Y557" s="207" t="s">
        <v>53</v>
      </c>
      <c r="Z557" s="208"/>
      <c r="AA557" s="209"/>
      <c r="AB557" s="203"/>
      <c r="AC557" s="203"/>
      <c r="AD557" s="203"/>
      <c r="AE557" s="339"/>
      <c r="AF557" s="205"/>
      <c r="AG557" s="205"/>
      <c r="AH557" s="340"/>
      <c r="AI557" s="339"/>
      <c r="AJ557" s="205"/>
      <c r="AK557" s="205"/>
      <c r="AL557" s="205"/>
      <c r="AM557" s="339"/>
      <c r="AN557" s="205"/>
      <c r="AO557" s="205"/>
      <c r="AP557" s="340"/>
      <c r="AQ557" s="339"/>
      <c r="AR557" s="205"/>
      <c r="AS557" s="205"/>
      <c r="AT557" s="340"/>
      <c r="AU557" s="205"/>
      <c r="AV557" s="205"/>
      <c r="AW557" s="205"/>
      <c r="AX557" s="206"/>
    </row>
    <row r="558" spans="1:50" ht="23.25" hidden="1" customHeight="1">
      <c r="A558" s="187"/>
      <c r="B558" s="184"/>
      <c r="C558" s="178"/>
      <c r="D558" s="184"/>
      <c r="E558" s="341"/>
      <c r="F558" s="342"/>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78" t="s">
        <v>178</v>
      </c>
      <c r="AC558" s="578"/>
      <c r="AD558" s="578"/>
      <c r="AE558" s="339"/>
      <c r="AF558" s="205"/>
      <c r="AG558" s="205"/>
      <c r="AH558" s="340"/>
      <c r="AI558" s="339"/>
      <c r="AJ558" s="205"/>
      <c r="AK558" s="205"/>
      <c r="AL558" s="205"/>
      <c r="AM558" s="339"/>
      <c r="AN558" s="205"/>
      <c r="AO558" s="205"/>
      <c r="AP558" s="340"/>
      <c r="AQ558" s="339"/>
      <c r="AR558" s="205"/>
      <c r="AS558" s="205"/>
      <c r="AT558" s="340"/>
      <c r="AU558" s="205"/>
      <c r="AV558" s="205"/>
      <c r="AW558" s="205"/>
      <c r="AX558" s="206"/>
    </row>
    <row r="559" spans="1:50" ht="18.75" hidden="1" customHeight="1">
      <c r="A559" s="187"/>
      <c r="B559" s="184"/>
      <c r="C559" s="178"/>
      <c r="D559" s="184"/>
      <c r="E559" s="341" t="s">
        <v>196</v>
      </c>
      <c r="F559" s="342"/>
      <c r="G559" s="343" t="s">
        <v>193</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195</v>
      </c>
      <c r="AF559" s="336"/>
      <c r="AG559" s="336"/>
      <c r="AH559" s="337"/>
      <c r="AI559" s="338" t="s">
        <v>337</v>
      </c>
      <c r="AJ559" s="338"/>
      <c r="AK559" s="338"/>
      <c r="AL559" s="157"/>
      <c r="AM559" s="338" t="s">
        <v>350</v>
      </c>
      <c r="AN559" s="338"/>
      <c r="AO559" s="338"/>
      <c r="AP559" s="157"/>
      <c r="AQ559" s="157" t="s">
        <v>187</v>
      </c>
      <c r="AR559" s="128"/>
      <c r="AS559" s="128"/>
      <c r="AT559" s="129"/>
      <c r="AU559" s="134" t="s">
        <v>133</v>
      </c>
      <c r="AV559" s="134"/>
      <c r="AW559" s="134"/>
      <c r="AX559" s="135"/>
    </row>
    <row r="560" spans="1:50" ht="18.75" hidden="1" customHeight="1">
      <c r="A560" s="187"/>
      <c r="B560" s="184"/>
      <c r="C560" s="178"/>
      <c r="D560" s="184"/>
      <c r="E560" s="341"/>
      <c r="F560" s="342"/>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188</v>
      </c>
      <c r="AH560" s="132"/>
      <c r="AI560" s="154"/>
      <c r="AJ560" s="154"/>
      <c r="AK560" s="154"/>
      <c r="AL560" s="152"/>
      <c r="AM560" s="154"/>
      <c r="AN560" s="154"/>
      <c r="AO560" s="154"/>
      <c r="AP560" s="152"/>
      <c r="AQ560" s="589"/>
      <c r="AR560" s="198"/>
      <c r="AS560" s="131" t="s">
        <v>188</v>
      </c>
      <c r="AT560" s="132"/>
      <c r="AU560" s="198"/>
      <c r="AV560" s="198"/>
      <c r="AW560" s="131" t="s">
        <v>177</v>
      </c>
      <c r="AX560" s="193"/>
    </row>
    <row r="561" spans="1:50" ht="23.25" hidden="1" customHeight="1">
      <c r="A561" s="187"/>
      <c r="B561" s="184"/>
      <c r="C561" s="178"/>
      <c r="D561" s="184"/>
      <c r="E561" s="341"/>
      <c r="F561" s="342"/>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9"/>
      <c r="AF561" s="205"/>
      <c r="AG561" s="205"/>
      <c r="AH561" s="205"/>
      <c r="AI561" s="339"/>
      <c r="AJ561" s="205"/>
      <c r="AK561" s="205"/>
      <c r="AL561" s="205"/>
      <c r="AM561" s="339"/>
      <c r="AN561" s="205"/>
      <c r="AO561" s="205"/>
      <c r="AP561" s="340"/>
      <c r="AQ561" s="339"/>
      <c r="AR561" s="205"/>
      <c r="AS561" s="205"/>
      <c r="AT561" s="340"/>
      <c r="AU561" s="205"/>
      <c r="AV561" s="205"/>
      <c r="AW561" s="205"/>
      <c r="AX561" s="206"/>
    </row>
    <row r="562" spans="1:50" ht="23.25" hidden="1" customHeight="1">
      <c r="A562" s="187"/>
      <c r="B562" s="184"/>
      <c r="C562" s="178"/>
      <c r="D562" s="184"/>
      <c r="E562" s="341"/>
      <c r="F562" s="342"/>
      <c r="G562" s="105"/>
      <c r="H562" s="106"/>
      <c r="I562" s="106"/>
      <c r="J562" s="106"/>
      <c r="K562" s="106"/>
      <c r="L562" s="106"/>
      <c r="M562" s="106"/>
      <c r="N562" s="106"/>
      <c r="O562" s="106"/>
      <c r="P562" s="106"/>
      <c r="Q562" s="106"/>
      <c r="R562" s="106"/>
      <c r="S562" s="106"/>
      <c r="T562" s="106"/>
      <c r="U562" s="106"/>
      <c r="V562" s="106"/>
      <c r="W562" s="106"/>
      <c r="X562" s="107"/>
      <c r="Y562" s="207" t="s">
        <v>53</v>
      </c>
      <c r="Z562" s="208"/>
      <c r="AA562" s="209"/>
      <c r="AB562" s="203"/>
      <c r="AC562" s="203"/>
      <c r="AD562" s="203"/>
      <c r="AE562" s="339"/>
      <c r="AF562" s="205"/>
      <c r="AG562" s="205"/>
      <c r="AH562" s="340"/>
      <c r="AI562" s="339"/>
      <c r="AJ562" s="205"/>
      <c r="AK562" s="205"/>
      <c r="AL562" s="205"/>
      <c r="AM562" s="339"/>
      <c r="AN562" s="205"/>
      <c r="AO562" s="205"/>
      <c r="AP562" s="340"/>
      <c r="AQ562" s="339"/>
      <c r="AR562" s="205"/>
      <c r="AS562" s="205"/>
      <c r="AT562" s="340"/>
      <c r="AU562" s="205"/>
      <c r="AV562" s="205"/>
      <c r="AW562" s="205"/>
      <c r="AX562" s="206"/>
    </row>
    <row r="563" spans="1:50" ht="23.25" hidden="1" customHeight="1">
      <c r="A563" s="187"/>
      <c r="B563" s="184"/>
      <c r="C563" s="178"/>
      <c r="D563" s="184"/>
      <c r="E563" s="341"/>
      <c r="F563" s="342"/>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78" t="s">
        <v>178</v>
      </c>
      <c r="AC563" s="578"/>
      <c r="AD563" s="578"/>
      <c r="AE563" s="339"/>
      <c r="AF563" s="205"/>
      <c r="AG563" s="205"/>
      <c r="AH563" s="340"/>
      <c r="AI563" s="339"/>
      <c r="AJ563" s="205"/>
      <c r="AK563" s="205"/>
      <c r="AL563" s="205"/>
      <c r="AM563" s="339"/>
      <c r="AN563" s="205"/>
      <c r="AO563" s="205"/>
      <c r="AP563" s="340"/>
      <c r="AQ563" s="339"/>
      <c r="AR563" s="205"/>
      <c r="AS563" s="205"/>
      <c r="AT563" s="340"/>
      <c r="AU563" s="205"/>
      <c r="AV563" s="205"/>
      <c r="AW563" s="205"/>
      <c r="AX563" s="206"/>
    </row>
    <row r="564" spans="1:50" ht="18.75" hidden="1" customHeight="1">
      <c r="A564" s="187"/>
      <c r="B564" s="184"/>
      <c r="C564" s="178"/>
      <c r="D564" s="184"/>
      <c r="E564" s="341" t="s">
        <v>197</v>
      </c>
      <c r="F564" s="342"/>
      <c r="G564" s="343" t="s">
        <v>194</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195</v>
      </c>
      <c r="AF564" s="336"/>
      <c r="AG564" s="336"/>
      <c r="AH564" s="337"/>
      <c r="AI564" s="338" t="s">
        <v>337</v>
      </c>
      <c r="AJ564" s="338"/>
      <c r="AK564" s="338"/>
      <c r="AL564" s="157"/>
      <c r="AM564" s="338" t="s">
        <v>350</v>
      </c>
      <c r="AN564" s="338"/>
      <c r="AO564" s="338"/>
      <c r="AP564" s="157"/>
      <c r="AQ564" s="157" t="s">
        <v>187</v>
      </c>
      <c r="AR564" s="128"/>
      <c r="AS564" s="128"/>
      <c r="AT564" s="129"/>
      <c r="AU564" s="134" t="s">
        <v>133</v>
      </c>
      <c r="AV564" s="134"/>
      <c r="AW564" s="134"/>
      <c r="AX564" s="135"/>
    </row>
    <row r="565" spans="1:50" ht="18.75" hidden="1" customHeight="1">
      <c r="A565" s="187"/>
      <c r="B565" s="184"/>
      <c r="C565" s="178"/>
      <c r="D565" s="184"/>
      <c r="E565" s="341"/>
      <c r="F565" s="342"/>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188</v>
      </c>
      <c r="AH565" s="132"/>
      <c r="AI565" s="154"/>
      <c r="AJ565" s="154"/>
      <c r="AK565" s="154"/>
      <c r="AL565" s="152"/>
      <c r="AM565" s="154"/>
      <c r="AN565" s="154"/>
      <c r="AO565" s="154"/>
      <c r="AP565" s="152"/>
      <c r="AQ565" s="589"/>
      <c r="AR565" s="198"/>
      <c r="AS565" s="131" t="s">
        <v>188</v>
      </c>
      <c r="AT565" s="132"/>
      <c r="AU565" s="198"/>
      <c r="AV565" s="198"/>
      <c r="AW565" s="131" t="s">
        <v>177</v>
      </c>
      <c r="AX565" s="193"/>
    </row>
    <row r="566" spans="1:50" ht="23.25" hidden="1" customHeight="1">
      <c r="A566" s="187"/>
      <c r="B566" s="184"/>
      <c r="C566" s="178"/>
      <c r="D566" s="184"/>
      <c r="E566" s="341"/>
      <c r="F566" s="342"/>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9"/>
      <c r="AF566" s="205"/>
      <c r="AG566" s="205"/>
      <c r="AH566" s="205"/>
      <c r="AI566" s="339"/>
      <c r="AJ566" s="205"/>
      <c r="AK566" s="205"/>
      <c r="AL566" s="205"/>
      <c r="AM566" s="339"/>
      <c r="AN566" s="205"/>
      <c r="AO566" s="205"/>
      <c r="AP566" s="340"/>
      <c r="AQ566" s="339"/>
      <c r="AR566" s="205"/>
      <c r="AS566" s="205"/>
      <c r="AT566" s="340"/>
      <c r="AU566" s="205"/>
      <c r="AV566" s="205"/>
      <c r="AW566" s="205"/>
      <c r="AX566" s="206"/>
    </row>
    <row r="567" spans="1:50" ht="23.25" hidden="1" customHeight="1">
      <c r="A567" s="187"/>
      <c r="B567" s="184"/>
      <c r="C567" s="178"/>
      <c r="D567" s="184"/>
      <c r="E567" s="341"/>
      <c r="F567" s="342"/>
      <c r="G567" s="105"/>
      <c r="H567" s="106"/>
      <c r="I567" s="106"/>
      <c r="J567" s="106"/>
      <c r="K567" s="106"/>
      <c r="L567" s="106"/>
      <c r="M567" s="106"/>
      <c r="N567" s="106"/>
      <c r="O567" s="106"/>
      <c r="P567" s="106"/>
      <c r="Q567" s="106"/>
      <c r="R567" s="106"/>
      <c r="S567" s="106"/>
      <c r="T567" s="106"/>
      <c r="U567" s="106"/>
      <c r="V567" s="106"/>
      <c r="W567" s="106"/>
      <c r="X567" s="107"/>
      <c r="Y567" s="207" t="s">
        <v>53</v>
      </c>
      <c r="Z567" s="208"/>
      <c r="AA567" s="209"/>
      <c r="AB567" s="203"/>
      <c r="AC567" s="203"/>
      <c r="AD567" s="203"/>
      <c r="AE567" s="339"/>
      <c r="AF567" s="205"/>
      <c r="AG567" s="205"/>
      <c r="AH567" s="340"/>
      <c r="AI567" s="339"/>
      <c r="AJ567" s="205"/>
      <c r="AK567" s="205"/>
      <c r="AL567" s="205"/>
      <c r="AM567" s="339"/>
      <c r="AN567" s="205"/>
      <c r="AO567" s="205"/>
      <c r="AP567" s="340"/>
      <c r="AQ567" s="339"/>
      <c r="AR567" s="205"/>
      <c r="AS567" s="205"/>
      <c r="AT567" s="340"/>
      <c r="AU567" s="205"/>
      <c r="AV567" s="205"/>
      <c r="AW567" s="205"/>
      <c r="AX567" s="206"/>
    </row>
    <row r="568" spans="1:50" ht="23.25" hidden="1" customHeight="1">
      <c r="A568" s="187"/>
      <c r="B568" s="184"/>
      <c r="C568" s="178"/>
      <c r="D568" s="184"/>
      <c r="E568" s="341"/>
      <c r="F568" s="342"/>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78" t="s">
        <v>14</v>
      </c>
      <c r="AC568" s="578"/>
      <c r="AD568" s="578"/>
      <c r="AE568" s="339"/>
      <c r="AF568" s="205"/>
      <c r="AG568" s="205"/>
      <c r="AH568" s="340"/>
      <c r="AI568" s="339"/>
      <c r="AJ568" s="205"/>
      <c r="AK568" s="205"/>
      <c r="AL568" s="205"/>
      <c r="AM568" s="339"/>
      <c r="AN568" s="205"/>
      <c r="AO568" s="205"/>
      <c r="AP568" s="340"/>
      <c r="AQ568" s="339"/>
      <c r="AR568" s="205"/>
      <c r="AS568" s="205"/>
      <c r="AT568" s="340"/>
      <c r="AU568" s="205"/>
      <c r="AV568" s="205"/>
      <c r="AW568" s="205"/>
      <c r="AX568" s="206"/>
    </row>
    <row r="569" spans="1:50" ht="18.75" hidden="1" customHeight="1">
      <c r="A569" s="187"/>
      <c r="B569" s="184"/>
      <c r="C569" s="178"/>
      <c r="D569" s="184"/>
      <c r="E569" s="341" t="s">
        <v>197</v>
      </c>
      <c r="F569" s="342"/>
      <c r="G569" s="343" t="s">
        <v>194</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195</v>
      </c>
      <c r="AF569" s="336"/>
      <c r="AG569" s="336"/>
      <c r="AH569" s="337"/>
      <c r="AI569" s="338" t="s">
        <v>337</v>
      </c>
      <c r="AJ569" s="338"/>
      <c r="AK569" s="338"/>
      <c r="AL569" s="157"/>
      <c r="AM569" s="338" t="s">
        <v>350</v>
      </c>
      <c r="AN569" s="338"/>
      <c r="AO569" s="338"/>
      <c r="AP569" s="157"/>
      <c r="AQ569" s="157" t="s">
        <v>187</v>
      </c>
      <c r="AR569" s="128"/>
      <c r="AS569" s="128"/>
      <c r="AT569" s="129"/>
      <c r="AU569" s="134" t="s">
        <v>133</v>
      </c>
      <c r="AV569" s="134"/>
      <c r="AW569" s="134"/>
      <c r="AX569" s="135"/>
    </row>
    <row r="570" spans="1:50" ht="18.75" hidden="1" customHeight="1">
      <c r="A570" s="187"/>
      <c r="B570" s="184"/>
      <c r="C570" s="178"/>
      <c r="D570" s="184"/>
      <c r="E570" s="341"/>
      <c r="F570" s="342"/>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188</v>
      </c>
      <c r="AH570" s="132"/>
      <c r="AI570" s="154"/>
      <c r="AJ570" s="154"/>
      <c r="AK570" s="154"/>
      <c r="AL570" s="152"/>
      <c r="AM570" s="154"/>
      <c r="AN570" s="154"/>
      <c r="AO570" s="154"/>
      <c r="AP570" s="152"/>
      <c r="AQ570" s="589"/>
      <c r="AR570" s="198"/>
      <c r="AS570" s="131" t="s">
        <v>188</v>
      </c>
      <c r="AT570" s="132"/>
      <c r="AU570" s="198"/>
      <c r="AV570" s="198"/>
      <c r="AW570" s="131" t="s">
        <v>177</v>
      </c>
      <c r="AX570" s="193"/>
    </row>
    <row r="571" spans="1:50" ht="23.25" hidden="1" customHeight="1">
      <c r="A571" s="187"/>
      <c r="B571" s="184"/>
      <c r="C571" s="178"/>
      <c r="D571" s="184"/>
      <c r="E571" s="341"/>
      <c r="F571" s="342"/>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9"/>
      <c r="AF571" s="205"/>
      <c r="AG571" s="205"/>
      <c r="AH571" s="205"/>
      <c r="AI571" s="339"/>
      <c r="AJ571" s="205"/>
      <c r="AK571" s="205"/>
      <c r="AL571" s="205"/>
      <c r="AM571" s="339"/>
      <c r="AN571" s="205"/>
      <c r="AO571" s="205"/>
      <c r="AP571" s="340"/>
      <c r="AQ571" s="339"/>
      <c r="AR571" s="205"/>
      <c r="AS571" s="205"/>
      <c r="AT571" s="340"/>
      <c r="AU571" s="205"/>
      <c r="AV571" s="205"/>
      <c r="AW571" s="205"/>
      <c r="AX571" s="206"/>
    </row>
    <row r="572" spans="1:50" ht="23.25" hidden="1" customHeight="1">
      <c r="A572" s="187"/>
      <c r="B572" s="184"/>
      <c r="C572" s="178"/>
      <c r="D572" s="184"/>
      <c r="E572" s="341"/>
      <c r="F572" s="342"/>
      <c r="G572" s="105"/>
      <c r="H572" s="106"/>
      <c r="I572" s="106"/>
      <c r="J572" s="106"/>
      <c r="K572" s="106"/>
      <c r="L572" s="106"/>
      <c r="M572" s="106"/>
      <c r="N572" s="106"/>
      <c r="O572" s="106"/>
      <c r="P572" s="106"/>
      <c r="Q572" s="106"/>
      <c r="R572" s="106"/>
      <c r="S572" s="106"/>
      <c r="T572" s="106"/>
      <c r="U572" s="106"/>
      <c r="V572" s="106"/>
      <c r="W572" s="106"/>
      <c r="X572" s="107"/>
      <c r="Y572" s="207" t="s">
        <v>53</v>
      </c>
      <c r="Z572" s="208"/>
      <c r="AA572" s="209"/>
      <c r="AB572" s="203"/>
      <c r="AC572" s="203"/>
      <c r="AD572" s="203"/>
      <c r="AE572" s="339"/>
      <c r="AF572" s="205"/>
      <c r="AG572" s="205"/>
      <c r="AH572" s="340"/>
      <c r="AI572" s="339"/>
      <c r="AJ572" s="205"/>
      <c r="AK572" s="205"/>
      <c r="AL572" s="205"/>
      <c r="AM572" s="339"/>
      <c r="AN572" s="205"/>
      <c r="AO572" s="205"/>
      <c r="AP572" s="340"/>
      <c r="AQ572" s="339"/>
      <c r="AR572" s="205"/>
      <c r="AS572" s="205"/>
      <c r="AT572" s="340"/>
      <c r="AU572" s="205"/>
      <c r="AV572" s="205"/>
      <c r="AW572" s="205"/>
      <c r="AX572" s="206"/>
    </row>
    <row r="573" spans="1:50" ht="23.25" hidden="1" customHeight="1">
      <c r="A573" s="187"/>
      <c r="B573" s="184"/>
      <c r="C573" s="178"/>
      <c r="D573" s="184"/>
      <c r="E573" s="341"/>
      <c r="F573" s="342"/>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78" t="s">
        <v>14</v>
      </c>
      <c r="AC573" s="578"/>
      <c r="AD573" s="578"/>
      <c r="AE573" s="339"/>
      <c r="AF573" s="205"/>
      <c r="AG573" s="205"/>
      <c r="AH573" s="340"/>
      <c r="AI573" s="339"/>
      <c r="AJ573" s="205"/>
      <c r="AK573" s="205"/>
      <c r="AL573" s="205"/>
      <c r="AM573" s="339"/>
      <c r="AN573" s="205"/>
      <c r="AO573" s="205"/>
      <c r="AP573" s="340"/>
      <c r="AQ573" s="339"/>
      <c r="AR573" s="205"/>
      <c r="AS573" s="205"/>
      <c r="AT573" s="340"/>
      <c r="AU573" s="205"/>
      <c r="AV573" s="205"/>
      <c r="AW573" s="205"/>
      <c r="AX573" s="206"/>
    </row>
    <row r="574" spans="1:50" ht="18.75" hidden="1" customHeight="1">
      <c r="A574" s="187"/>
      <c r="B574" s="184"/>
      <c r="C574" s="178"/>
      <c r="D574" s="184"/>
      <c r="E574" s="341" t="s">
        <v>197</v>
      </c>
      <c r="F574" s="342"/>
      <c r="G574" s="343" t="s">
        <v>194</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195</v>
      </c>
      <c r="AF574" s="336"/>
      <c r="AG574" s="336"/>
      <c r="AH574" s="337"/>
      <c r="AI574" s="338" t="s">
        <v>337</v>
      </c>
      <c r="AJ574" s="338"/>
      <c r="AK574" s="338"/>
      <c r="AL574" s="157"/>
      <c r="AM574" s="338" t="s">
        <v>350</v>
      </c>
      <c r="AN574" s="338"/>
      <c r="AO574" s="338"/>
      <c r="AP574" s="157"/>
      <c r="AQ574" s="157" t="s">
        <v>187</v>
      </c>
      <c r="AR574" s="128"/>
      <c r="AS574" s="128"/>
      <c r="AT574" s="129"/>
      <c r="AU574" s="134" t="s">
        <v>133</v>
      </c>
      <c r="AV574" s="134"/>
      <c r="AW574" s="134"/>
      <c r="AX574" s="135"/>
    </row>
    <row r="575" spans="1:50" ht="18.75" hidden="1" customHeight="1">
      <c r="A575" s="187"/>
      <c r="B575" s="184"/>
      <c r="C575" s="178"/>
      <c r="D575" s="184"/>
      <c r="E575" s="341"/>
      <c r="F575" s="342"/>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188</v>
      </c>
      <c r="AH575" s="132"/>
      <c r="AI575" s="154"/>
      <c r="AJ575" s="154"/>
      <c r="AK575" s="154"/>
      <c r="AL575" s="152"/>
      <c r="AM575" s="154"/>
      <c r="AN575" s="154"/>
      <c r="AO575" s="154"/>
      <c r="AP575" s="152"/>
      <c r="AQ575" s="589"/>
      <c r="AR575" s="198"/>
      <c r="AS575" s="131" t="s">
        <v>188</v>
      </c>
      <c r="AT575" s="132"/>
      <c r="AU575" s="198"/>
      <c r="AV575" s="198"/>
      <c r="AW575" s="131" t="s">
        <v>177</v>
      </c>
      <c r="AX575" s="193"/>
    </row>
    <row r="576" spans="1:50" ht="23.25" hidden="1" customHeight="1">
      <c r="A576" s="187"/>
      <c r="B576" s="184"/>
      <c r="C576" s="178"/>
      <c r="D576" s="184"/>
      <c r="E576" s="341"/>
      <c r="F576" s="342"/>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9"/>
      <c r="AF576" s="205"/>
      <c r="AG576" s="205"/>
      <c r="AH576" s="205"/>
      <c r="AI576" s="339"/>
      <c r="AJ576" s="205"/>
      <c r="AK576" s="205"/>
      <c r="AL576" s="205"/>
      <c r="AM576" s="339"/>
      <c r="AN576" s="205"/>
      <c r="AO576" s="205"/>
      <c r="AP576" s="340"/>
      <c r="AQ576" s="339"/>
      <c r="AR576" s="205"/>
      <c r="AS576" s="205"/>
      <c r="AT576" s="340"/>
      <c r="AU576" s="205"/>
      <c r="AV576" s="205"/>
      <c r="AW576" s="205"/>
      <c r="AX576" s="206"/>
    </row>
    <row r="577" spans="1:50" ht="23.25" hidden="1" customHeight="1">
      <c r="A577" s="187"/>
      <c r="B577" s="184"/>
      <c r="C577" s="178"/>
      <c r="D577" s="184"/>
      <c r="E577" s="341"/>
      <c r="F577" s="342"/>
      <c r="G577" s="105"/>
      <c r="H577" s="106"/>
      <c r="I577" s="106"/>
      <c r="J577" s="106"/>
      <c r="K577" s="106"/>
      <c r="L577" s="106"/>
      <c r="M577" s="106"/>
      <c r="N577" s="106"/>
      <c r="O577" s="106"/>
      <c r="P577" s="106"/>
      <c r="Q577" s="106"/>
      <c r="R577" s="106"/>
      <c r="S577" s="106"/>
      <c r="T577" s="106"/>
      <c r="U577" s="106"/>
      <c r="V577" s="106"/>
      <c r="W577" s="106"/>
      <c r="X577" s="107"/>
      <c r="Y577" s="207" t="s">
        <v>53</v>
      </c>
      <c r="Z577" s="208"/>
      <c r="AA577" s="209"/>
      <c r="AB577" s="203"/>
      <c r="AC577" s="203"/>
      <c r="AD577" s="203"/>
      <c r="AE577" s="339"/>
      <c r="AF577" s="205"/>
      <c r="AG577" s="205"/>
      <c r="AH577" s="340"/>
      <c r="AI577" s="339"/>
      <c r="AJ577" s="205"/>
      <c r="AK577" s="205"/>
      <c r="AL577" s="205"/>
      <c r="AM577" s="339"/>
      <c r="AN577" s="205"/>
      <c r="AO577" s="205"/>
      <c r="AP577" s="340"/>
      <c r="AQ577" s="339"/>
      <c r="AR577" s="205"/>
      <c r="AS577" s="205"/>
      <c r="AT577" s="340"/>
      <c r="AU577" s="205"/>
      <c r="AV577" s="205"/>
      <c r="AW577" s="205"/>
      <c r="AX577" s="206"/>
    </row>
    <row r="578" spans="1:50" ht="23.25" hidden="1" customHeight="1">
      <c r="A578" s="187"/>
      <c r="B578" s="184"/>
      <c r="C578" s="178"/>
      <c r="D578" s="184"/>
      <c r="E578" s="341"/>
      <c r="F578" s="342"/>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78" t="s">
        <v>14</v>
      </c>
      <c r="AC578" s="578"/>
      <c r="AD578" s="578"/>
      <c r="AE578" s="339"/>
      <c r="AF578" s="205"/>
      <c r="AG578" s="205"/>
      <c r="AH578" s="340"/>
      <c r="AI578" s="339"/>
      <c r="AJ578" s="205"/>
      <c r="AK578" s="205"/>
      <c r="AL578" s="205"/>
      <c r="AM578" s="339"/>
      <c r="AN578" s="205"/>
      <c r="AO578" s="205"/>
      <c r="AP578" s="340"/>
      <c r="AQ578" s="339"/>
      <c r="AR578" s="205"/>
      <c r="AS578" s="205"/>
      <c r="AT578" s="340"/>
      <c r="AU578" s="205"/>
      <c r="AV578" s="205"/>
      <c r="AW578" s="205"/>
      <c r="AX578" s="206"/>
    </row>
    <row r="579" spans="1:50" ht="18.75" hidden="1" customHeight="1">
      <c r="A579" s="187"/>
      <c r="B579" s="184"/>
      <c r="C579" s="178"/>
      <c r="D579" s="184"/>
      <c r="E579" s="341" t="s">
        <v>197</v>
      </c>
      <c r="F579" s="342"/>
      <c r="G579" s="343" t="s">
        <v>194</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195</v>
      </c>
      <c r="AF579" s="336"/>
      <c r="AG579" s="336"/>
      <c r="AH579" s="337"/>
      <c r="AI579" s="338" t="s">
        <v>337</v>
      </c>
      <c r="AJ579" s="338"/>
      <c r="AK579" s="338"/>
      <c r="AL579" s="157"/>
      <c r="AM579" s="338" t="s">
        <v>350</v>
      </c>
      <c r="AN579" s="338"/>
      <c r="AO579" s="338"/>
      <c r="AP579" s="157"/>
      <c r="AQ579" s="157" t="s">
        <v>187</v>
      </c>
      <c r="AR579" s="128"/>
      <c r="AS579" s="128"/>
      <c r="AT579" s="129"/>
      <c r="AU579" s="134" t="s">
        <v>133</v>
      </c>
      <c r="AV579" s="134"/>
      <c r="AW579" s="134"/>
      <c r="AX579" s="135"/>
    </row>
    <row r="580" spans="1:50" ht="18.75" hidden="1" customHeight="1">
      <c r="A580" s="187"/>
      <c r="B580" s="184"/>
      <c r="C580" s="178"/>
      <c r="D580" s="184"/>
      <c r="E580" s="341"/>
      <c r="F580" s="342"/>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188</v>
      </c>
      <c r="AH580" s="132"/>
      <c r="AI580" s="154"/>
      <c r="AJ580" s="154"/>
      <c r="AK580" s="154"/>
      <c r="AL580" s="152"/>
      <c r="AM580" s="154"/>
      <c r="AN580" s="154"/>
      <c r="AO580" s="154"/>
      <c r="AP580" s="152"/>
      <c r="AQ580" s="589"/>
      <c r="AR580" s="198"/>
      <c r="AS580" s="131" t="s">
        <v>188</v>
      </c>
      <c r="AT580" s="132"/>
      <c r="AU580" s="198"/>
      <c r="AV580" s="198"/>
      <c r="AW580" s="131" t="s">
        <v>177</v>
      </c>
      <c r="AX580" s="193"/>
    </row>
    <row r="581" spans="1:50" ht="23.25" hidden="1" customHeight="1">
      <c r="A581" s="187"/>
      <c r="B581" s="184"/>
      <c r="C581" s="178"/>
      <c r="D581" s="184"/>
      <c r="E581" s="341"/>
      <c r="F581" s="342"/>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9"/>
      <c r="AF581" s="205"/>
      <c r="AG581" s="205"/>
      <c r="AH581" s="205"/>
      <c r="AI581" s="339"/>
      <c r="AJ581" s="205"/>
      <c r="AK581" s="205"/>
      <c r="AL581" s="205"/>
      <c r="AM581" s="339"/>
      <c r="AN581" s="205"/>
      <c r="AO581" s="205"/>
      <c r="AP581" s="340"/>
      <c r="AQ581" s="339"/>
      <c r="AR581" s="205"/>
      <c r="AS581" s="205"/>
      <c r="AT581" s="340"/>
      <c r="AU581" s="205"/>
      <c r="AV581" s="205"/>
      <c r="AW581" s="205"/>
      <c r="AX581" s="206"/>
    </row>
    <row r="582" spans="1:50" ht="23.25" hidden="1" customHeight="1">
      <c r="A582" s="187"/>
      <c r="B582" s="184"/>
      <c r="C582" s="178"/>
      <c r="D582" s="184"/>
      <c r="E582" s="341"/>
      <c r="F582" s="342"/>
      <c r="G582" s="105"/>
      <c r="H582" s="106"/>
      <c r="I582" s="106"/>
      <c r="J582" s="106"/>
      <c r="K582" s="106"/>
      <c r="L582" s="106"/>
      <c r="M582" s="106"/>
      <c r="N582" s="106"/>
      <c r="O582" s="106"/>
      <c r="P582" s="106"/>
      <c r="Q582" s="106"/>
      <c r="R582" s="106"/>
      <c r="S582" s="106"/>
      <c r="T582" s="106"/>
      <c r="U582" s="106"/>
      <c r="V582" s="106"/>
      <c r="W582" s="106"/>
      <c r="X582" s="107"/>
      <c r="Y582" s="207" t="s">
        <v>53</v>
      </c>
      <c r="Z582" s="208"/>
      <c r="AA582" s="209"/>
      <c r="AB582" s="203"/>
      <c r="AC582" s="203"/>
      <c r="AD582" s="203"/>
      <c r="AE582" s="339"/>
      <c r="AF582" s="205"/>
      <c r="AG582" s="205"/>
      <c r="AH582" s="340"/>
      <c r="AI582" s="339"/>
      <c r="AJ582" s="205"/>
      <c r="AK582" s="205"/>
      <c r="AL582" s="205"/>
      <c r="AM582" s="339"/>
      <c r="AN582" s="205"/>
      <c r="AO582" s="205"/>
      <c r="AP582" s="340"/>
      <c r="AQ582" s="339"/>
      <c r="AR582" s="205"/>
      <c r="AS582" s="205"/>
      <c r="AT582" s="340"/>
      <c r="AU582" s="205"/>
      <c r="AV582" s="205"/>
      <c r="AW582" s="205"/>
      <c r="AX582" s="206"/>
    </row>
    <row r="583" spans="1:50" ht="23.25" hidden="1" customHeight="1">
      <c r="A583" s="187"/>
      <c r="B583" s="184"/>
      <c r="C583" s="178"/>
      <c r="D583" s="184"/>
      <c r="E583" s="341"/>
      <c r="F583" s="342"/>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78" t="s">
        <v>14</v>
      </c>
      <c r="AC583" s="578"/>
      <c r="AD583" s="578"/>
      <c r="AE583" s="339"/>
      <c r="AF583" s="205"/>
      <c r="AG583" s="205"/>
      <c r="AH583" s="340"/>
      <c r="AI583" s="339"/>
      <c r="AJ583" s="205"/>
      <c r="AK583" s="205"/>
      <c r="AL583" s="205"/>
      <c r="AM583" s="339"/>
      <c r="AN583" s="205"/>
      <c r="AO583" s="205"/>
      <c r="AP583" s="340"/>
      <c r="AQ583" s="339"/>
      <c r="AR583" s="205"/>
      <c r="AS583" s="205"/>
      <c r="AT583" s="340"/>
      <c r="AU583" s="205"/>
      <c r="AV583" s="205"/>
      <c r="AW583" s="205"/>
      <c r="AX583" s="206"/>
    </row>
    <row r="584" spans="1:50" ht="18.75" hidden="1" customHeight="1">
      <c r="A584" s="187"/>
      <c r="B584" s="184"/>
      <c r="C584" s="178"/>
      <c r="D584" s="184"/>
      <c r="E584" s="341" t="s">
        <v>197</v>
      </c>
      <c r="F584" s="342"/>
      <c r="G584" s="343" t="s">
        <v>194</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195</v>
      </c>
      <c r="AF584" s="336"/>
      <c r="AG584" s="336"/>
      <c r="AH584" s="337"/>
      <c r="AI584" s="338" t="s">
        <v>337</v>
      </c>
      <c r="AJ584" s="338"/>
      <c r="AK584" s="338"/>
      <c r="AL584" s="157"/>
      <c r="AM584" s="338" t="s">
        <v>350</v>
      </c>
      <c r="AN584" s="338"/>
      <c r="AO584" s="338"/>
      <c r="AP584" s="157"/>
      <c r="AQ584" s="157" t="s">
        <v>187</v>
      </c>
      <c r="AR584" s="128"/>
      <c r="AS584" s="128"/>
      <c r="AT584" s="129"/>
      <c r="AU584" s="134" t="s">
        <v>133</v>
      </c>
      <c r="AV584" s="134"/>
      <c r="AW584" s="134"/>
      <c r="AX584" s="135"/>
    </row>
    <row r="585" spans="1:50" ht="18.75" hidden="1" customHeight="1">
      <c r="A585" s="187"/>
      <c r="B585" s="184"/>
      <c r="C585" s="178"/>
      <c r="D585" s="184"/>
      <c r="E585" s="341"/>
      <c r="F585" s="342"/>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188</v>
      </c>
      <c r="AH585" s="132"/>
      <c r="AI585" s="154"/>
      <c r="AJ585" s="154"/>
      <c r="AK585" s="154"/>
      <c r="AL585" s="152"/>
      <c r="AM585" s="154"/>
      <c r="AN585" s="154"/>
      <c r="AO585" s="154"/>
      <c r="AP585" s="152"/>
      <c r="AQ585" s="589"/>
      <c r="AR585" s="198"/>
      <c r="AS585" s="131" t="s">
        <v>188</v>
      </c>
      <c r="AT585" s="132"/>
      <c r="AU585" s="198"/>
      <c r="AV585" s="198"/>
      <c r="AW585" s="131" t="s">
        <v>177</v>
      </c>
      <c r="AX585" s="193"/>
    </row>
    <row r="586" spans="1:50" ht="23.25" hidden="1" customHeight="1">
      <c r="A586" s="187"/>
      <c r="B586" s="184"/>
      <c r="C586" s="178"/>
      <c r="D586" s="184"/>
      <c r="E586" s="341"/>
      <c r="F586" s="342"/>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9"/>
      <c r="AF586" s="205"/>
      <c r="AG586" s="205"/>
      <c r="AH586" s="205"/>
      <c r="AI586" s="339"/>
      <c r="AJ586" s="205"/>
      <c r="AK586" s="205"/>
      <c r="AL586" s="205"/>
      <c r="AM586" s="339"/>
      <c r="AN586" s="205"/>
      <c r="AO586" s="205"/>
      <c r="AP586" s="340"/>
      <c r="AQ586" s="339"/>
      <c r="AR586" s="205"/>
      <c r="AS586" s="205"/>
      <c r="AT586" s="340"/>
      <c r="AU586" s="205"/>
      <c r="AV586" s="205"/>
      <c r="AW586" s="205"/>
      <c r="AX586" s="206"/>
    </row>
    <row r="587" spans="1:50" ht="23.25" hidden="1" customHeight="1">
      <c r="A587" s="187"/>
      <c r="B587" s="184"/>
      <c r="C587" s="178"/>
      <c r="D587" s="184"/>
      <c r="E587" s="341"/>
      <c r="F587" s="342"/>
      <c r="G587" s="105"/>
      <c r="H587" s="106"/>
      <c r="I587" s="106"/>
      <c r="J587" s="106"/>
      <c r="K587" s="106"/>
      <c r="L587" s="106"/>
      <c r="M587" s="106"/>
      <c r="N587" s="106"/>
      <c r="O587" s="106"/>
      <c r="P587" s="106"/>
      <c r="Q587" s="106"/>
      <c r="R587" s="106"/>
      <c r="S587" s="106"/>
      <c r="T587" s="106"/>
      <c r="U587" s="106"/>
      <c r="V587" s="106"/>
      <c r="W587" s="106"/>
      <c r="X587" s="107"/>
      <c r="Y587" s="207" t="s">
        <v>53</v>
      </c>
      <c r="Z587" s="208"/>
      <c r="AA587" s="209"/>
      <c r="AB587" s="203"/>
      <c r="AC587" s="203"/>
      <c r="AD587" s="203"/>
      <c r="AE587" s="339"/>
      <c r="AF587" s="205"/>
      <c r="AG587" s="205"/>
      <c r="AH587" s="340"/>
      <c r="AI587" s="339"/>
      <c r="AJ587" s="205"/>
      <c r="AK587" s="205"/>
      <c r="AL587" s="205"/>
      <c r="AM587" s="339"/>
      <c r="AN587" s="205"/>
      <c r="AO587" s="205"/>
      <c r="AP587" s="340"/>
      <c r="AQ587" s="339"/>
      <c r="AR587" s="205"/>
      <c r="AS587" s="205"/>
      <c r="AT587" s="340"/>
      <c r="AU587" s="205"/>
      <c r="AV587" s="205"/>
      <c r="AW587" s="205"/>
      <c r="AX587" s="206"/>
    </row>
    <row r="588" spans="1:50" ht="23.25" hidden="1" customHeight="1">
      <c r="A588" s="187"/>
      <c r="B588" s="184"/>
      <c r="C588" s="178"/>
      <c r="D588" s="184"/>
      <c r="E588" s="341"/>
      <c r="F588" s="342"/>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78" t="s">
        <v>14</v>
      </c>
      <c r="AC588" s="578"/>
      <c r="AD588" s="578"/>
      <c r="AE588" s="339"/>
      <c r="AF588" s="205"/>
      <c r="AG588" s="205"/>
      <c r="AH588" s="340"/>
      <c r="AI588" s="339"/>
      <c r="AJ588" s="205"/>
      <c r="AK588" s="205"/>
      <c r="AL588" s="205"/>
      <c r="AM588" s="339"/>
      <c r="AN588" s="205"/>
      <c r="AO588" s="205"/>
      <c r="AP588" s="340"/>
      <c r="AQ588" s="339"/>
      <c r="AR588" s="205"/>
      <c r="AS588" s="205"/>
      <c r="AT588" s="340"/>
      <c r="AU588" s="205"/>
      <c r="AV588" s="205"/>
      <c r="AW588" s="205"/>
      <c r="AX588" s="206"/>
    </row>
    <row r="589" spans="1:50" ht="23.9" hidden="1" customHeight="1">
      <c r="A589" s="187"/>
      <c r="B589" s="184"/>
      <c r="C589" s="178"/>
      <c r="D589" s="184"/>
      <c r="E589" s="120" t="s">
        <v>334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c r="A592" s="187"/>
      <c r="B592" s="184"/>
      <c r="C592" s="178"/>
      <c r="D592" s="184"/>
      <c r="E592" s="172" t="s">
        <v>328</v>
      </c>
      <c r="F592" s="173"/>
      <c r="G592" s="893" t="s">
        <v>207</v>
      </c>
      <c r="H592" s="121"/>
      <c r="I592" s="121"/>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row>
    <row r="593" spans="1:50" ht="18.75" hidden="1" customHeight="1">
      <c r="A593" s="187"/>
      <c r="B593" s="184"/>
      <c r="C593" s="178"/>
      <c r="D593" s="184"/>
      <c r="E593" s="341" t="s">
        <v>196</v>
      </c>
      <c r="F593" s="342"/>
      <c r="G593" s="343" t="s">
        <v>193</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195</v>
      </c>
      <c r="AF593" s="336"/>
      <c r="AG593" s="336"/>
      <c r="AH593" s="337"/>
      <c r="AI593" s="338" t="s">
        <v>337</v>
      </c>
      <c r="AJ593" s="338"/>
      <c r="AK593" s="338"/>
      <c r="AL593" s="157"/>
      <c r="AM593" s="338" t="s">
        <v>350</v>
      </c>
      <c r="AN593" s="338"/>
      <c r="AO593" s="338"/>
      <c r="AP593" s="157"/>
      <c r="AQ593" s="157" t="s">
        <v>187</v>
      </c>
      <c r="AR593" s="128"/>
      <c r="AS593" s="128"/>
      <c r="AT593" s="129"/>
      <c r="AU593" s="134" t="s">
        <v>133</v>
      </c>
      <c r="AV593" s="134"/>
      <c r="AW593" s="134"/>
      <c r="AX593" s="135"/>
    </row>
    <row r="594" spans="1:50" ht="18.75" hidden="1" customHeight="1">
      <c r="A594" s="187"/>
      <c r="B594" s="184"/>
      <c r="C594" s="178"/>
      <c r="D594" s="184"/>
      <c r="E594" s="341"/>
      <c r="F594" s="342"/>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188</v>
      </c>
      <c r="AH594" s="132"/>
      <c r="AI594" s="154"/>
      <c r="AJ594" s="154"/>
      <c r="AK594" s="154"/>
      <c r="AL594" s="152"/>
      <c r="AM594" s="154"/>
      <c r="AN594" s="154"/>
      <c r="AO594" s="154"/>
      <c r="AP594" s="152"/>
      <c r="AQ594" s="589"/>
      <c r="AR594" s="198"/>
      <c r="AS594" s="131" t="s">
        <v>188</v>
      </c>
      <c r="AT594" s="132"/>
      <c r="AU594" s="198"/>
      <c r="AV594" s="198"/>
      <c r="AW594" s="131" t="s">
        <v>177</v>
      </c>
      <c r="AX594" s="193"/>
    </row>
    <row r="595" spans="1:50" ht="23.25" hidden="1" customHeight="1">
      <c r="A595" s="187"/>
      <c r="B595" s="184"/>
      <c r="C595" s="178"/>
      <c r="D595" s="184"/>
      <c r="E595" s="341"/>
      <c r="F595" s="342"/>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9"/>
      <c r="AF595" s="205"/>
      <c r="AG595" s="205"/>
      <c r="AH595" s="205"/>
      <c r="AI595" s="339"/>
      <c r="AJ595" s="205"/>
      <c r="AK595" s="205"/>
      <c r="AL595" s="205"/>
      <c r="AM595" s="339"/>
      <c r="AN595" s="205"/>
      <c r="AO595" s="205"/>
      <c r="AP595" s="340"/>
      <c r="AQ595" s="339"/>
      <c r="AR595" s="205"/>
      <c r="AS595" s="205"/>
      <c r="AT595" s="340"/>
      <c r="AU595" s="205"/>
      <c r="AV595" s="205"/>
      <c r="AW595" s="205"/>
      <c r="AX595" s="206"/>
    </row>
    <row r="596" spans="1:50" ht="23.25" hidden="1" customHeight="1">
      <c r="A596" s="187"/>
      <c r="B596" s="184"/>
      <c r="C596" s="178"/>
      <c r="D596" s="184"/>
      <c r="E596" s="341"/>
      <c r="F596" s="342"/>
      <c r="G596" s="105"/>
      <c r="H596" s="106"/>
      <c r="I596" s="106"/>
      <c r="J596" s="106"/>
      <c r="K596" s="106"/>
      <c r="L596" s="106"/>
      <c r="M596" s="106"/>
      <c r="N596" s="106"/>
      <c r="O596" s="106"/>
      <c r="P596" s="106"/>
      <c r="Q596" s="106"/>
      <c r="R596" s="106"/>
      <c r="S596" s="106"/>
      <c r="T596" s="106"/>
      <c r="U596" s="106"/>
      <c r="V596" s="106"/>
      <c r="W596" s="106"/>
      <c r="X596" s="107"/>
      <c r="Y596" s="207" t="s">
        <v>53</v>
      </c>
      <c r="Z596" s="208"/>
      <c r="AA596" s="209"/>
      <c r="AB596" s="203"/>
      <c r="AC596" s="203"/>
      <c r="AD596" s="203"/>
      <c r="AE596" s="339"/>
      <c r="AF596" s="205"/>
      <c r="AG596" s="205"/>
      <c r="AH596" s="340"/>
      <c r="AI596" s="339"/>
      <c r="AJ596" s="205"/>
      <c r="AK596" s="205"/>
      <c r="AL596" s="205"/>
      <c r="AM596" s="339"/>
      <c r="AN596" s="205"/>
      <c r="AO596" s="205"/>
      <c r="AP596" s="340"/>
      <c r="AQ596" s="339"/>
      <c r="AR596" s="205"/>
      <c r="AS596" s="205"/>
      <c r="AT596" s="340"/>
      <c r="AU596" s="205"/>
      <c r="AV596" s="205"/>
      <c r="AW596" s="205"/>
      <c r="AX596" s="206"/>
    </row>
    <row r="597" spans="1:50" ht="23.25" hidden="1" customHeight="1">
      <c r="A597" s="187"/>
      <c r="B597" s="184"/>
      <c r="C597" s="178"/>
      <c r="D597" s="184"/>
      <c r="E597" s="341"/>
      <c r="F597" s="342"/>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78" t="s">
        <v>178</v>
      </c>
      <c r="AC597" s="578"/>
      <c r="AD597" s="578"/>
      <c r="AE597" s="339"/>
      <c r="AF597" s="205"/>
      <c r="AG597" s="205"/>
      <c r="AH597" s="340"/>
      <c r="AI597" s="339"/>
      <c r="AJ597" s="205"/>
      <c r="AK597" s="205"/>
      <c r="AL597" s="205"/>
      <c r="AM597" s="339"/>
      <c r="AN597" s="205"/>
      <c r="AO597" s="205"/>
      <c r="AP597" s="340"/>
      <c r="AQ597" s="339"/>
      <c r="AR597" s="205"/>
      <c r="AS597" s="205"/>
      <c r="AT597" s="340"/>
      <c r="AU597" s="205"/>
      <c r="AV597" s="205"/>
      <c r="AW597" s="205"/>
      <c r="AX597" s="206"/>
    </row>
    <row r="598" spans="1:50" ht="18.75" hidden="1" customHeight="1">
      <c r="A598" s="187"/>
      <c r="B598" s="184"/>
      <c r="C598" s="178"/>
      <c r="D598" s="184"/>
      <c r="E598" s="341" t="s">
        <v>196</v>
      </c>
      <c r="F598" s="342"/>
      <c r="G598" s="343" t="s">
        <v>193</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195</v>
      </c>
      <c r="AF598" s="336"/>
      <c r="AG598" s="336"/>
      <c r="AH598" s="337"/>
      <c r="AI598" s="338" t="s">
        <v>337</v>
      </c>
      <c r="AJ598" s="338"/>
      <c r="AK598" s="338"/>
      <c r="AL598" s="157"/>
      <c r="AM598" s="338" t="s">
        <v>350</v>
      </c>
      <c r="AN598" s="338"/>
      <c r="AO598" s="338"/>
      <c r="AP598" s="157"/>
      <c r="AQ598" s="157" t="s">
        <v>187</v>
      </c>
      <c r="AR598" s="128"/>
      <c r="AS598" s="128"/>
      <c r="AT598" s="129"/>
      <c r="AU598" s="134" t="s">
        <v>133</v>
      </c>
      <c r="AV598" s="134"/>
      <c r="AW598" s="134"/>
      <c r="AX598" s="135"/>
    </row>
    <row r="599" spans="1:50" ht="18.75" hidden="1" customHeight="1">
      <c r="A599" s="187"/>
      <c r="B599" s="184"/>
      <c r="C599" s="178"/>
      <c r="D599" s="184"/>
      <c r="E599" s="341"/>
      <c r="F599" s="342"/>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188</v>
      </c>
      <c r="AH599" s="132"/>
      <c r="AI599" s="154"/>
      <c r="AJ599" s="154"/>
      <c r="AK599" s="154"/>
      <c r="AL599" s="152"/>
      <c r="AM599" s="154"/>
      <c r="AN599" s="154"/>
      <c r="AO599" s="154"/>
      <c r="AP599" s="152"/>
      <c r="AQ599" s="589"/>
      <c r="AR599" s="198"/>
      <c r="AS599" s="131" t="s">
        <v>188</v>
      </c>
      <c r="AT599" s="132"/>
      <c r="AU599" s="198"/>
      <c r="AV599" s="198"/>
      <c r="AW599" s="131" t="s">
        <v>177</v>
      </c>
      <c r="AX599" s="193"/>
    </row>
    <row r="600" spans="1:50" ht="23.25" hidden="1" customHeight="1">
      <c r="A600" s="187"/>
      <c r="B600" s="184"/>
      <c r="C600" s="178"/>
      <c r="D600" s="184"/>
      <c r="E600" s="341"/>
      <c r="F600" s="342"/>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9"/>
      <c r="AF600" s="205"/>
      <c r="AG600" s="205"/>
      <c r="AH600" s="205"/>
      <c r="AI600" s="339"/>
      <c r="AJ600" s="205"/>
      <c r="AK600" s="205"/>
      <c r="AL600" s="205"/>
      <c r="AM600" s="339"/>
      <c r="AN600" s="205"/>
      <c r="AO600" s="205"/>
      <c r="AP600" s="340"/>
      <c r="AQ600" s="339"/>
      <c r="AR600" s="205"/>
      <c r="AS600" s="205"/>
      <c r="AT600" s="340"/>
      <c r="AU600" s="205"/>
      <c r="AV600" s="205"/>
      <c r="AW600" s="205"/>
      <c r="AX600" s="206"/>
    </row>
    <row r="601" spans="1:50" ht="23.25" hidden="1" customHeight="1">
      <c r="A601" s="187"/>
      <c r="B601" s="184"/>
      <c r="C601" s="178"/>
      <c r="D601" s="184"/>
      <c r="E601" s="341"/>
      <c r="F601" s="342"/>
      <c r="G601" s="105"/>
      <c r="H601" s="106"/>
      <c r="I601" s="106"/>
      <c r="J601" s="106"/>
      <c r="K601" s="106"/>
      <c r="L601" s="106"/>
      <c r="M601" s="106"/>
      <c r="N601" s="106"/>
      <c r="O601" s="106"/>
      <c r="P601" s="106"/>
      <c r="Q601" s="106"/>
      <c r="R601" s="106"/>
      <c r="S601" s="106"/>
      <c r="T601" s="106"/>
      <c r="U601" s="106"/>
      <c r="V601" s="106"/>
      <c r="W601" s="106"/>
      <c r="X601" s="107"/>
      <c r="Y601" s="207" t="s">
        <v>53</v>
      </c>
      <c r="Z601" s="208"/>
      <c r="AA601" s="209"/>
      <c r="AB601" s="203"/>
      <c r="AC601" s="203"/>
      <c r="AD601" s="203"/>
      <c r="AE601" s="339"/>
      <c r="AF601" s="205"/>
      <c r="AG601" s="205"/>
      <c r="AH601" s="340"/>
      <c r="AI601" s="339"/>
      <c r="AJ601" s="205"/>
      <c r="AK601" s="205"/>
      <c r="AL601" s="205"/>
      <c r="AM601" s="339"/>
      <c r="AN601" s="205"/>
      <c r="AO601" s="205"/>
      <c r="AP601" s="340"/>
      <c r="AQ601" s="339"/>
      <c r="AR601" s="205"/>
      <c r="AS601" s="205"/>
      <c r="AT601" s="340"/>
      <c r="AU601" s="205"/>
      <c r="AV601" s="205"/>
      <c r="AW601" s="205"/>
      <c r="AX601" s="206"/>
    </row>
    <row r="602" spans="1:50" ht="23.25" hidden="1" customHeight="1">
      <c r="A602" s="187"/>
      <c r="B602" s="184"/>
      <c r="C602" s="178"/>
      <c r="D602" s="184"/>
      <c r="E602" s="341"/>
      <c r="F602" s="342"/>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78" t="s">
        <v>178</v>
      </c>
      <c r="AC602" s="578"/>
      <c r="AD602" s="578"/>
      <c r="AE602" s="339"/>
      <c r="AF602" s="205"/>
      <c r="AG602" s="205"/>
      <c r="AH602" s="340"/>
      <c r="AI602" s="339"/>
      <c r="AJ602" s="205"/>
      <c r="AK602" s="205"/>
      <c r="AL602" s="205"/>
      <c r="AM602" s="339"/>
      <c r="AN602" s="205"/>
      <c r="AO602" s="205"/>
      <c r="AP602" s="340"/>
      <c r="AQ602" s="339"/>
      <c r="AR602" s="205"/>
      <c r="AS602" s="205"/>
      <c r="AT602" s="340"/>
      <c r="AU602" s="205"/>
      <c r="AV602" s="205"/>
      <c r="AW602" s="205"/>
      <c r="AX602" s="206"/>
    </row>
    <row r="603" spans="1:50" ht="18.75" hidden="1" customHeight="1">
      <c r="A603" s="187"/>
      <c r="B603" s="184"/>
      <c r="C603" s="178"/>
      <c r="D603" s="184"/>
      <c r="E603" s="341" t="s">
        <v>196</v>
      </c>
      <c r="F603" s="342"/>
      <c r="G603" s="343" t="s">
        <v>193</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195</v>
      </c>
      <c r="AF603" s="336"/>
      <c r="AG603" s="336"/>
      <c r="AH603" s="337"/>
      <c r="AI603" s="338" t="s">
        <v>337</v>
      </c>
      <c r="AJ603" s="338"/>
      <c r="AK603" s="338"/>
      <c r="AL603" s="157"/>
      <c r="AM603" s="338" t="s">
        <v>350</v>
      </c>
      <c r="AN603" s="338"/>
      <c r="AO603" s="338"/>
      <c r="AP603" s="157"/>
      <c r="AQ603" s="157" t="s">
        <v>187</v>
      </c>
      <c r="AR603" s="128"/>
      <c r="AS603" s="128"/>
      <c r="AT603" s="129"/>
      <c r="AU603" s="134" t="s">
        <v>133</v>
      </c>
      <c r="AV603" s="134"/>
      <c r="AW603" s="134"/>
      <c r="AX603" s="135"/>
    </row>
    <row r="604" spans="1:50" ht="18.75" hidden="1" customHeight="1">
      <c r="A604" s="187"/>
      <c r="B604" s="184"/>
      <c r="C604" s="178"/>
      <c r="D604" s="184"/>
      <c r="E604" s="341"/>
      <c r="F604" s="342"/>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188</v>
      </c>
      <c r="AH604" s="132"/>
      <c r="AI604" s="154"/>
      <c r="AJ604" s="154"/>
      <c r="AK604" s="154"/>
      <c r="AL604" s="152"/>
      <c r="AM604" s="154"/>
      <c r="AN604" s="154"/>
      <c r="AO604" s="154"/>
      <c r="AP604" s="152"/>
      <c r="AQ604" s="589"/>
      <c r="AR604" s="198"/>
      <c r="AS604" s="131" t="s">
        <v>188</v>
      </c>
      <c r="AT604" s="132"/>
      <c r="AU604" s="198"/>
      <c r="AV604" s="198"/>
      <c r="AW604" s="131" t="s">
        <v>177</v>
      </c>
      <c r="AX604" s="193"/>
    </row>
    <row r="605" spans="1:50" ht="23.25" hidden="1" customHeight="1">
      <c r="A605" s="187"/>
      <c r="B605" s="184"/>
      <c r="C605" s="178"/>
      <c r="D605" s="184"/>
      <c r="E605" s="341"/>
      <c r="F605" s="342"/>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9"/>
      <c r="AF605" s="205"/>
      <c r="AG605" s="205"/>
      <c r="AH605" s="205"/>
      <c r="AI605" s="339"/>
      <c r="AJ605" s="205"/>
      <c r="AK605" s="205"/>
      <c r="AL605" s="205"/>
      <c r="AM605" s="339"/>
      <c r="AN605" s="205"/>
      <c r="AO605" s="205"/>
      <c r="AP605" s="340"/>
      <c r="AQ605" s="339"/>
      <c r="AR605" s="205"/>
      <c r="AS605" s="205"/>
      <c r="AT605" s="340"/>
      <c r="AU605" s="205"/>
      <c r="AV605" s="205"/>
      <c r="AW605" s="205"/>
      <c r="AX605" s="206"/>
    </row>
    <row r="606" spans="1:50" ht="23.25" hidden="1" customHeight="1">
      <c r="A606" s="187"/>
      <c r="B606" s="184"/>
      <c r="C606" s="178"/>
      <c r="D606" s="184"/>
      <c r="E606" s="341"/>
      <c r="F606" s="342"/>
      <c r="G606" s="105"/>
      <c r="H606" s="106"/>
      <c r="I606" s="106"/>
      <c r="J606" s="106"/>
      <c r="K606" s="106"/>
      <c r="L606" s="106"/>
      <c r="M606" s="106"/>
      <c r="N606" s="106"/>
      <c r="O606" s="106"/>
      <c r="P606" s="106"/>
      <c r="Q606" s="106"/>
      <c r="R606" s="106"/>
      <c r="S606" s="106"/>
      <c r="T606" s="106"/>
      <c r="U606" s="106"/>
      <c r="V606" s="106"/>
      <c r="W606" s="106"/>
      <c r="X606" s="107"/>
      <c r="Y606" s="207" t="s">
        <v>53</v>
      </c>
      <c r="Z606" s="208"/>
      <c r="AA606" s="209"/>
      <c r="AB606" s="203"/>
      <c r="AC606" s="203"/>
      <c r="AD606" s="203"/>
      <c r="AE606" s="339"/>
      <c r="AF606" s="205"/>
      <c r="AG606" s="205"/>
      <c r="AH606" s="340"/>
      <c r="AI606" s="339"/>
      <c r="AJ606" s="205"/>
      <c r="AK606" s="205"/>
      <c r="AL606" s="205"/>
      <c r="AM606" s="339"/>
      <c r="AN606" s="205"/>
      <c r="AO606" s="205"/>
      <c r="AP606" s="340"/>
      <c r="AQ606" s="339"/>
      <c r="AR606" s="205"/>
      <c r="AS606" s="205"/>
      <c r="AT606" s="340"/>
      <c r="AU606" s="205"/>
      <c r="AV606" s="205"/>
      <c r="AW606" s="205"/>
      <c r="AX606" s="206"/>
    </row>
    <row r="607" spans="1:50" ht="23.25" hidden="1" customHeight="1">
      <c r="A607" s="187"/>
      <c r="B607" s="184"/>
      <c r="C607" s="178"/>
      <c r="D607" s="184"/>
      <c r="E607" s="341"/>
      <c r="F607" s="342"/>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78" t="s">
        <v>178</v>
      </c>
      <c r="AC607" s="578"/>
      <c r="AD607" s="578"/>
      <c r="AE607" s="339"/>
      <c r="AF607" s="205"/>
      <c r="AG607" s="205"/>
      <c r="AH607" s="340"/>
      <c r="AI607" s="339"/>
      <c r="AJ607" s="205"/>
      <c r="AK607" s="205"/>
      <c r="AL607" s="205"/>
      <c r="AM607" s="339"/>
      <c r="AN607" s="205"/>
      <c r="AO607" s="205"/>
      <c r="AP607" s="340"/>
      <c r="AQ607" s="339"/>
      <c r="AR607" s="205"/>
      <c r="AS607" s="205"/>
      <c r="AT607" s="340"/>
      <c r="AU607" s="205"/>
      <c r="AV607" s="205"/>
      <c r="AW607" s="205"/>
      <c r="AX607" s="206"/>
    </row>
    <row r="608" spans="1:50" ht="18.75" hidden="1" customHeight="1">
      <c r="A608" s="187"/>
      <c r="B608" s="184"/>
      <c r="C608" s="178"/>
      <c r="D608" s="184"/>
      <c r="E608" s="341" t="s">
        <v>196</v>
      </c>
      <c r="F608" s="342"/>
      <c r="G608" s="343" t="s">
        <v>193</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195</v>
      </c>
      <c r="AF608" s="336"/>
      <c r="AG608" s="336"/>
      <c r="AH608" s="337"/>
      <c r="AI608" s="338" t="s">
        <v>337</v>
      </c>
      <c r="AJ608" s="338"/>
      <c r="AK608" s="338"/>
      <c r="AL608" s="157"/>
      <c r="AM608" s="338" t="s">
        <v>350</v>
      </c>
      <c r="AN608" s="338"/>
      <c r="AO608" s="338"/>
      <c r="AP608" s="157"/>
      <c r="AQ608" s="157" t="s">
        <v>187</v>
      </c>
      <c r="AR608" s="128"/>
      <c r="AS608" s="128"/>
      <c r="AT608" s="129"/>
      <c r="AU608" s="134" t="s">
        <v>133</v>
      </c>
      <c r="AV608" s="134"/>
      <c r="AW608" s="134"/>
      <c r="AX608" s="135"/>
    </row>
    <row r="609" spans="1:50" ht="18.75" hidden="1" customHeight="1">
      <c r="A609" s="187"/>
      <c r="B609" s="184"/>
      <c r="C609" s="178"/>
      <c r="D609" s="184"/>
      <c r="E609" s="341"/>
      <c r="F609" s="342"/>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188</v>
      </c>
      <c r="AH609" s="132"/>
      <c r="AI609" s="154"/>
      <c r="AJ609" s="154"/>
      <c r="AK609" s="154"/>
      <c r="AL609" s="152"/>
      <c r="AM609" s="154"/>
      <c r="AN609" s="154"/>
      <c r="AO609" s="154"/>
      <c r="AP609" s="152"/>
      <c r="AQ609" s="589"/>
      <c r="AR609" s="198"/>
      <c r="AS609" s="131" t="s">
        <v>188</v>
      </c>
      <c r="AT609" s="132"/>
      <c r="AU609" s="198"/>
      <c r="AV609" s="198"/>
      <c r="AW609" s="131" t="s">
        <v>177</v>
      </c>
      <c r="AX609" s="193"/>
    </row>
    <row r="610" spans="1:50" ht="23.25" hidden="1" customHeight="1">
      <c r="A610" s="187"/>
      <c r="B610" s="184"/>
      <c r="C610" s="178"/>
      <c r="D610" s="184"/>
      <c r="E610" s="341"/>
      <c r="F610" s="342"/>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9"/>
      <c r="AF610" s="205"/>
      <c r="AG610" s="205"/>
      <c r="AH610" s="205"/>
      <c r="AI610" s="339"/>
      <c r="AJ610" s="205"/>
      <c r="AK610" s="205"/>
      <c r="AL610" s="205"/>
      <c r="AM610" s="339"/>
      <c r="AN610" s="205"/>
      <c r="AO610" s="205"/>
      <c r="AP610" s="340"/>
      <c r="AQ610" s="339"/>
      <c r="AR610" s="205"/>
      <c r="AS610" s="205"/>
      <c r="AT610" s="340"/>
      <c r="AU610" s="205"/>
      <c r="AV610" s="205"/>
      <c r="AW610" s="205"/>
      <c r="AX610" s="206"/>
    </row>
    <row r="611" spans="1:50" ht="23.25" hidden="1" customHeight="1">
      <c r="A611" s="187"/>
      <c r="B611" s="184"/>
      <c r="C611" s="178"/>
      <c r="D611" s="184"/>
      <c r="E611" s="341"/>
      <c r="F611" s="342"/>
      <c r="G611" s="105"/>
      <c r="H611" s="106"/>
      <c r="I611" s="106"/>
      <c r="J611" s="106"/>
      <c r="K611" s="106"/>
      <c r="L611" s="106"/>
      <c r="M611" s="106"/>
      <c r="N611" s="106"/>
      <c r="O611" s="106"/>
      <c r="P611" s="106"/>
      <c r="Q611" s="106"/>
      <c r="R611" s="106"/>
      <c r="S611" s="106"/>
      <c r="T611" s="106"/>
      <c r="U611" s="106"/>
      <c r="V611" s="106"/>
      <c r="W611" s="106"/>
      <c r="X611" s="107"/>
      <c r="Y611" s="207" t="s">
        <v>53</v>
      </c>
      <c r="Z611" s="208"/>
      <c r="AA611" s="209"/>
      <c r="AB611" s="203"/>
      <c r="AC611" s="203"/>
      <c r="AD611" s="203"/>
      <c r="AE611" s="339"/>
      <c r="AF611" s="205"/>
      <c r="AG611" s="205"/>
      <c r="AH611" s="340"/>
      <c r="AI611" s="339"/>
      <c r="AJ611" s="205"/>
      <c r="AK611" s="205"/>
      <c r="AL611" s="205"/>
      <c r="AM611" s="339"/>
      <c r="AN611" s="205"/>
      <c r="AO611" s="205"/>
      <c r="AP611" s="340"/>
      <c r="AQ611" s="339"/>
      <c r="AR611" s="205"/>
      <c r="AS611" s="205"/>
      <c r="AT611" s="340"/>
      <c r="AU611" s="205"/>
      <c r="AV611" s="205"/>
      <c r="AW611" s="205"/>
      <c r="AX611" s="206"/>
    </row>
    <row r="612" spans="1:50" ht="23.25" hidden="1" customHeight="1">
      <c r="A612" s="187"/>
      <c r="B612" s="184"/>
      <c r="C612" s="178"/>
      <c r="D612" s="184"/>
      <c r="E612" s="341"/>
      <c r="F612" s="342"/>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78" t="s">
        <v>178</v>
      </c>
      <c r="AC612" s="578"/>
      <c r="AD612" s="578"/>
      <c r="AE612" s="339"/>
      <c r="AF612" s="205"/>
      <c r="AG612" s="205"/>
      <c r="AH612" s="340"/>
      <c r="AI612" s="339"/>
      <c r="AJ612" s="205"/>
      <c r="AK612" s="205"/>
      <c r="AL612" s="205"/>
      <c r="AM612" s="339"/>
      <c r="AN612" s="205"/>
      <c r="AO612" s="205"/>
      <c r="AP612" s="340"/>
      <c r="AQ612" s="339"/>
      <c r="AR612" s="205"/>
      <c r="AS612" s="205"/>
      <c r="AT612" s="340"/>
      <c r="AU612" s="205"/>
      <c r="AV612" s="205"/>
      <c r="AW612" s="205"/>
      <c r="AX612" s="206"/>
    </row>
    <row r="613" spans="1:50" ht="18.75" hidden="1" customHeight="1">
      <c r="A613" s="187"/>
      <c r="B613" s="184"/>
      <c r="C613" s="178"/>
      <c r="D613" s="184"/>
      <c r="E613" s="341" t="s">
        <v>196</v>
      </c>
      <c r="F613" s="342"/>
      <c r="G613" s="343" t="s">
        <v>193</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195</v>
      </c>
      <c r="AF613" s="336"/>
      <c r="AG613" s="336"/>
      <c r="AH613" s="337"/>
      <c r="AI613" s="338" t="s">
        <v>337</v>
      </c>
      <c r="AJ613" s="338"/>
      <c r="AK613" s="338"/>
      <c r="AL613" s="157"/>
      <c r="AM613" s="338" t="s">
        <v>350</v>
      </c>
      <c r="AN613" s="338"/>
      <c r="AO613" s="338"/>
      <c r="AP613" s="157"/>
      <c r="AQ613" s="157" t="s">
        <v>187</v>
      </c>
      <c r="AR613" s="128"/>
      <c r="AS613" s="128"/>
      <c r="AT613" s="129"/>
      <c r="AU613" s="134" t="s">
        <v>133</v>
      </c>
      <c r="AV613" s="134"/>
      <c r="AW613" s="134"/>
      <c r="AX613" s="135"/>
    </row>
    <row r="614" spans="1:50" ht="18.75" hidden="1" customHeight="1">
      <c r="A614" s="187"/>
      <c r="B614" s="184"/>
      <c r="C614" s="178"/>
      <c r="D614" s="184"/>
      <c r="E614" s="341"/>
      <c r="F614" s="342"/>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188</v>
      </c>
      <c r="AH614" s="132"/>
      <c r="AI614" s="154"/>
      <c r="AJ614" s="154"/>
      <c r="AK614" s="154"/>
      <c r="AL614" s="152"/>
      <c r="AM614" s="154"/>
      <c r="AN614" s="154"/>
      <c r="AO614" s="154"/>
      <c r="AP614" s="152"/>
      <c r="AQ614" s="589"/>
      <c r="AR614" s="198"/>
      <c r="AS614" s="131" t="s">
        <v>188</v>
      </c>
      <c r="AT614" s="132"/>
      <c r="AU614" s="198"/>
      <c r="AV614" s="198"/>
      <c r="AW614" s="131" t="s">
        <v>177</v>
      </c>
      <c r="AX614" s="193"/>
    </row>
    <row r="615" spans="1:50" ht="23.25" hidden="1" customHeight="1">
      <c r="A615" s="187"/>
      <c r="B615" s="184"/>
      <c r="C615" s="178"/>
      <c r="D615" s="184"/>
      <c r="E615" s="341"/>
      <c r="F615" s="342"/>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9"/>
      <c r="AF615" s="205"/>
      <c r="AG615" s="205"/>
      <c r="AH615" s="205"/>
      <c r="AI615" s="339"/>
      <c r="AJ615" s="205"/>
      <c r="AK615" s="205"/>
      <c r="AL615" s="205"/>
      <c r="AM615" s="339"/>
      <c r="AN615" s="205"/>
      <c r="AO615" s="205"/>
      <c r="AP615" s="340"/>
      <c r="AQ615" s="339"/>
      <c r="AR615" s="205"/>
      <c r="AS615" s="205"/>
      <c r="AT615" s="340"/>
      <c r="AU615" s="205"/>
      <c r="AV615" s="205"/>
      <c r="AW615" s="205"/>
      <c r="AX615" s="206"/>
    </row>
    <row r="616" spans="1:50" ht="23.25" hidden="1" customHeight="1">
      <c r="A616" s="187"/>
      <c r="B616" s="184"/>
      <c r="C616" s="178"/>
      <c r="D616" s="184"/>
      <c r="E616" s="341"/>
      <c r="F616" s="342"/>
      <c r="G616" s="105"/>
      <c r="H616" s="106"/>
      <c r="I616" s="106"/>
      <c r="J616" s="106"/>
      <c r="K616" s="106"/>
      <c r="L616" s="106"/>
      <c r="M616" s="106"/>
      <c r="N616" s="106"/>
      <c r="O616" s="106"/>
      <c r="P616" s="106"/>
      <c r="Q616" s="106"/>
      <c r="R616" s="106"/>
      <c r="S616" s="106"/>
      <c r="T616" s="106"/>
      <c r="U616" s="106"/>
      <c r="V616" s="106"/>
      <c r="W616" s="106"/>
      <c r="X616" s="107"/>
      <c r="Y616" s="207" t="s">
        <v>53</v>
      </c>
      <c r="Z616" s="208"/>
      <c r="AA616" s="209"/>
      <c r="AB616" s="203"/>
      <c r="AC616" s="203"/>
      <c r="AD616" s="203"/>
      <c r="AE616" s="339"/>
      <c r="AF616" s="205"/>
      <c r="AG616" s="205"/>
      <c r="AH616" s="340"/>
      <c r="AI616" s="339"/>
      <c r="AJ616" s="205"/>
      <c r="AK616" s="205"/>
      <c r="AL616" s="205"/>
      <c r="AM616" s="339"/>
      <c r="AN616" s="205"/>
      <c r="AO616" s="205"/>
      <c r="AP616" s="340"/>
      <c r="AQ616" s="339"/>
      <c r="AR616" s="205"/>
      <c r="AS616" s="205"/>
      <c r="AT616" s="340"/>
      <c r="AU616" s="205"/>
      <c r="AV616" s="205"/>
      <c r="AW616" s="205"/>
      <c r="AX616" s="206"/>
    </row>
    <row r="617" spans="1:50" ht="23.25" hidden="1" customHeight="1">
      <c r="A617" s="187"/>
      <c r="B617" s="184"/>
      <c r="C617" s="178"/>
      <c r="D617" s="184"/>
      <c r="E617" s="341"/>
      <c r="F617" s="342"/>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78" t="s">
        <v>178</v>
      </c>
      <c r="AC617" s="578"/>
      <c r="AD617" s="578"/>
      <c r="AE617" s="339"/>
      <c r="AF617" s="205"/>
      <c r="AG617" s="205"/>
      <c r="AH617" s="340"/>
      <c r="AI617" s="339"/>
      <c r="AJ617" s="205"/>
      <c r="AK617" s="205"/>
      <c r="AL617" s="205"/>
      <c r="AM617" s="339"/>
      <c r="AN617" s="205"/>
      <c r="AO617" s="205"/>
      <c r="AP617" s="340"/>
      <c r="AQ617" s="339"/>
      <c r="AR617" s="205"/>
      <c r="AS617" s="205"/>
      <c r="AT617" s="340"/>
      <c r="AU617" s="205"/>
      <c r="AV617" s="205"/>
      <c r="AW617" s="205"/>
      <c r="AX617" s="206"/>
    </row>
    <row r="618" spans="1:50" ht="18.75" hidden="1" customHeight="1">
      <c r="A618" s="187"/>
      <c r="B618" s="184"/>
      <c r="C618" s="178"/>
      <c r="D618" s="184"/>
      <c r="E618" s="341" t="s">
        <v>197</v>
      </c>
      <c r="F618" s="342"/>
      <c r="G618" s="343" t="s">
        <v>194</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195</v>
      </c>
      <c r="AF618" s="336"/>
      <c r="AG618" s="336"/>
      <c r="AH618" s="337"/>
      <c r="AI618" s="338" t="s">
        <v>337</v>
      </c>
      <c r="AJ618" s="338"/>
      <c r="AK618" s="338"/>
      <c r="AL618" s="157"/>
      <c r="AM618" s="338" t="s">
        <v>350</v>
      </c>
      <c r="AN618" s="338"/>
      <c r="AO618" s="338"/>
      <c r="AP618" s="157"/>
      <c r="AQ618" s="157" t="s">
        <v>187</v>
      </c>
      <c r="AR618" s="128"/>
      <c r="AS618" s="128"/>
      <c r="AT618" s="129"/>
      <c r="AU618" s="134" t="s">
        <v>133</v>
      </c>
      <c r="AV618" s="134"/>
      <c r="AW618" s="134"/>
      <c r="AX618" s="135"/>
    </row>
    <row r="619" spans="1:50" ht="18.75" hidden="1" customHeight="1">
      <c r="A619" s="187"/>
      <c r="B619" s="184"/>
      <c r="C619" s="178"/>
      <c r="D619" s="184"/>
      <c r="E619" s="341"/>
      <c r="F619" s="342"/>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188</v>
      </c>
      <c r="AH619" s="132"/>
      <c r="AI619" s="154"/>
      <c r="AJ619" s="154"/>
      <c r="AK619" s="154"/>
      <c r="AL619" s="152"/>
      <c r="AM619" s="154"/>
      <c r="AN619" s="154"/>
      <c r="AO619" s="154"/>
      <c r="AP619" s="152"/>
      <c r="AQ619" s="589"/>
      <c r="AR619" s="198"/>
      <c r="AS619" s="131" t="s">
        <v>188</v>
      </c>
      <c r="AT619" s="132"/>
      <c r="AU619" s="198"/>
      <c r="AV619" s="198"/>
      <c r="AW619" s="131" t="s">
        <v>177</v>
      </c>
      <c r="AX619" s="193"/>
    </row>
    <row r="620" spans="1:50" ht="23.25" hidden="1" customHeight="1">
      <c r="A620" s="187"/>
      <c r="B620" s="184"/>
      <c r="C620" s="178"/>
      <c r="D620" s="184"/>
      <c r="E620" s="341"/>
      <c r="F620" s="342"/>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9"/>
      <c r="AF620" s="205"/>
      <c r="AG620" s="205"/>
      <c r="AH620" s="205"/>
      <c r="AI620" s="339"/>
      <c r="AJ620" s="205"/>
      <c r="AK620" s="205"/>
      <c r="AL620" s="205"/>
      <c r="AM620" s="339"/>
      <c r="AN620" s="205"/>
      <c r="AO620" s="205"/>
      <c r="AP620" s="340"/>
      <c r="AQ620" s="339"/>
      <c r="AR620" s="205"/>
      <c r="AS620" s="205"/>
      <c r="AT620" s="340"/>
      <c r="AU620" s="205"/>
      <c r="AV620" s="205"/>
      <c r="AW620" s="205"/>
      <c r="AX620" s="206"/>
    </row>
    <row r="621" spans="1:50" ht="23.25" hidden="1" customHeight="1">
      <c r="A621" s="187"/>
      <c r="B621" s="184"/>
      <c r="C621" s="178"/>
      <c r="D621" s="184"/>
      <c r="E621" s="341"/>
      <c r="F621" s="342"/>
      <c r="G621" s="105"/>
      <c r="H621" s="106"/>
      <c r="I621" s="106"/>
      <c r="J621" s="106"/>
      <c r="K621" s="106"/>
      <c r="L621" s="106"/>
      <c r="M621" s="106"/>
      <c r="N621" s="106"/>
      <c r="O621" s="106"/>
      <c r="P621" s="106"/>
      <c r="Q621" s="106"/>
      <c r="R621" s="106"/>
      <c r="S621" s="106"/>
      <c r="T621" s="106"/>
      <c r="U621" s="106"/>
      <c r="V621" s="106"/>
      <c r="W621" s="106"/>
      <c r="X621" s="107"/>
      <c r="Y621" s="207" t="s">
        <v>53</v>
      </c>
      <c r="Z621" s="208"/>
      <c r="AA621" s="209"/>
      <c r="AB621" s="203"/>
      <c r="AC621" s="203"/>
      <c r="AD621" s="203"/>
      <c r="AE621" s="339"/>
      <c r="AF621" s="205"/>
      <c r="AG621" s="205"/>
      <c r="AH621" s="340"/>
      <c r="AI621" s="339"/>
      <c r="AJ621" s="205"/>
      <c r="AK621" s="205"/>
      <c r="AL621" s="205"/>
      <c r="AM621" s="339"/>
      <c r="AN621" s="205"/>
      <c r="AO621" s="205"/>
      <c r="AP621" s="340"/>
      <c r="AQ621" s="339"/>
      <c r="AR621" s="205"/>
      <c r="AS621" s="205"/>
      <c r="AT621" s="340"/>
      <c r="AU621" s="205"/>
      <c r="AV621" s="205"/>
      <c r="AW621" s="205"/>
      <c r="AX621" s="206"/>
    </row>
    <row r="622" spans="1:50" ht="23.25" hidden="1" customHeight="1">
      <c r="A622" s="187"/>
      <c r="B622" s="184"/>
      <c r="C622" s="178"/>
      <c r="D622" s="184"/>
      <c r="E622" s="341"/>
      <c r="F622" s="342"/>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78" t="s">
        <v>14</v>
      </c>
      <c r="AC622" s="578"/>
      <c r="AD622" s="578"/>
      <c r="AE622" s="339"/>
      <c r="AF622" s="205"/>
      <c r="AG622" s="205"/>
      <c r="AH622" s="340"/>
      <c r="AI622" s="339"/>
      <c r="AJ622" s="205"/>
      <c r="AK622" s="205"/>
      <c r="AL622" s="205"/>
      <c r="AM622" s="339"/>
      <c r="AN622" s="205"/>
      <c r="AO622" s="205"/>
      <c r="AP622" s="340"/>
      <c r="AQ622" s="339"/>
      <c r="AR622" s="205"/>
      <c r="AS622" s="205"/>
      <c r="AT622" s="340"/>
      <c r="AU622" s="205"/>
      <c r="AV622" s="205"/>
      <c r="AW622" s="205"/>
      <c r="AX622" s="206"/>
    </row>
    <row r="623" spans="1:50" ht="18.75" hidden="1" customHeight="1">
      <c r="A623" s="187"/>
      <c r="B623" s="184"/>
      <c r="C623" s="178"/>
      <c r="D623" s="184"/>
      <c r="E623" s="341" t="s">
        <v>197</v>
      </c>
      <c r="F623" s="342"/>
      <c r="G623" s="343" t="s">
        <v>194</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195</v>
      </c>
      <c r="AF623" s="336"/>
      <c r="AG623" s="336"/>
      <c r="AH623" s="337"/>
      <c r="AI623" s="338" t="s">
        <v>337</v>
      </c>
      <c r="AJ623" s="338"/>
      <c r="AK623" s="338"/>
      <c r="AL623" s="157"/>
      <c r="AM623" s="338" t="s">
        <v>350</v>
      </c>
      <c r="AN623" s="338"/>
      <c r="AO623" s="338"/>
      <c r="AP623" s="157"/>
      <c r="AQ623" s="157" t="s">
        <v>187</v>
      </c>
      <c r="AR623" s="128"/>
      <c r="AS623" s="128"/>
      <c r="AT623" s="129"/>
      <c r="AU623" s="134" t="s">
        <v>133</v>
      </c>
      <c r="AV623" s="134"/>
      <c r="AW623" s="134"/>
      <c r="AX623" s="135"/>
    </row>
    <row r="624" spans="1:50" ht="18.75" hidden="1" customHeight="1">
      <c r="A624" s="187"/>
      <c r="B624" s="184"/>
      <c r="C624" s="178"/>
      <c r="D624" s="184"/>
      <c r="E624" s="341"/>
      <c r="F624" s="342"/>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188</v>
      </c>
      <c r="AH624" s="132"/>
      <c r="AI624" s="154"/>
      <c r="AJ624" s="154"/>
      <c r="AK624" s="154"/>
      <c r="AL624" s="152"/>
      <c r="AM624" s="154"/>
      <c r="AN624" s="154"/>
      <c r="AO624" s="154"/>
      <c r="AP624" s="152"/>
      <c r="AQ624" s="589"/>
      <c r="AR624" s="198"/>
      <c r="AS624" s="131" t="s">
        <v>188</v>
      </c>
      <c r="AT624" s="132"/>
      <c r="AU624" s="198"/>
      <c r="AV624" s="198"/>
      <c r="AW624" s="131" t="s">
        <v>177</v>
      </c>
      <c r="AX624" s="193"/>
    </row>
    <row r="625" spans="1:50" ht="23.25" hidden="1" customHeight="1">
      <c r="A625" s="187"/>
      <c r="B625" s="184"/>
      <c r="C625" s="178"/>
      <c r="D625" s="184"/>
      <c r="E625" s="341"/>
      <c r="F625" s="342"/>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9"/>
      <c r="AF625" s="205"/>
      <c r="AG625" s="205"/>
      <c r="AH625" s="205"/>
      <c r="AI625" s="339"/>
      <c r="AJ625" s="205"/>
      <c r="AK625" s="205"/>
      <c r="AL625" s="205"/>
      <c r="AM625" s="339"/>
      <c r="AN625" s="205"/>
      <c r="AO625" s="205"/>
      <c r="AP625" s="340"/>
      <c r="AQ625" s="339"/>
      <c r="AR625" s="205"/>
      <c r="AS625" s="205"/>
      <c r="AT625" s="340"/>
      <c r="AU625" s="205"/>
      <c r="AV625" s="205"/>
      <c r="AW625" s="205"/>
      <c r="AX625" s="206"/>
    </row>
    <row r="626" spans="1:50" ht="23.25" hidden="1" customHeight="1">
      <c r="A626" s="187"/>
      <c r="B626" s="184"/>
      <c r="C626" s="178"/>
      <c r="D626" s="184"/>
      <c r="E626" s="341"/>
      <c r="F626" s="342"/>
      <c r="G626" s="105"/>
      <c r="H626" s="106"/>
      <c r="I626" s="106"/>
      <c r="J626" s="106"/>
      <c r="K626" s="106"/>
      <c r="L626" s="106"/>
      <c r="M626" s="106"/>
      <c r="N626" s="106"/>
      <c r="O626" s="106"/>
      <c r="P626" s="106"/>
      <c r="Q626" s="106"/>
      <c r="R626" s="106"/>
      <c r="S626" s="106"/>
      <c r="T626" s="106"/>
      <c r="U626" s="106"/>
      <c r="V626" s="106"/>
      <c r="W626" s="106"/>
      <c r="X626" s="107"/>
      <c r="Y626" s="207" t="s">
        <v>53</v>
      </c>
      <c r="Z626" s="208"/>
      <c r="AA626" s="209"/>
      <c r="AB626" s="203"/>
      <c r="AC626" s="203"/>
      <c r="AD626" s="203"/>
      <c r="AE626" s="339"/>
      <c r="AF626" s="205"/>
      <c r="AG626" s="205"/>
      <c r="AH626" s="340"/>
      <c r="AI626" s="339"/>
      <c r="AJ626" s="205"/>
      <c r="AK626" s="205"/>
      <c r="AL626" s="205"/>
      <c r="AM626" s="339"/>
      <c r="AN626" s="205"/>
      <c r="AO626" s="205"/>
      <c r="AP626" s="340"/>
      <c r="AQ626" s="339"/>
      <c r="AR626" s="205"/>
      <c r="AS626" s="205"/>
      <c r="AT626" s="340"/>
      <c r="AU626" s="205"/>
      <c r="AV626" s="205"/>
      <c r="AW626" s="205"/>
      <c r="AX626" s="206"/>
    </row>
    <row r="627" spans="1:50" ht="23.25" hidden="1" customHeight="1">
      <c r="A627" s="187"/>
      <c r="B627" s="184"/>
      <c r="C627" s="178"/>
      <c r="D627" s="184"/>
      <c r="E627" s="341"/>
      <c r="F627" s="342"/>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78" t="s">
        <v>14</v>
      </c>
      <c r="AC627" s="578"/>
      <c r="AD627" s="578"/>
      <c r="AE627" s="339"/>
      <c r="AF627" s="205"/>
      <c r="AG627" s="205"/>
      <c r="AH627" s="340"/>
      <c r="AI627" s="339"/>
      <c r="AJ627" s="205"/>
      <c r="AK627" s="205"/>
      <c r="AL627" s="205"/>
      <c r="AM627" s="339"/>
      <c r="AN627" s="205"/>
      <c r="AO627" s="205"/>
      <c r="AP627" s="340"/>
      <c r="AQ627" s="339"/>
      <c r="AR627" s="205"/>
      <c r="AS627" s="205"/>
      <c r="AT627" s="340"/>
      <c r="AU627" s="205"/>
      <c r="AV627" s="205"/>
      <c r="AW627" s="205"/>
      <c r="AX627" s="206"/>
    </row>
    <row r="628" spans="1:50" ht="18.75" hidden="1" customHeight="1">
      <c r="A628" s="187"/>
      <c r="B628" s="184"/>
      <c r="C628" s="178"/>
      <c r="D628" s="184"/>
      <c r="E628" s="341" t="s">
        <v>197</v>
      </c>
      <c r="F628" s="342"/>
      <c r="G628" s="343" t="s">
        <v>194</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195</v>
      </c>
      <c r="AF628" s="336"/>
      <c r="AG628" s="336"/>
      <c r="AH628" s="337"/>
      <c r="AI628" s="338" t="s">
        <v>337</v>
      </c>
      <c r="AJ628" s="338"/>
      <c r="AK628" s="338"/>
      <c r="AL628" s="157"/>
      <c r="AM628" s="338" t="s">
        <v>350</v>
      </c>
      <c r="AN628" s="338"/>
      <c r="AO628" s="338"/>
      <c r="AP628" s="157"/>
      <c r="AQ628" s="157" t="s">
        <v>187</v>
      </c>
      <c r="AR628" s="128"/>
      <c r="AS628" s="128"/>
      <c r="AT628" s="129"/>
      <c r="AU628" s="134" t="s">
        <v>133</v>
      </c>
      <c r="AV628" s="134"/>
      <c r="AW628" s="134"/>
      <c r="AX628" s="135"/>
    </row>
    <row r="629" spans="1:50" ht="18.75" hidden="1" customHeight="1">
      <c r="A629" s="187"/>
      <c r="B629" s="184"/>
      <c r="C629" s="178"/>
      <c r="D629" s="184"/>
      <c r="E629" s="341"/>
      <c r="F629" s="342"/>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188</v>
      </c>
      <c r="AH629" s="132"/>
      <c r="AI629" s="154"/>
      <c r="AJ629" s="154"/>
      <c r="AK629" s="154"/>
      <c r="AL629" s="152"/>
      <c r="AM629" s="154"/>
      <c r="AN629" s="154"/>
      <c r="AO629" s="154"/>
      <c r="AP629" s="152"/>
      <c r="AQ629" s="589"/>
      <c r="AR629" s="198"/>
      <c r="AS629" s="131" t="s">
        <v>188</v>
      </c>
      <c r="AT629" s="132"/>
      <c r="AU629" s="198"/>
      <c r="AV629" s="198"/>
      <c r="AW629" s="131" t="s">
        <v>177</v>
      </c>
      <c r="AX629" s="193"/>
    </row>
    <row r="630" spans="1:50" ht="23.25" hidden="1" customHeight="1">
      <c r="A630" s="187"/>
      <c r="B630" s="184"/>
      <c r="C630" s="178"/>
      <c r="D630" s="184"/>
      <c r="E630" s="341"/>
      <c r="F630" s="342"/>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9"/>
      <c r="AF630" s="205"/>
      <c r="AG630" s="205"/>
      <c r="AH630" s="205"/>
      <c r="AI630" s="339"/>
      <c r="AJ630" s="205"/>
      <c r="AK630" s="205"/>
      <c r="AL630" s="205"/>
      <c r="AM630" s="339"/>
      <c r="AN630" s="205"/>
      <c r="AO630" s="205"/>
      <c r="AP630" s="340"/>
      <c r="AQ630" s="339"/>
      <c r="AR630" s="205"/>
      <c r="AS630" s="205"/>
      <c r="AT630" s="340"/>
      <c r="AU630" s="205"/>
      <c r="AV630" s="205"/>
      <c r="AW630" s="205"/>
      <c r="AX630" s="206"/>
    </row>
    <row r="631" spans="1:50" ht="23.25" hidden="1" customHeight="1">
      <c r="A631" s="187"/>
      <c r="B631" s="184"/>
      <c r="C631" s="178"/>
      <c r="D631" s="184"/>
      <c r="E631" s="341"/>
      <c r="F631" s="342"/>
      <c r="G631" s="105"/>
      <c r="H631" s="106"/>
      <c r="I631" s="106"/>
      <c r="J631" s="106"/>
      <c r="K631" s="106"/>
      <c r="L631" s="106"/>
      <c r="M631" s="106"/>
      <c r="N631" s="106"/>
      <c r="O631" s="106"/>
      <c r="P631" s="106"/>
      <c r="Q631" s="106"/>
      <c r="R631" s="106"/>
      <c r="S631" s="106"/>
      <c r="T631" s="106"/>
      <c r="U631" s="106"/>
      <c r="V631" s="106"/>
      <c r="W631" s="106"/>
      <c r="X631" s="107"/>
      <c r="Y631" s="207" t="s">
        <v>53</v>
      </c>
      <c r="Z631" s="208"/>
      <c r="AA631" s="209"/>
      <c r="AB631" s="203"/>
      <c r="AC631" s="203"/>
      <c r="AD631" s="203"/>
      <c r="AE631" s="339"/>
      <c r="AF631" s="205"/>
      <c r="AG631" s="205"/>
      <c r="AH631" s="340"/>
      <c r="AI631" s="339"/>
      <c r="AJ631" s="205"/>
      <c r="AK631" s="205"/>
      <c r="AL631" s="205"/>
      <c r="AM631" s="339"/>
      <c r="AN631" s="205"/>
      <c r="AO631" s="205"/>
      <c r="AP631" s="340"/>
      <c r="AQ631" s="339"/>
      <c r="AR631" s="205"/>
      <c r="AS631" s="205"/>
      <c r="AT631" s="340"/>
      <c r="AU631" s="205"/>
      <c r="AV631" s="205"/>
      <c r="AW631" s="205"/>
      <c r="AX631" s="206"/>
    </row>
    <row r="632" spans="1:50" ht="23.25" hidden="1" customHeight="1">
      <c r="A632" s="187"/>
      <c r="B632" s="184"/>
      <c r="C632" s="178"/>
      <c r="D632" s="184"/>
      <c r="E632" s="341"/>
      <c r="F632" s="342"/>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78" t="s">
        <v>14</v>
      </c>
      <c r="AC632" s="578"/>
      <c r="AD632" s="578"/>
      <c r="AE632" s="339"/>
      <c r="AF632" s="205"/>
      <c r="AG632" s="205"/>
      <c r="AH632" s="340"/>
      <c r="AI632" s="339"/>
      <c r="AJ632" s="205"/>
      <c r="AK632" s="205"/>
      <c r="AL632" s="205"/>
      <c r="AM632" s="339"/>
      <c r="AN632" s="205"/>
      <c r="AO632" s="205"/>
      <c r="AP632" s="340"/>
      <c r="AQ632" s="339"/>
      <c r="AR632" s="205"/>
      <c r="AS632" s="205"/>
      <c r="AT632" s="340"/>
      <c r="AU632" s="205"/>
      <c r="AV632" s="205"/>
      <c r="AW632" s="205"/>
      <c r="AX632" s="206"/>
    </row>
    <row r="633" spans="1:50" ht="18.75" hidden="1" customHeight="1">
      <c r="A633" s="187"/>
      <c r="B633" s="184"/>
      <c r="C633" s="178"/>
      <c r="D633" s="184"/>
      <c r="E633" s="341" t="s">
        <v>197</v>
      </c>
      <c r="F633" s="342"/>
      <c r="G633" s="343" t="s">
        <v>194</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195</v>
      </c>
      <c r="AF633" s="336"/>
      <c r="AG633" s="336"/>
      <c r="AH633" s="337"/>
      <c r="AI633" s="338" t="s">
        <v>337</v>
      </c>
      <c r="AJ633" s="338"/>
      <c r="AK633" s="338"/>
      <c r="AL633" s="157"/>
      <c r="AM633" s="338" t="s">
        <v>350</v>
      </c>
      <c r="AN633" s="338"/>
      <c r="AO633" s="338"/>
      <c r="AP633" s="157"/>
      <c r="AQ633" s="157" t="s">
        <v>187</v>
      </c>
      <c r="AR633" s="128"/>
      <c r="AS633" s="128"/>
      <c r="AT633" s="129"/>
      <c r="AU633" s="134" t="s">
        <v>133</v>
      </c>
      <c r="AV633" s="134"/>
      <c r="AW633" s="134"/>
      <c r="AX633" s="135"/>
    </row>
    <row r="634" spans="1:50" ht="18.75" hidden="1" customHeight="1">
      <c r="A634" s="187"/>
      <c r="B634" s="184"/>
      <c r="C634" s="178"/>
      <c r="D634" s="184"/>
      <c r="E634" s="341"/>
      <c r="F634" s="342"/>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188</v>
      </c>
      <c r="AH634" s="132"/>
      <c r="AI634" s="154"/>
      <c r="AJ634" s="154"/>
      <c r="AK634" s="154"/>
      <c r="AL634" s="152"/>
      <c r="AM634" s="154"/>
      <c r="AN634" s="154"/>
      <c r="AO634" s="154"/>
      <c r="AP634" s="152"/>
      <c r="AQ634" s="589"/>
      <c r="AR634" s="198"/>
      <c r="AS634" s="131" t="s">
        <v>188</v>
      </c>
      <c r="AT634" s="132"/>
      <c r="AU634" s="198"/>
      <c r="AV634" s="198"/>
      <c r="AW634" s="131" t="s">
        <v>177</v>
      </c>
      <c r="AX634" s="193"/>
    </row>
    <row r="635" spans="1:50" ht="23.25" hidden="1" customHeight="1">
      <c r="A635" s="187"/>
      <c r="B635" s="184"/>
      <c r="C635" s="178"/>
      <c r="D635" s="184"/>
      <c r="E635" s="341"/>
      <c r="F635" s="342"/>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9"/>
      <c r="AF635" s="205"/>
      <c r="AG635" s="205"/>
      <c r="AH635" s="205"/>
      <c r="AI635" s="339"/>
      <c r="AJ635" s="205"/>
      <c r="AK635" s="205"/>
      <c r="AL635" s="205"/>
      <c r="AM635" s="339"/>
      <c r="AN635" s="205"/>
      <c r="AO635" s="205"/>
      <c r="AP635" s="340"/>
      <c r="AQ635" s="339"/>
      <c r="AR635" s="205"/>
      <c r="AS635" s="205"/>
      <c r="AT635" s="340"/>
      <c r="AU635" s="205"/>
      <c r="AV635" s="205"/>
      <c r="AW635" s="205"/>
      <c r="AX635" s="206"/>
    </row>
    <row r="636" spans="1:50" ht="23.25" hidden="1" customHeight="1">
      <c r="A636" s="187"/>
      <c r="B636" s="184"/>
      <c r="C636" s="178"/>
      <c r="D636" s="184"/>
      <c r="E636" s="341"/>
      <c r="F636" s="342"/>
      <c r="G636" s="105"/>
      <c r="H636" s="106"/>
      <c r="I636" s="106"/>
      <c r="J636" s="106"/>
      <c r="K636" s="106"/>
      <c r="L636" s="106"/>
      <c r="M636" s="106"/>
      <c r="N636" s="106"/>
      <c r="O636" s="106"/>
      <c r="P636" s="106"/>
      <c r="Q636" s="106"/>
      <c r="R636" s="106"/>
      <c r="S636" s="106"/>
      <c r="T636" s="106"/>
      <c r="U636" s="106"/>
      <c r="V636" s="106"/>
      <c r="W636" s="106"/>
      <c r="X636" s="107"/>
      <c r="Y636" s="207" t="s">
        <v>53</v>
      </c>
      <c r="Z636" s="208"/>
      <c r="AA636" s="209"/>
      <c r="AB636" s="203"/>
      <c r="AC636" s="203"/>
      <c r="AD636" s="203"/>
      <c r="AE636" s="339"/>
      <c r="AF636" s="205"/>
      <c r="AG636" s="205"/>
      <c r="AH636" s="340"/>
      <c r="AI636" s="339"/>
      <c r="AJ636" s="205"/>
      <c r="AK636" s="205"/>
      <c r="AL636" s="205"/>
      <c r="AM636" s="339"/>
      <c r="AN636" s="205"/>
      <c r="AO636" s="205"/>
      <c r="AP636" s="340"/>
      <c r="AQ636" s="339"/>
      <c r="AR636" s="205"/>
      <c r="AS636" s="205"/>
      <c r="AT636" s="340"/>
      <c r="AU636" s="205"/>
      <c r="AV636" s="205"/>
      <c r="AW636" s="205"/>
      <c r="AX636" s="206"/>
    </row>
    <row r="637" spans="1:50" ht="23.25" hidden="1" customHeight="1">
      <c r="A637" s="187"/>
      <c r="B637" s="184"/>
      <c r="C637" s="178"/>
      <c r="D637" s="184"/>
      <c r="E637" s="341"/>
      <c r="F637" s="342"/>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78" t="s">
        <v>14</v>
      </c>
      <c r="AC637" s="578"/>
      <c r="AD637" s="578"/>
      <c r="AE637" s="339"/>
      <c r="AF637" s="205"/>
      <c r="AG637" s="205"/>
      <c r="AH637" s="340"/>
      <c r="AI637" s="339"/>
      <c r="AJ637" s="205"/>
      <c r="AK637" s="205"/>
      <c r="AL637" s="205"/>
      <c r="AM637" s="339"/>
      <c r="AN637" s="205"/>
      <c r="AO637" s="205"/>
      <c r="AP637" s="340"/>
      <c r="AQ637" s="339"/>
      <c r="AR637" s="205"/>
      <c r="AS637" s="205"/>
      <c r="AT637" s="340"/>
      <c r="AU637" s="205"/>
      <c r="AV637" s="205"/>
      <c r="AW637" s="205"/>
      <c r="AX637" s="206"/>
    </row>
    <row r="638" spans="1:50" ht="18.75" hidden="1" customHeight="1">
      <c r="A638" s="187"/>
      <c r="B638" s="184"/>
      <c r="C638" s="178"/>
      <c r="D638" s="184"/>
      <c r="E638" s="341" t="s">
        <v>197</v>
      </c>
      <c r="F638" s="342"/>
      <c r="G638" s="343" t="s">
        <v>194</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195</v>
      </c>
      <c r="AF638" s="336"/>
      <c r="AG638" s="336"/>
      <c r="AH638" s="337"/>
      <c r="AI638" s="338" t="s">
        <v>337</v>
      </c>
      <c r="AJ638" s="338"/>
      <c r="AK638" s="338"/>
      <c r="AL638" s="157"/>
      <c r="AM638" s="338" t="s">
        <v>350</v>
      </c>
      <c r="AN638" s="338"/>
      <c r="AO638" s="338"/>
      <c r="AP638" s="157"/>
      <c r="AQ638" s="157" t="s">
        <v>187</v>
      </c>
      <c r="AR638" s="128"/>
      <c r="AS638" s="128"/>
      <c r="AT638" s="129"/>
      <c r="AU638" s="134" t="s">
        <v>133</v>
      </c>
      <c r="AV638" s="134"/>
      <c r="AW638" s="134"/>
      <c r="AX638" s="135"/>
    </row>
    <row r="639" spans="1:50" ht="18.75" hidden="1" customHeight="1">
      <c r="A639" s="187"/>
      <c r="B639" s="184"/>
      <c r="C639" s="178"/>
      <c r="D639" s="184"/>
      <c r="E639" s="341"/>
      <c r="F639" s="342"/>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188</v>
      </c>
      <c r="AH639" s="132"/>
      <c r="AI639" s="154"/>
      <c r="AJ639" s="154"/>
      <c r="AK639" s="154"/>
      <c r="AL639" s="152"/>
      <c r="AM639" s="154"/>
      <c r="AN639" s="154"/>
      <c r="AO639" s="154"/>
      <c r="AP639" s="152"/>
      <c r="AQ639" s="589"/>
      <c r="AR639" s="198"/>
      <c r="AS639" s="131" t="s">
        <v>188</v>
      </c>
      <c r="AT639" s="132"/>
      <c r="AU639" s="198"/>
      <c r="AV639" s="198"/>
      <c r="AW639" s="131" t="s">
        <v>177</v>
      </c>
      <c r="AX639" s="193"/>
    </row>
    <row r="640" spans="1:50" ht="23.25" hidden="1" customHeight="1">
      <c r="A640" s="187"/>
      <c r="B640" s="184"/>
      <c r="C640" s="178"/>
      <c r="D640" s="184"/>
      <c r="E640" s="341"/>
      <c r="F640" s="342"/>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9"/>
      <c r="AF640" s="205"/>
      <c r="AG640" s="205"/>
      <c r="AH640" s="205"/>
      <c r="AI640" s="339"/>
      <c r="AJ640" s="205"/>
      <c r="AK640" s="205"/>
      <c r="AL640" s="205"/>
      <c r="AM640" s="339"/>
      <c r="AN640" s="205"/>
      <c r="AO640" s="205"/>
      <c r="AP640" s="340"/>
      <c r="AQ640" s="339"/>
      <c r="AR640" s="205"/>
      <c r="AS640" s="205"/>
      <c r="AT640" s="340"/>
      <c r="AU640" s="205"/>
      <c r="AV640" s="205"/>
      <c r="AW640" s="205"/>
      <c r="AX640" s="206"/>
    </row>
    <row r="641" spans="1:50" ht="23.25" hidden="1" customHeight="1">
      <c r="A641" s="187"/>
      <c r="B641" s="184"/>
      <c r="C641" s="178"/>
      <c r="D641" s="184"/>
      <c r="E641" s="341"/>
      <c r="F641" s="342"/>
      <c r="G641" s="105"/>
      <c r="H641" s="106"/>
      <c r="I641" s="106"/>
      <c r="J641" s="106"/>
      <c r="K641" s="106"/>
      <c r="L641" s="106"/>
      <c r="M641" s="106"/>
      <c r="N641" s="106"/>
      <c r="O641" s="106"/>
      <c r="P641" s="106"/>
      <c r="Q641" s="106"/>
      <c r="R641" s="106"/>
      <c r="S641" s="106"/>
      <c r="T641" s="106"/>
      <c r="U641" s="106"/>
      <c r="V641" s="106"/>
      <c r="W641" s="106"/>
      <c r="X641" s="107"/>
      <c r="Y641" s="207" t="s">
        <v>53</v>
      </c>
      <c r="Z641" s="208"/>
      <c r="AA641" s="209"/>
      <c r="AB641" s="203"/>
      <c r="AC641" s="203"/>
      <c r="AD641" s="203"/>
      <c r="AE641" s="339"/>
      <c r="AF641" s="205"/>
      <c r="AG641" s="205"/>
      <c r="AH641" s="340"/>
      <c r="AI641" s="339"/>
      <c r="AJ641" s="205"/>
      <c r="AK641" s="205"/>
      <c r="AL641" s="205"/>
      <c r="AM641" s="339"/>
      <c r="AN641" s="205"/>
      <c r="AO641" s="205"/>
      <c r="AP641" s="340"/>
      <c r="AQ641" s="339"/>
      <c r="AR641" s="205"/>
      <c r="AS641" s="205"/>
      <c r="AT641" s="340"/>
      <c r="AU641" s="205"/>
      <c r="AV641" s="205"/>
      <c r="AW641" s="205"/>
      <c r="AX641" s="206"/>
    </row>
    <row r="642" spans="1:50" ht="23.25" hidden="1" customHeight="1">
      <c r="A642" s="187"/>
      <c r="B642" s="184"/>
      <c r="C642" s="178"/>
      <c r="D642" s="184"/>
      <c r="E642" s="341"/>
      <c r="F642" s="342"/>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78" t="s">
        <v>14</v>
      </c>
      <c r="AC642" s="578"/>
      <c r="AD642" s="578"/>
      <c r="AE642" s="339"/>
      <c r="AF642" s="205"/>
      <c r="AG642" s="205"/>
      <c r="AH642" s="340"/>
      <c r="AI642" s="339"/>
      <c r="AJ642" s="205"/>
      <c r="AK642" s="205"/>
      <c r="AL642" s="205"/>
      <c r="AM642" s="339"/>
      <c r="AN642" s="205"/>
      <c r="AO642" s="205"/>
      <c r="AP642" s="340"/>
      <c r="AQ642" s="339"/>
      <c r="AR642" s="205"/>
      <c r="AS642" s="205"/>
      <c r="AT642" s="340"/>
      <c r="AU642" s="205"/>
      <c r="AV642" s="205"/>
      <c r="AW642" s="205"/>
      <c r="AX642" s="206"/>
    </row>
    <row r="643" spans="1:50" ht="23.9" hidden="1" customHeight="1">
      <c r="A643" s="187"/>
      <c r="B643" s="184"/>
      <c r="C643" s="178"/>
      <c r="D643" s="184"/>
      <c r="E643" s="120" t="s">
        <v>334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c r="A646" s="187"/>
      <c r="B646" s="184"/>
      <c r="C646" s="178"/>
      <c r="D646" s="184"/>
      <c r="E646" s="172" t="s">
        <v>329</v>
      </c>
      <c r="F646" s="173"/>
      <c r="G646" s="893" t="s">
        <v>207</v>
      </c>
      <c r="H646" s="121"/>
      <c r="I646" s="121"/>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row>
    <row r="647" spans="1:50" ht="18.75" hidden="1" customHeight="1">
      <c r="A647" s="187"/>
      <c r="B647" s="184"/>
      <c r="C647" s="178"/>
      <c r="D647" s="184"/>
      <c r="E647" s="341" t="s">
        <v>196</v>
      </c>
      <c r="F647" s="342"/>
      <c r="G647" s="343" t="s">
        <v>193</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195</v>
      </c>
      <c r="AF647" s="336"/>
      <c r="AG647" s="336"/>
      <c r="AH647" s="337"/>
      <c r="AI647" s="338" t="s">
        <v>337</v>
      </c>
      <c r="AJ647" s="338"/>
      <c r="AK647" s="338"/>
      <c r="AL647" s="157"/>
      <c r="AM647" s="338" t="s">
        <v>350</v>
      </c>
      <c r="AN647" s="338"/>
      <c r="AO647" s="338"/>
      <c r="AP647" s="157"/>
      <c r="AQ647" s="157" t="s">
        <v>187</v>
      </c>
      <c r="AR647" s="128"/>
      <c r="AS647" s="128"/>
      <c r="AT647" s="129"/>
      <c r="AU647" s="134" t="s">
        <v>133</v>
      </c>
      <c r="AV647" s="134"/>
      <c r="AW647" s="134"/>
      <c r="AX647" s="135"/>
    </row>
    <row r="648" spans="1:50" ht="18.75" hidden="1" customHeight="1">
      <c r="A648" s="187"/>
      <c r="B648" s="184"/>
      <c r="C648" s="178"/>
      <c r="D648" s="184"/>
      <c r="E648" s="341"/>
      <c r="F648" s="342"/>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188</v>
      </c>
      <c r="AH648" s="132"/>
      <c r="AI648" s="154"/>
      <c r="AJ648" s="154"/>
      <c r="AK648" s="154"/>
      <c r="AL648" s="152"/>
      <c r="AM648" s="154"/>
      <c r="AN648" s="154"/>
      <c r="AO648" s="154"/>
      <c r="AP648" s="152"/>
      <c r="AQ648" s="589"/>
      <c r="AR648" s="198"/>
      <c r="AS648" s="131" t="s">
        <v>188</v>
      </c>
      <c r="AT648" s="132"/>
      <c r="AU648" s="198"/>
      <c r="AV648" s="198"/>
      <c r="AW648" s="131" t="s">
        <v>177</v>
      </c>
      <c r="AX648" s="193"/>
    </row>
    <row r="649" spans="1:50" ht="23.25" hidden="1" customHeight="1">
      <c r="A649" s="187"/>
      <c r="B649" s="184"/>
      <c r="C649" s="178"/>
      <c r="D649" s="184"/>
      <c r="E649" s="341"/>
      <c r="F649" s="342"/>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9"/>
      <c r="AF649" s="205"/>
      <c r="AG649" s="205"/>
      <c r="AH649" s="205"/>
      <c r="AI649" s="339"/>
      <c r="AJ649" s="205"/>
      <c r="AK649" s="205"/>
      <c r="AL649" s="205"/>
      <c r="AM649" s="339"/>
      <c r="AN649" s="205"/>
      <c r="AO649" s="205"/>
      <c r="AP649" s="340"/>
      <c r="AQ649" s="339"/>
      <c r="AR649" s="205"/>
      <c r="AS649" s="205"/>
      <c r="AT649" s="340"/>
      <c r="AU649" s="205"/>
      <c r="AV649" s="205"/>
      <c r="AW649" s="205"/>
      <c r="AX649" s="206"/>
    </row>
    <row r="650" spans="1:50" ht="23.25" hidden="1" customHeight="1">
      <c r="A650" s="187"/>
      <c r="B650" s="184"/>
      <c r="C650" s="178"/>
      <c r="D650" s="184"/>
      <c r="E650" s="341"/>
      <c r="F650" s="342"/>
      <c r="G650" s="105"/>
      <c r="H650" s="106"/>
      <c r="I650" s="106"/>
      <c r="J650" s="106"/>
      <c r="K650" s="106"/>
      <c r="L650" s="106"/>
      <c r="M650" s="106"/>
      <c r="N650" s="106"/>
      <c r="O650" s="106"/>
      <c r="P650" s="106"/>
      <c r="Q650" s="106"/>
      <c r="R650" s="106"/>
      <c r="S650" s="106"/>
      <c r="T650" s="106"/>
      <c r="U650" s="106"/>
      <c r="V650" s="106"/>
      <c r="W650" s="106"/>
      <c r="X650" s="107"/>
      <c r="Y650" s="207" t="s">
        <v>53</v>
      </c>
      <c r="Z650" s="208"/>
      <c r="AA650" s="209"/>
      <c r="AB650" s="203"/>
      <c r="AC650" s="203"/>
      <c r="AD650" s="203"/>
      <c r="AE650" s="339"/>
      <c r="AF650" s="205"/>
      <c r="AG650" s="205"/>
      <c r="AH650" s="340"/>
      <c r="AI650" s="339"/>
      <c r="AJ650" s="205"/>
      <c r="AK650" s="205"/>
      <c r="AL650" s="205"/>
      <c r="AM650" s="339"/>
      <c r="AN650" s="205"/>
      <c r="AO650" s="205"/>
      <c r="AP650" s="340"/>
      <c r="AQ650" s="339"/>
      <c r="AR650" s="205"/>
      <c r="AS650" s="205"/>
      <c r="AT650" s="340"/>
      <c r="AU650" s="205"/>
      <c r="AV650" s="205"/>
      <c r="AW650" s="205"/>
      <c r="AX650" s="206"/>
    </row>
    <row r="651" spans="1:50" ht="23.25" hidden="1" customHeight="1">
      <c r="A651" s="187"/>
      <c r="B651" s="184"/>
      <c r="C651" s="178"/>
      <c r="D651" s="184"/>
      <c r="E651" s="341"/>
      <c r="F651" s="342"/>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78" t="s">
        <v>178</v>
      </c>
      <c r="AC651" s="578"/>
      <c r="AD651" s="578"/>
      <c r="AE651" s="339"/>
      <c r="AF651" s="205"/>
      <c r="AG651" s="205"/>
      <c r="AH651" s="340"/>
      <c r="AI651" s="339"/>
      <c r="AJ651" s="205"/>
      <c r="AK651" s="205"/>
      <c r="AL651" s="205"/>
      <c r="AM651" s="339"/>
      <c r="AN651" s="205"/>
      <c r="AO651" s="205"/>
      <c r="AP651" s="340"/>
      <c r="AQ651" s="339"/>
      <c r="AR651" s="205"/>
      <c r="AS651" s="205"/>
      <c r="AT651" s="340"/>
      <c r="AU651" s="205"/>
      <c r="AV651" s="205"/>
      <c r="AW651" s="205"/>
      <c r="AX651" s="206"/>
    </row>
    <row r="652" spans="1:50" ht="18.75" hidden="1" customHeight="1">
      <c r="A652" s="187"/>
      <c r="B652" s="184"/>
      <c r="C652" s="178"/>
      <c r="D652" s="184"/>
      <c r="E652" s="341" t="s">
        <v>196</v>
      </c>
      <c r="F652" s="342"/>
      <c r="G652" s="343" t="s">
        <v>193</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195</v>
      </c>
      <c r="AF652" s="336"/>
      <c r="AG652" s="336"/>
      <c r="AH652" s="337"/>
      <c r="AI652" s="338" t="s">
        <v>337</v>
      </c>
      <c r="AJ652" s="338"/>
      <c r="AK652" s="338"/>
      <c r="AL652" s="157"/>
      <c r="AM652" s="338" t="s">
        <v>350</v>
      </c>
      <c r="AN652" s="338"/>
      <c r="AO652" s="338"/>
      <c r="AP652" s="157"/>
      <c r="AQ652" s="157" t="s">
        <v>187</v>
      </c>
      <c r="AR652" s="128"/>
      <c r="AS652" s="128"/>
      <c r="AT652" s="129"/>
      <c r="AU652" s="134" t="s">
        <v>133</v>
      </c>
      <c r="AV652" s="134"/>
      <c r="AW652" s="134"/>
      <c r="AX652" s="135"/>
    </row>
    <row r="653" spans="1:50" ht="18.75" hidden="1" customHeight="1">
      <c r="A653" s="187"/>
      <c r="B653" s="184"/>
      <c r="C653" s="178"/>
      <c r="D653" s="184"/>
      <c r="E653" s="341"/>
      <c r="F653" s="342"/>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188</v>
      </c>
      <c r="AH653" s="132"/>
      <c r="AI653" s="154"/>
      <c r="AJ653" s="154"/>
      <c r="AK653" s="154"/>
      <c r="AL653" s="152"/>
      <c r="AM653" s="154"/>
      <c r="AN653" s="154"/>
      <c r="AO653" s="154"/>
      <c r="AP653" s="152"/>
      <c r="AQ653" s="589"/>
      <c r="AR653" s="198"/>
      <c r="AS653" s="131" t="s">
        <v>188</v>
      </c>
      <c r="AT653" s="132"/>
      <c r="AU653" s="198"/>
      <c r="AV653" s="198"/>
      <c r="AW653" s="131" t="s">
        <v>177</v>
      </c>
      <c r="AX653" s="193"/>
    </row>
    <row r="654" spans="1:50" ht="23.25" hidden="1" customHeight="1">
      <c r="A654" s="187"/>
      <c r="B654" s="184"/>
      <c r="C654" s="178"/>
      <c r="D654" s="184"/>
      <c r="E654" s="341"/>
      <c r="F654" s="342"/>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9"/>
      <c r="AF654" s="205"/>
      <c r="AG654" s="205"/>
      <c r="AH654" s="205"/>
      <c r="AI654" s="339"/>
      <c r="AJ654" s="205"/>
      <c r="AK654" s="205"/>
      <c r="AL654" s="205"/>
      <c r="AM654" s="339"/>
      <c r="AN654" s="205"/>
      <c r="AO654" s="205"/>
      <c r="AP654" s="340"/>
      <c r="AQ654" s="339"/>
      <c r="AR654" s="205"/>
      <c r="AS654" s="205"/>
      <c r="AT654" s="340"/>
      <c r="AU654" s="205"/>
      <c r="AV654" s="205"/>
      <c r="AW654" s="205"/>
      <c r="AX654" s="206"/>
    </row>
    <row r="655" spans="1:50" ht="23.25" hidden="1" customHeight="1">
      <c r="A655" s="187"/>
      <c r="B655" s="184"/>
      <c r="C655" s="178"/>
      <c r="D655" s="184"/>
      <c r="E655" s="341"/>
      <c r="F655" s="342"/>
      <c r="G655" s="105"/>
      <c r="H655" s="106"/>
      <c r="I655" s="106"/>
      <c r="J655" s="106"/>
      <c r="K655" s="106"/>
      <c r="L655" s="106"/>
      <c r="M655" s="106"/>
      <c r="N655" s="106"/>
      <c r="O655" s="106"/>
      <c r="P655" s="106"/>
      <c r="Q655" s="106"/>
      <c r="R655" s="106"/>
      <c r="S655" s="106"/>
      <c r="T655" s="106"/>
      <c r="U655" s="106"/>
      <c r="V655" s="106"/>
      <c r="W655" s="106"/>
      <c r="X655" s="107"/>
      <c r="Y655" s="207" t="s">
        <v>53</v>
      </c>
      <c r="Z655" s="208"/>
      <c r="AA655" s="209"/>
      <c r="AB655" s="203"/>
      <c r="AC655" s="203"/>
      <c r="AD655" s="203"/>
      <c r="AE655" s="339"/>
      <c r="AF655" s="205"/>
      <c r="AG655" s="205"/>
      <c r="AH655" s="340"/>
      <c r="AI655" s="339"/>
      <c r="AJ655" s="205"/>
      <c r="AK655" s="205"/>
      <c r="AL655" s="205"/>
      <c r="AM655" s="339"/>
      <c r="AN655" s="205"/>
      <c r="AO655" s="205"/>
      <c r="AP655" s="340"/>
      <c r="AQ655" s="339"/>
      <c r="AR655" s="205"/>
      <c r="AS655" s="205"/>
      <c r="AT655" s="340"/>
      <c r="AU655" s="205"/>
      <c r="AV655" s="205"/>
      <c r="AW655" s="205"/>
      <c r="AX655" s="206"/>
    </row>
    <row r="656" spans="1:50" ht="23.25" hidden="1" customHeight="1">
      <c r="A656" s="187"/>
      <c r="B656" s="184"/>
      <c r="C656" s="178"/>
      <c r="D656" s="184"/>
      <c r="E656" s="341"/>
      <c r="F656" s="342"/>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78" t="s">
        <v>178</v>
      </c>
      <c r="AC656" s="578"/>
      <c r="AD656" s="578"/>
      <c r="AE656" s="339"/>
      <c r="AF656" s="205"/>
      <c r="AG656" s="205"/>
      <c r="AH656" s="340"/>
      <c r="AI656" s="339"/>
      <c r="AJ656" s="205"/>
      <c r="AK656" s="205"/>
      <c r="AL656" s="205"/>
      <c r="AM656" s="339"/>
      <c r="AN656" s="205"/>
      <c r="AO656" s="205"/>
      <c r="AP656" s="340"/>
      <c r="AQ656" s="339"/>
      <c r="AR656" s="205"/>
      <c r="AS656" s="205"/>
      <c r="AT656" s="340"/>
      <c r="AU656" s="205"/>
      <c r="AV656" s="205"/>
      <c r="AW656" s="205"/>
      <c r="AX656" s="206"/>
    </row>
    <row r="657" spans="1:50" ht="18.75" hidden="1" customHeight="1">
      <c r="A657" s="187"/>
      <c r="B657" s="184"/>
      <c r="C657" s="178"/>
      <c r="D657" s="184"/>
      <c r="E657" s="341" t="s">
        <v>196</v>
      </c>
      <c r="F657" s="342"/>
      <c r="G657" s="343" t="s">
        <v>193</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195</v>
      </c>
      <c r="AF657" s="336"/>
      <c r="AG657" s="336"/>
      <c r="AH657" s="337"/>
      <c r="AI657" s="338" t="s">
        <v>337</v>
      </c>
      <c r="AJ657" s="338"/>
      <c r="AK657" s="338"/>
      <c r="AL657" s="157"/>
      <c r="AM657" s="338" t="s">
        <v>350</v>
      </c>
      <c r="AN657" s="338"/>
      <c r="AO657" s="338"/>
      <c r="AP657" s="157"/>
      <c r="AQ657" s="157" t="s">
        <v>187</v>
      </c>
      <c r="AR657" s="128"/>
      <c r="AS657" s="128"/>
      <c r="AT657" s="129"/>
      <c r="AU657" s="134" t="s">
        <v>133</v>
      </c>
      <c r="AV657" s="134"/>
      <c r="AW657" s="134"/>
      <c r="AX657" s="135"/>
    </row>
    <row r="658" spans="1:50" ht="18.75" hidden="1" customHeight="1">
      <c r="A658" s="187"/>
      <c r="B658" s="184"/>
      <c r="C658" s="178"/>
      <c r="D658" s="184"/>
      <c r="E658" s="341"/>
      <c r="F658" s="342"/>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188</v>
      </c>
      <c r="AH658" s="132"/>
      <c r="AI658" s="154"/>
      <c r="AJ658" s="154"/>
      <c r="AK658" s="154"/>
      <c r="AL658" s="152"/>
      <c r="AM658" s="154"/>
      <c r="AN658" s="154"/>
      <c r="AO658" s="154"/>
      <c r="AP658" s="152"/>
      <c r="AQ658" s="589"/>
      <c r="AR658" s="198"/>
      <c r="AS658" s="131" t="s">
        <v>188</v>
      </c>
      <c r="AT658" s="132"/>
      <c r="AU658" s="198"/>
      <c r="AV658" s="198"/>
      <c r="AW658" s="131" t="s">
        <v>177</v>
      </c>
      <c r="AX658" s="193"/>
    </row>
    <row r="659" spans="1:50" ht="23.25" hidden="1" customHeight="1">
      <c r="A659" s="187"/>
      <c r="B659" s="184"/>
      <c r="C659" s="178"/>
      <c r="D659" s="184"/>
      <c r="E659" s="341"/>
      <c r="F659" s="342"/>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9"/>
      <c r="AF659" s="205"/>
      <c r="AG659" s="205"/>
      <c r="AH659" s="205"/>
      <c r="AI659" s="339"/>
      <c r="AJ659" s="205"/>
      <c r="AK659" s="205"/>
      <c r="AL659" s="205"/>
      <c r="AM659" s="339"/>
      <c r="AN659" s="205"/>
      <c r="AO659" s="205"/>
      <c r="AP659" s="340"/>
      <c r="AQ659" s="339"/>
      <c r="AR659" s="205"/>
      <c r="AS659" s="205"/>
      <c r="AT659" s="340"/>
      <c r="AU659" s="205"/>
      <c r="AV659" s="205"/>
      <c r="AW659" s="205"/>
      <c r="AX659" s="206"/>
    </row>
    <row r="660" spans="1:50" ht="23.25" hidden="1" customHeight="1">
      <c r="A660" s="187"/>
      <c r="B660" s="184"/>
      <c r="C660" s="178"/>
      <c r="D660" s="184"/>
      <c r="E660" s="341"/>
      <c r="F660" s="342"/>
      <c r="G660" s="105"/>
      <c r="H660" s="106"/>
      <c r="I660" s="106"/>
      <c r="J660" s="106"/>
      <c r="K660" s="106"/>
      <c r="L660" s="106"/>
      <c r="M660" s="106"/>
      <c r="N660" s="106"/>
      <c r="O660" s="106"/>
      <c r="P660" s="106"/>
      <c r="Q660" s="106"/>
      <c r="R660" s="106"/>
      <c r="S660" s="106"/>
      <c r="T660" s="106"/>
      <c r="U660" s="106"/>
      <c r="V660" s="106"/>
      <c r="W660" s="106"/>
      <c r="X660" s="107"/>
      <c r="Y660" s="207" t="s">
        <v>53</v>
      </c>
      <c r="Z660" s="208"/>
      <c r="AA660" s="209"/>
      <c r="AB660" s="203"/>
      <c r="AC660" s="203"/>
      <c r="AD660" s="203"/>
      <c r="AE660" s="339"/>
      <c r="AF660" s="205"/>
      <c r="AG660" s="205"/>
      <c r="AH660" s="340"/>
      <c r="AI660" s="339"/>
      <c r="AJ660" s="205"/>
      <c r="AK660" s="205"/>
      <c r="AL660" s="205"/>
      <c r="AM660" s="339"/>
      <c r="AN660" s="205"/>
      <c r="AO660" s="205"/>
      <c r="AP660" s="340"/>
      <c r="AQ660" s="339"/>
      <c r="AR660" s="205"/>
      <c r="AS660" s="205"/>
      <c r="AT660" s="340"/>
      <c r="AU660" s="205"/>
      <c r="AV660" s="205"/>
      <c r="AW660" s="205"/>
      <c r="AX660" s="206"/>
    </row>
    <row r="661" spans="1:50" ht="23.25" hidden="1" customHeight="1">
      <c r="A661" s="187"/>
      <c r="B661" s="184"/>
      <c r="C661" s="178"/>
      <c r="D661" s="184"/>
      <c r="E661" s="341"/>
      <c r="F661" s="342"/>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78" t="s">
        <v>178</v>
      </c>
      <c r="AC661" s="578"/>
      <c r="AD661" s="578"/>
      <c r="AE661" s="339"/>
      <c r="AF661" s="205"/>
      <c r="AG661" s="205"/>
      <c r="AH661" s="340"/>
      <c r="AI661" s="339"/>
      <c r="AJ661" s="205"/>
      <c r="AK661" s="205"/>
      <c r="AL661" s="205"/>
      <c r="AM661" s="339"/>
      <c r="AN661" s="205"/>
      <c r="AO661" s="205"/>
      <c r="AP661" s="340"/>
      <c r="AQ661" s="339"/>
      <c r="AR661" s="205"/>
      <c r="AS661" s="205"/>
      <c r="AT661" s="340"/>
      <c r="AU661" s="205"/>
      <c r="AV661" s="205"/>
      <c r="AW661" s="205"/>
      <c r="AX661" s="206"/>
    </row>
    <row r="662" spans="1:50" ht="18.75" hidden="1" customHeight="1">
      <c r="A662" s="187"/>
      <c r="B662" s="184"/>
      <c r="C662" s="178"/>
      <c r="D662" s="184"/>
      <c r="E662" s="341" t="s">
        <v>196</v>
      </c>
      <c r="F662" s="342"/>
      <c r="G662" s="343" t="s">
        <v>193</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195</v>
      </c>
      <c r="AF662" s="336"/>
      <c r="AG662" s="336"/>
      <c r="AH662" s="337"/>
      <c r="AI662" s="338" t="s">
        <v>337</v>
      </c>
      <c r="AJ662" s="338"/>
      <c r="AK662" s="338"/>
      <c r="AL662" s="157"/>
      <c r="AM662" s="338" t="s">
        <v>350</v>
      </c>
      <c r="AN662" s="338"/>
      <c r="AO662" s="338"/>
      <c r="AP662" s="157"/>
      <c r="AQ662" s="157" t="s">
        <v>187</v>
      </c>
      <c r="AR662" s="128"/>
      <c r="AS662" s="128"/>
      <c r="AT662" s="129"/>
      <c r="AU662" s="134" t="s">
        <v>133</v>
      </c>
      <c r="AV662" s="134"/>
      <c r="AW662" s="134"/>
      <c r="AX662" s="135"/>
    </row>
    <row r="663" spans="1:50" ht="18.75" hidden="1" customHeight="1">
      <c r="A663" s="187"/>
      <c r="B663" s="184"/>
      <c r="C663" s="178"/>
      <c r="D663" s="184"/>
      <c r="E663" s="341"/>
      <c r="F663" s="342"/>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188</v>
      </c>
      <c r="AH663" s="132"/>
      <c r="AI663" s="154"/>
      <c r="AJ663" s="154"/>
      <c r="AK663" s="154"/>
      <c r="AL663" s="152"/>
      <c r="AM663" s="154"/>
      <c r="AN663" s="154"/>
      <c r="AO663" s="154"/>
      <c r="AP663" s="152"/>
      <c r="AQ663" s="589"/>
      <c r="AR663" s="198"/>
      <c r="AS663" s="131" t="s">
        <v>188</v>
      </c>
      <c r="AT663" s="132"/>
      <c r="AU663" s="198"/>
      <c r="AV663" s="198"/>
      <c r="AW663" s="131" t="s">
        <v>177</v>
      </c>
      <c r="AX663" s="193"/>
    </row>
    <row r="664" spans="1:50" ht="23.25" hidden="1" customHeight="1">
      <c r="A664" s="187"/>
      <c r="B664" s="184"/>
      <c r="C664" s="178"/>
      <c r="D664" s="184"/>
      <c r="E664" s="341"/>
      <c r="F664" s="342"/>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9"/>
      <c r="AF664" s="205"/>
      <c r="AG664" s="205"/>
      <c r="AH664" s="205"/>
      <c r="AI664" s="339"/>
      <c r="AJ664" s="205"/>
      <c r="AK664" s="205"/>
      <c r="AL664" s="205"/>
      <c r="AM664" s="339"/>
      <c r="AN664" s="205"/>
      <c r="AO664" s="205"/>
      <c r="AP664" s="340"/>
      <c r="AQ664" s="339"/>
      <c r="AR664" s="205"/>
      <c r="AS664" s="205"/>
      <c r="AT664" s="340"/>
      <c r="AU664" s="205"/>
      <c r="AV664" s="205"/>
      <c r="AW664" s="205"/>
      <c r="AX664" s="206"/>
    </row>
    <row r="665" spans="1:50" ht="23.25" hidden="1" customHeight="1">
      <c r="A665" s="187"/>
      <c r="B665" s="184"/>
      <c r="C665" s="178"/>
      <c r="D665" s="184"/>
      <c r="E665" s="341"/>
      <c r="F665" s="342"/>
      <c r="G665" s="105"/>
      <c r="H665" s="106"/>
      <c r="I665" s="106"/>
      <c r="J665" s="106"/>
      <c r="K665" s="106"/>
      <c r="L665" s="106"/>
      <c r="M665" s="106"/>
      <c r="N665" s="106"/>
      <c r="O665" s="106"/>
      <c r="P665" s="106"/>
      <c r="Q665" s="106"/>
      <c r="R665" s="106"/>
      <c r="S665" s="106"/>
      <c r="T665" s="106"/>
      <c r="U665" s="106"/>
      <c r="V665" s="106"/>
      <c r="W665" s="106"/>
      <c r="X665" s="107"/>
      <c r="Y665" s="207" t="s">
        <v>53</v>
      </c>
      <c r="Z665" s="208"/>
      <c r="AA665" s="209"/>
      <c r="AB665" s="203"/>
      <c r="AC665" s="203"/>
      <c r="AD665" s="203"/>
      <c r="AE665" s="339"/>
      <c r="AF665" s="205"/>
      <c r="AG665" s="205"/>
      <c r="AH665" s="340"/>
      <c r="AI665" s="339"/>
      <c r="AJ665" s="205"/>
      <c r="AK665" s="205"/>
      <c r="AL665" s="205"/>
      <c r="AM665" s="339"/>
      <c r="AN665" s="205"/>
      <c r="AO665" s="205"/>
      <c r="AP665" s="340"/>
      <c r="AQ665" s="339"/>
      <c r="AR665" s="205"/>
      <c r="AS665" s="205"/>
      <c r="AT665" s="340"/>
      <c r="AU665" s="205"/>
      <c r="AV665" s="205"/>
      <c r="AW665" s="205"/>
      <c r="AX665" s="206"/>
    </row>
    <row r="666" spans="1:50" ht="23.25" hidden="1" customHeight="1">
      <c r="A666" s="187"/>
      <c r="B666" s="184"/>
      <c r="C666" s="178"/>
      <c r="D666" s="184"/>
      <c r="E666" s="341"/>
      <c r="F666" s="342"/>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78" t="s">
        <v>178</v>
      </c>
      <c r="AC666" s="578"/>
      <c r="AD666" s="578"/>
      <c r="AE666" s="339"/>
      <c r="AF666" s="205"/>
      <c r="AG666" s="205"/>
      <c r="AH666" s="340"/>
      <c r="AI666" s="339"/>
      <c r="AJ666" s="205"/>
      <c r="AK666" s="205"/>
      <c r="AL666" s="205"/>
      <c r="AM666" s="339"/>
      <c r="AN666" s="205"/>
      <c r="AO666" s="205"/>
      <c r="AP666" s="340"/>
      <c r="AQ666" s="339"/>
      <c r="AR666" s="205"/>
      <c r="AS666" s="205"/>
      <c r="AT666" s="340"/>
      <c r="AU666" s="205"/>
      <c r="AV666" s="205"/>
      <c r="AW666" s="205"/>
      <c r="AX666" s="206"/>
    </row>
    <row r="667" spans="1:50" ht="18.75" hidden="1" customHeight="1">
      <c r="A667" s="187"/>
      <c r="B667" s="184"/>
      <c r="C667" s="178"/>
      <c r="D667" s="184"/>
      <c r="E667" s="341" t="s">
        <v>196</v>
      </c>
      <c r="F667" s="342"/>
      <c r="G667" s="343" t="s">
        <v>193</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195</v>
      </c>
      <c r="AF667" s="336"/>
      <c r="AG667" s="336"/>
      <c r="AH667" s="337"/>
      <c r="AI667" s="338" t="s">
        <v>337</v>
      </c>
      <c r="AJ667" s="338"/>
      <c r="AK667" s="338"/>
      <c r="AL667" s="157"/>
      <c r="AM667" s="338" t="s">
        <v>350</v>
      </c>
      <c r="AN667" s="338"/>
      <c r="AO667" s="338"/>
      <c r="AP667" s="157"/>
      <c r="AQ667" s="157" t="s">
        <v>187</v>
      </c>
      <c r="AR667" s="128"/>
      <c r="AS667" s="128"/>
      <c r="AT667" s="129"/>
      <c r="AU667" s="134" t="s">
        <v>133</v>
      </c>
      <c r="AV667" s="134"/>
      <c r="AW667" s="134"/>
      <c r="AX667" s="135"/>
    </row>
    <row r="668" spans="1:50" ht="18.75" hidden="1" customHeight="1">
      <c r="A668" s="187"/>
      <c r="B668" s="184"/>
      <c r="C668" s="178"/>
      <c r="D668" s="184"/>
      <c r="E668" s="341"/>
      <c r="F668" s="342"/>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188</v>
      </c>
      <c r="AH668" s="132"/>
      <c r="AI668" s="154"/>
      <c r="AJ668" s="154"/>
      <c r="AK668" s="154"/>
      <c r="AL668" s="152"/>
      <c r="AM668" s="154"/>
      <c r="AN668" s="154"/>
      <c r="AO668" s="154"/>
      <c r="AP668" s="152"/>
      <c r="AQ668" s="589"/>
      <c r="AR668" s="198"/>
      <c r="AS668" s="131" t="s">
        <v>188</v>
      </c>
      <c r="AT668" s="132"/>
      <c r="AU668" s="198"/>
      <c r="AV668" s="198"/>
      <c r="AW668" s="131" t="s">
        <v>177</v>
      </c>
      <c r="AX668" s="193"/>
    </row>
    <row r="669" spans="1:50" ht="23.25" hidden="1" customHeight="1">
      <c r="A669" s="187"/>
      <c r="B669" s="184"/>
      <c r="C669" s="178"/>
      <c r="D669" s="184"/>
      <c r="E669" s="341"/>
      <c r="F669" s="342"/>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9"/>
      <c r="AF669" s="205"/>
      <c r="AG669" s="205"/>
      <c r="AH669" s="205"/>
      <c r="AI669" s="339"/>
      <c r="AJ669" s="205"/>
      <c r="AK669" s="205"/>
      <c r="AL669" s="205"/>
      <c r="AM669" s="339"/>
      <c r="AN669" s="205"/>
      <c r="AO669" s="205"/>
      <c r="AP669" s="340"/>
      <c r="AQ669" s="339"/>
      <c r="AR669" s="205"/>
      <c r="AS669" s="205"/>
      <c r="AT669" s="340"/>
      <c r="AU669" s="205"/>
      <c r="AV669" s="205"/>
      <c r="AW669" s="205"/>
      <c r="AX669" s="206"/>
    </row>
    <row r="670" spans="1:50" ht="23.25" hidden="1" customHeight="1">
      <c r="A670" s="187"/>
      <c r="B670" s="184"/>
      <c r="C670" s="178"/>
      <c r="D670" s="184"/>
      <c r="E670" s="341"/>
      <c r="F670" s="342"/>
      <c r="G670" s="105"/>
      <c r="H670" s="106"/>
      <c r="I670" s="106"/>
      <c r="J670" s="106"/>
      <c r="K670" s="106"/>
      <c r="L670" s="106"/>
      <c r="M670" s="106"/>
      <c r="N670" s="106"/>
      <c r="O670" s="106"/>
      <c r="P670" s="106"/>
      <c r="Q670" s="106"/>
      <c r="R670" s="106"/>
      <c r="S670" s="106"/>
      <c r="T670" s="106"/>
      <c r="U670" s="106"/>
      <c r="V670" s="106"/>
      <c r="W670" s="106"/>
      <c r="X670" s="107"/>
      <c r="Y670" s="207" t="s">
        <v>53</v>
      </c>
      <c r="Z670" s="208"/>
      <c r="AA670" s="209"/>
      <c r="AB670" s="203"/>
      <c r="AC670" s="203"/>
      <c r="AD670" s="203"/>
      <c r="AE670" s="339"/>
      <c r="AF670" s="205"/>
      <c r="AG670" s="205"/>
      <c r="AH670" s="340"/>
      <c r="AI670" s="339"/>
      <c r="AJ670" s="205"/>
      <c r="AK670" s="205"/>
      <c r="AL670" s="205"/>
      <c r="AM670" s="339"/>
      <c r="AN670" s="205"/>
      <c r="AO670" s="205"/>
      <c r="AP670" s="340"/>
      <c r="AQ670" s="339"/>
      <c r="AR670" s="205"/>
      <c r="AS670" s="205"/>
      <c r="AT670" s="340"/>
      <c r="AU670" s="205"/>
      <c r="AV670" s="205"/>
      <c r="AW670" s="205"/>
      <c r="AX670" s="206"/>
    </row>
    <row r="671" spans="1:50" ht="23.25" hidden="1" customHeight="1">
      <c r="A671" s="187"/>
      <c r="B671" s="184"/>
      <c r="C671" s="178"/>
      <c r="D671" s="184"/>
      <c r="E671" s="341"/>
      <c r="F671" s="342"/>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78" t="s">
        <v>178</v>
      </c>
      <c r="AC671" s="578"/>
      <c r="AD671" s="578"/>
      <c r="AE671" s="339"/>
      <c r="AF671" s="205"/>
      <c r="AG671" s="205"/>
      <c r="AH671" s="340"/>
      <c r="AI671" s="339"/>
      <c r="AJ671" s="205"/>
      <c r="AK671" s="205"/>
      <c r="AL671" s="205"/>
      <c r="AM671" s="339"/>
      <c r="AN671" s="205"/>
      <c r="AO671" s="205"/>
      <c r="AP671" s="340"/>
      <c r="AQ671" s="339"/>
      <c r="AR671" s="205"/>
      <c r="AS671" s="205"/>
      <c r="AT671" s="340"/>
      <c r="AU671" s="205"/>
      <c r="AV671" s="205"/>
      <c r="AW671" s="205"/>
      <c r="AX671" s="206"/>
    </row>
    <row r="672" spans="1:50" ht="18.75" hidden="1" customHeight="1">
      <c r="A672" s="187"/>
      <c r="B672" s="184"/>
      <c r="C672" s="178"/>
      <c r="D672" s="184"/>
      <c r="E672" s="341" t="s">
        <v>197</v>
      </c>
      <c r="F672" s="342"/>
      <c r="G672" s="343" t="s">
        <v>194</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195</v>
      </c>
      <c r="AF672" s="336"/>
      <c r="AG672" s="336"/>
      <c r="AH672" s="337"/>
      <c r="AI672" s="338" t="s">
        <v>337</v>
      </c>
      <c r="AJ672" s="338"/>
      <c r="AK672" s="338"/>
      <c r="AL672" s="157"/>
      <c r="AM672" s="338" t="s">
        <v>350</v>
      </c>
      <c r="AN672" s="338"/>
      <c r="AO672" s="338"/>
      <c r="AP672" s="157"/>
      <c r="AQ672" s="157" t="s">
        <v>187</v>
      </c>
      <c r="AR672" s="128"/>
      <c r="AS672" s="128"/>
      <c r="AT672" s="129"/>
      <c r="AU672" s="134" t="s">
        <v>133</v>
      </c>
      <c r="AV672" s="134"/>
      <c r="AW672" s="134"/>
      <c r="AX672" s="135"/>
    </row>
    <row r="673" spans="1:50" ht="18.75" hidden="1" customHeight="1">
      <c r="A673" s="187"/>
      <c r="B673" s="184"/>
      <c r="C673" s="178"/>
      <c r="D673" s="184"/>
      <c r="E673" s="341"/>
      <c r="F673" s="342"/>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188</v>
      </c>
      <c r="AH673" s="132"/>
      <c r="AI673" s="154"/>
      <c r="AJ673" s="154"/>
      <c r="AK673" s="154"/>
      <c r="AL673" s="152"/>
      <c r="AM673" s="154"/>
      <c r="AN673" s="154"/>
      <c r="AO673" s="154"/>
      <c r="AP673" s="152"/>
      <c r="AQ673" s="589"/>
      <c r="AR673" s="198"/>
      <c r="AS673" s="131" t="s">
        <v>188</v>
      </c>
      <c r="AT673" s="132"/>
      <c r="AU673" s="198"/>
      <c r="AV673" s="198"/>
      <c r="AW673" s="131" t="s">
        <v>177</v>
      </c>
      <c r="AX673" s="193"/>
    </row>
    <row r="674" spans="1:50" ht="23.25" hidden="1" customHeight="1">
      <c r="A674" s="187"/>
      <c r="B674" s="184"/>
      <c r="C674" s="178"/>
      <c r="D674" s="184"/>
      <c r="E674" s="341"/>
      <c r="F674" s="342"/>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9"/>
      <c r="AF674" s="205"/>
      <c r="AG674" s="205"/>
      <c r="AH674" s="205"/>
      <c r="AI674" s="339"/>
      <c r="AJ674" s="205"/>
      <c r="AK674" s="205"/>
      <c r="AL674" s="205"/>
      <c r="AM674" s="339"/>
      <c r="AN674" s="205"/>
      <c r="AO674" s="205"/>
      <c r="AP674" s="340"/>
      <c r="AQ674" s="339"/>
      <c r="AR674" s="205"/>
      <c r="AS674" s="205"/>
      <c r="AT674" s="340"/>
      <c r="AU674" s="205"/>
      <c r="AV674" s="205"/>
      <c r="AW674" s="205"/>
      <c r="AX674" s="206"/>
    </row>
    <row r="675" spans="1:50" ht="23.25" hidden="1" customHeight="1">
      <c r="A675" s="187"/>
      <c r="B675" s="184"/>
      <c r="C675" s="178"/>
      <c r="D675" s="184"/>
      <c r="E675" s="341"/>
      <c r="F675" s="342"/>
      <c r="G675" s="105"/>
      <c r="H675" s="106"/>
      <c r="I675" s="106"/>
      <c r="J675" s="106"/>
      <c r="K675" s="106"/>
      <c r="L675" s="106"/>
      <c r="M675" s="106"/>
      <c r="N675" s="106"/>
      <c r="O675" s="106"/>
      <c r="P675" s="106"/>
      <c r="Q675" s="106"/>
      <c r="R675" s="106"/>
      <c r="S675" s="106"/>
      <c r="T675" s="106"/>
      <c r="U675" s="106"/>
      <c r="V675" s="106"/>
      <c r="W675" s="106"/>
      <c r="X675" s="107"/>
      <c r="Y675" s="207" t="s">
        <v>53</v>
      </c>
      <c r="Z675" s="208"/>
      <c r="AA675" s="209"/>
      <c r="AB675" s="203"/>
      <c r="AC675" s="203"/>
      <c r="AD675" s="203"/>
      <c r="AE675" s="339"/>
      <c r="AF675" s="205"/>
      <c r="AG675" s="205"/>
      <c r="AH675" s="340"/>
      <c r="AI675" s="339"/>
      <c r="AJ675" s="205"/>
      <c r="AK675" s="205"/>
      <c r="AL675" s="205"/>
      <c r="AM675" s="339"/>
      <c r="AN675" s="205"/>
      <c r="AO675" s="205"/>
      <c r="AP675" s="340"/>
      <c r="AQ675" s="339"/>
      <c r="AR675" s="205"/>
      <c r="AS675" s="205"/>
      <c r="AT675" s="340"/>
      <c r="AU675" s="205"/>
      <c r="AV675" s="205"/>
      <c r="AW675" s="205"/>
      <c r="AX675" s="206"/>
    </row>
    <row r="676" spans="1:50" ht="23.25" hidden="1" customHeight="1">
      <c r="A676" s="187"/>
      <c r="B676" s="184"/>
      <c r="C676" s="178"/>
      <c r="D676" s="184"/>
      <c r="E676" s="341"/>
      <c r="F676" s="342"/>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78" t="s">
        <v>14</v>
      </c>
      <c r="AC676" s="578"/>
      <c r="AD676" s="578"/>
      <c r="AE676" s="339"/>
      <c r="AF676" s="205"/>
      <c r="AG676" s="205"/>
      <c r="AH676" s="340"/>
      <c r="AI676" s="339"/>
      <c r="AJ676" s="205"/>
      <c r="AK676" s="205"/>
      <c r="AL676" s="205"/>
      <c r="AM676" s="339"/>
      <c r="AN676" s="205"/>
      <c r="AO676" s="205"/>
      <c r="AP676" s="340"/>
      <c r="AQ676" s="339"/>
      <c r="AR676" s="205"/>
      <c r="AS676" s="205"/>
      <c r="AT676" s="340"/>
      <c r="AU676" s="205"/>
      <c r="AV676" s="205"/>
      <c r="AW676" s="205"/>
      <c r="AX676" s="206"/>
    </row>
    <row r="677" spans="1:50" ht="18.75" hidden="1" customHeight="1">
      <c r="A677" s="187"/>
      <c r="B677" s="184"/>
      <c r="C677" s="178"/>
      <c r="D677" s="184"/>
      <c r="E677" s="341" t="s">
        <v>197</v>
      </c>
      <c r="F677" s="342"/>
      <c r="G677" s="343" t="s">
        <v>194</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195</v>
      </c>
      <c r="AF677" s="336"/>
      <c r="AG677" s="336"/>
      <c r="AH677" s="337"/>
      <c r="AI677" s="338" t="s">
        <v>337</v>
      </c>
      <c r="AJ677" s="338"/>
      <c r="AK677" s="338"/>
      <c r="AL677" s="157"/>
      <c r="AM677" s="338" t="s">
        <v>350</v>
      </c>
      <c r="AN677" s="338"/>
      <c r="AO677" s="338"/>
      <c r="AP677" s="157"/>
      <c r="AQ677" s="157" t="s">
        <v>187</v>
      </c>
      <c r="AR677" s="128"/>
      <c r="AS677" s="128"/>
      <c r="AT677" s="129"/>
      <c r="AU677" s="134" t="s">
        <v>133</v>
      </c>
      <c r="AV677" s="134"/>
      <c r="AW677" s="134"/>
      <c r="AX677" s="135"/>
    </row>
    <row r="678" spans="1:50" ht="18.75" hidden="1" customHeight="1">
      <c r="A678" s="187"/>
      <c r="B678" s="184"/>
      <c r="C678" s="178"/>
      <c r="D678" s="184"/>
      <c r="E678" s="341"/>
      <c r="F678" s="342"/>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188</v>
      </c>
      <c r="AH678" s="132"/>
      <c r="AI678" s="154"/>
      <c r="AJ678" s="154"/>
      <c r="AK678" s="154"/>
      <c r="AL678" s="152"/>
      <c r="AM678" s="154"/>
      <c r="AN678" s="154"/>
      <c r="AO678" s="154"/>
      <c r="AP678" s="152"/>
      <c r="AQ678" s="589"/>
      <c r="AR678" s="198"/>
      <c r="AS678" s="131" t="s">
        <v>188</v>
      </c>
      <c r="AT678" s="132"/>
      <c r="AU678" s="198"/>
      <c r="AV678" s="198"/>
      <c r="AW678" s="131" t="s">
        <v>177</v>
      </c>
      <c r="AX678" s="193"/>
    </row>
    <row r="679" spans="1:50" ht="23.25" hidden="1" customHeight="1">
      <c r="A679" s="187"/>
      <c r="B679" s="184"/>
      <c r="C679" s="178"/>
      <c r="D679" s="184"/>
      <c r="E679" s="341"/>
      <c r="F679" s="342"/>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9"/>
      <c r="AF679" s="205"/>
      <c r="AG679" s="205"/>
      <c r="AH679" s="205"/>
      <c r="AI679" s="339"/>
      <c r="AJ679" s="205"/>
      <c r="AK679" s="205"/>
      <c r="AL679" s="205"/>
      <c r="AM679" s="339"/>
      <c r="AN679" s="205"/>
      <c r="AO679" s="205"/>
      <c r="AP679" s="340"/>
      <c r="AQ679" s="339"/>
      <c r="AR679" s="205"/>
      <c r="AS679" s="205"/>
      <c r="AT679" s="340"/>
      <c r="AU679" s="205"/>
      <c r="AV679" s="205"/>
      <c r="AW679" s="205"/>
      <c r="AX679" s="206"/>
    </row>
    <row r="680" spans="1:50" ht="23.25" hidden="1" customHeight="1">
      <c r="A680" s="187"/>
      <c r="B680" s="184"/>
      <c r="C680" s="178"/>
      <c r="D680" s="184"/>
      <c r="E680" s="341"/>
      <c r="F680" s="342"/>
      <c r="G680" s="105"/>
      <c r="H680" s="106"/>
      <c r="I680" s="106"/>
      <c r="J680" s="106"/>
      <c r="K680" s="106"/>
      <c r="L680" s="106"/>
      <c r="M680" s="106"/>
      <c r="N680" s="106"/>
      <c r="O680" s="106"/>
      <c r="P680" s="106"/>
      <c r="Q680" s="106"/>
      <c r="R680" s="106"/>
      <c r="S680" s="106"/>
      <c r="T680" s="106"/>
      <c r="U680" s="106"/>
      <c r="V680" s="106"/>
      <c r="W680" s="106"/>
      <c r="X680" s="107"/>
      <c r="Y680" s="207" t="s">
        <v>53</v>
      </c>
      <c r="Z680" s="208"/>
      <c r="AA680" s="209"/>
      <c r="AB680" s="203"/>
      <c r="AC680" s="203"/>
      <c r="AD680" s="203"/>
      <c r="AE680" s="339"/>
      <c r="AF680" s="205"/>
      <c r="AG680" s="205"/>
      <c r="AH680" s="340"/>
      <c r="AI680" s="339"/>
      <c r="AJ680" s="205"/>
      <c r="AK680" s="205"/>
      <c r="AL680" s="205"/>
      <c r="AM680" s="339"/>
      <c r="AN680" s="205"/>
      <c r="AO680" s="205"/>
      <c r="AP680" s="340"/>
      <c r="AQ680" s="339"/>
      <c r="AR680" s="205"/>
      <c r="AS680" s="205"/>
      <c r="AT680" s="340"/>
      <c r="AU680" s="205"/>
      <c r="AV680" s="205"/>
      <c r="AW680" s="205"/>
      <c r="AX680" s="206"/>
    </row>
    <row r="681" spans="1:50" ht="23.25" hidden="1" customHeight="1">
      <c r="A681" s="187"/>
      <c r="B681" s="184"/>
      <c r="C681" s="178"/>
      <c r="D681" s="184"/>
      <c r="E681" s="341"/>
      <c r="F681" s="342"/>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78" t="s">
        <v>14</v>
      </c>
      <c r="AC681" s="578"/>
      <c r="AD681" s="578"/>
      <c r="AE681" s="339"/>
      <c r="AF681" s="205"/>
      <c r="AG681" s="205"/>
      <c r="AH681" s="340"/>
      <c r="AI681" s="339"/>
      <c r="AJ681" s="205"/>
      <c r="AK681" s="205"/>
      <c r="AL681" s="205"/>
      <c r="AM681" s="339"/>
      <c r="AN681" s="205"/>
      <c r="AO681" s="205"/>
      <c r="AP681" s="340"/>
      <c r="AQ681" s="339"/>
      <c r="AR681" s="205"/>
      <c r="AS681" s="205"/>
      <c r="AT681" s="340"/>
      <c r="AU681" s="205"/>
      <c r="AV681" s="205"/>
      <c r="AW681" s="205"/>
      <c r="AX681" s="206"/>
    </row>
    <row r="682" spans="1:50" ht="18.75" hidden="1" customHeight="1">
      <c r="A682" s="187"/>
      <c r="B682" s="184"/>
      <c r="C682" s="178"/>
      <c r="D682" s="184"/>
      <c r="E682" s="341" t="s">
        <v>197</v>
      </c>
      <c r="F682" s="342"/>
      <c r="G682" s="343" t="s">
        <v>194</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195</v>
      </c>
      <c r="AF682" s="336"/>
      <c r="AG682" s="336"/>
      <c r="AH682" s="337"/>
      <c r="AI682" s="338" t="s">
        <v>337</v>
      </c>
      <c r="AJ682" s="338"/>
      <c r="AK682" s="338"/>
      <c r="AL682" s="157"/>
      <c r="AM682" s="338" t="s">
        <v>350</v>
      </c>
      <c r="AN682" s="338"/>
      <c r="AO682" s="338"/>
      <c r="AP682" s="157"/>
      <c r="AQ682" s="157" t="s">
        <v>187</v>
      </c>
      <c r="AR682" s="128"/>
      <c r="AS682" s="128"/>
      <c r="AT682" s="129"/>
      <c r="AU682" s="134" t="s">
        <v>133</v>
      </c>
      <c r="AV682" s="134"/>
      <c r="AW682" s="134"/>
      <c r="AX682" s="135"/>
    </row>
    <row r="683" spans="1:50" ht="18.75" hidden="1" customHeight="1">
      <c r="A683" s="187"/>
      <c r="B683" s="184"/>
      <c r="C683" s="178"/>
      <c r="D683" s="184"/>
      <c r="E683" s="341"/>
      <c r="F683" s="342"/>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188</v>
      </c>
      <c r="AH683" s="132"/>
      <c r="AI683" s="154"/>
      <c r="AJ683" s="154"/>
      <c r="AK683" s="154"/>
      <c r="AL683" s="152"/>
      <c r="AM683" s="154"/>
      <c r="AN683" s="154"/>
      <c r="AO683" s="154"/>
      <c r="AP683" s="152"/>
      <c r="AQ683" s="589"/>
      <c r="AR683" s="198"/>
      <c r="AS683" s="131" t="s">
        <v>188</v>
      </c>
      <c r="AT683" s="132"/>
      <c r="AU683" s="198"/>
      <c r="AV683" s="198"/>
      <c r="AW683" s="131" t="s">
        <v>177</v>
      </c>
      <c r="AX683" s="193"/>
    </row>
    <row r="684" spans="1:50" ht="23.25" hidden="1" customHeight="1">
      <c r="A684" s="187"/>
      <c r="B684" s="184"/>
      <c r="C684" s="178"/>
      <c r="D684" s="184"/>
      <c r="E684" s="341"/>
      <c r="F684" s="342"/>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9"/>
      <c r="AF684" s="205"/>
      <c r="AG684" s="205"/>
      <c r="AH684" s="205"/>
      <c r="AI684" s="339"/>
      <c r="AJ684" s="205"/>
      <c r="AK684" s="205"/>
      <c r="AL684" s="205"/>
      <c r="AM684" s="339"/>
      <c r="AN684" s="205"/>
      <c r="AO684" s="205"/>
      <c r="AP684" s="340"/>
      <c r="AQ684" s="339"/>
      <c r="AR684" s="205"/>
      <c r="AS684" s="205"/>
      <c r="AT684" s="340"/>
      <c r="AU684" s="205"/>
      <c r="AV684" s="205"/>
      <c r="AW684" s="205"/>
      <c r="AX684" s="206"/>
    </row>
    <row r="685" spans="1:50" ht="23.25" hidden="1" customHeight="1">
      <c r="A685" s="187"/>
      <c r="B685" s="184"/>
      <c r="C685" s="178"/>
      <c r="D685" s="184"/>
      <c r="E685" s="341"/>
      <c r="F685" s="342"/>
      <c r="G685" s="105"/>
      <c r="H685" s="106"/>
      <c r="I685" s="106"/>
      <c r="J685" s="106"/>
      <c r="K685" s="106"/>
      <c r="L685" s="106"/>
      <c r="M685" s="106"/>
      <c r="N685" s="106"/>
      <c r="O685" s="106"/>
      <c r="P685" s="106"/>
      <c r="Q685" s="106"/>
      <c r="R685" s="106"/>
      <c r="S685" s="106"/>
      <c r="T685" s="106"/>
      <c r="U685" s="106"/>
      <c r="V685" s="106"/>
      <c r="W685" s="106"/>
      <c r="X685" s="107"/>
      <c r="Y685" s="207" t="s">
        <v>53</v>
      </c>
      <c r="Z685" s="208"/>
      <c r="AA685" s="209"/>
      <c r="AB685" s="203"/>
      <c r="AC685" s="203"/>
      <c r="AD685" s="203"/>
      <c r="AE685" s="339"/>
      <c r="AF685" s="205"/>
      <c r="AG685" s="205"/>
      <c r="AH685" s="340"/>
      <c r="AI685" s="339"/>
      <c r="AJ685" s="205"/>
      <c r="AK685" s="205"/>
      <c r="AL685" s="205"/>
      <c r="AM685" s="339"/>
      <c r="AN685" s="205"/>
      <c r="AO685" s="205"/>
      <c r="AP685" s="340"/>
      <c r="AQ685" s="339"/>
      <c r="AR685" s="205"/>
      <c r="AS685" s="205"/>
      <c r="AT685" s="340"/>
      <c r="AU685" s="205"/>
      <c r="AV685" s="205"/>
      <c r="AW685" s="205"/>
      <c r="AX685" s="206"/>
    </row>
    <row r="686" spans="1:50" ht="23.25" hidden="1" customHeight="1">
      <c r="A686" s="187"/>
      <c r="B686" s="184"/>
      <c r="C686" s="178"/>
      <c r="D686" s="184"/>
      <c r="E686" s="341"/>
      <c r="F686" s="342"/>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78" t="s">
        <v>14</v>
      </c>
      <c r="AC686" s="578"/>
      <c r="AD686" s="578"/>
      <c r="AE686" s="339"/>
      <c r="AF686" s="205"/>
      <c r="AG686" s="205"/>
      <c r="AH686" s="340"/>
      <c r="AI686" s="339"/>
      <c r="AJ686" s="205"/>
      <c r="AK686" s="205"/>
      <c r="AL686" s="205"/>
      <c r="AM686" s="339"/>
      <c r="AN686" s="205"/>
      <c r="AO686" s="205"/>
      <c r="AP686" s="340"/>
      <c r="AQ686" s="339"/>
      <c r="AR686" s="205"/>
      <c r="AS686" s="205"/>
      <c r="AT686" s="340"/>
      <c r="AU686" s="205"/>
      <c r="AV686" s="205"/>
      <c r="AW686" s="205"/>
      <c r="AX686" s="206"/>
    </row>
    <row r="687" spans="1:50" ht="18.75" hidden="1" customHeight="1">
      <c r="A687" s="187"/>
      <c r="B687" s="184"/>
      <c r="C687" s="178"/>
      <c r="D687" s="184"/>
      <c r="E687" s="341" t="s">
        <v>197</v>
      </c>
      <c r="F687" s="342"/>
      <c r="G687" s="343" t="s">
        <v>194</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195</v>
      </c>
      <c r="AF687" s="336"/>
      <c r="AG687" s="336"/>
      <c r="AH687" s="337"/>
      <c r="AI687" s="338" t="s">
        <v>337</v>
      </c>
      <c r="AJ687" s="338"/>
      <c r="AK687" s="338"/>
      <c r="AL687" s="157"/>
      <c r="AM687" s="338" t="s">
        <v>350</v>
      </c>
      <c r="AN687" s="338"/>
      <c r="AO687" s="338"/>
      <c r="AP687" s="157"/>
      <c r="AQ687" s="157" t="s">
        <v>187</v>
      </c>
      <c r="AR687" s="128"/>
      <c r="AS687" s="128"/>
      <c r="AT687" s="129"/>
      <c r="AU687" s="134" t="s">
        <v>133</v>
      </c>
      <c r="AV687" s="134"/>
      <c r="AW687" s="134"/>
      <c r="AX687" s="135"/>
    </row>
    <row r="688" spans="1:50" ht="18.75" hidden="1" customHeight="1">
      <c r="A688" s="187"/>
      <c r="B688" s="184"/>
      <c r="C688" s="178"/>
      <c r="D688" s="184"/>
      <c r="E688" s="341"/>
      <c r="F688" s="342"/>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188</v>
      </c>
      <c r="AH688" s="132"/>
      <c r="AI688" s="154"/>
      <c r="AJ688" s="154"/>
      <c r="AK688" s="154"/>
      <c r="AL688" s="152"/>
      <c r="AM688" s="154"/>
      <c r="AN688" s="154"/>
      <c r="AO688" s="154"/>
      <c r="AP688" s="152"/>
      <c r="AQ688" s="589"/>
      <c r="AR688" s="198"/>
      <c r="AS688" s="131" t="s">
        <v>188</v>
      </c>
      <c r="AT688" s="132"/>
      <c r="AU688" s="198"/>
      <c r="AV688" s="198"/>
      <c r="AW688" s="131" t="s">
        <v>177</v>
      </c>
      <c r="AX688" s="193"/>
    </row>
    <row r="689" spans="1:50" ht="23.25" hidden="1" customHeight="1">
      <c r="A689" s="187"/>
      <c r="B689" s="184"/>
      <c r="C689" s="178"/>
      <c r="D689" s="184"/>
      <c r="E689" s="341"/>
      <c r="F689" s="342"/>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9"/>
      <c r="AF689" s="205"/>
      <c r="AG689" s="205"/>
      <c r="AH689" s="205"/>
      <c r="AI689" s="339"/>
      <c r="AJ689" s="205"/>
      <c r="AK689" s="205"/>
      <c r="AL689" s="205"/>
      <c r="AM689" s="339"/>
      <c r="AN689" s="205"/>
      <c r="AO689" s="205"/>
      <c r="AP689" s="340"/>
      <c r="AQ689" s="339"/>
      <c r="AR689" s="205"/>
      <c r="AS689" s="205"/>
      <c r="AT689" s="340"/>
      <c r="AU689" s="205"/>
      <c r="AV689" s="205"/>
      <c r="AW689" s="205"/>
      <c r="AX689" s="206"/>
    </row>
    <row r="690" spans="1:50" ht="23.25" hidden="1" customHeight="1">
      <c r="A690" s="187"/>
      <c r="B690" s="184"/>
      <c r="C690" s="178"/>
      <c r="D690" s="184"/>
      <c r="E690" s="341"/>
      <c r="F690" s="342"/>
      <c r="G690" s="105"/>
      <c r="H690" s="106"/>
      <c r="I690" s="106"/>
      <c r="J690" s="106"/>
      <c r="K690" s="106"/>
      <c r="L690" s="106"/>
      <c r="M690" s="106"/>
      <c r="N690" s="106"/>
      <c r="O690" s="106"/>
      <c r="P690" s="106"/>
      <c r="Q690" s="106"/>
      <c r="R690" s="106"/>
      <c r="S690" s="106"/>
      <c r="T690" s="106"/>
      <c r="U690" s="106"/>
      <c r="V690" s="106"/>
      <c r="W690" s="106"/>
      <c r="X690" s="107"/>
      <c r="Y690" s="207" t="s">
        <v>53</v>
      </c>
      <c r="Z690" s="208"/>
      <c r="AA690" s="209"/>
      <c r="AB690" s="203"/>
      <c r="AC690" s="203"/>
      <c r="AD690" s="203"/>
      <c r="AE690" s="339"/>
      <c r="AF690" s="205"/>
      <c r="AG690" s="205"/>
      <c r="AH690" s="340"/>
      <c r="AI690" s="339"/>
      <c r="AJ690" s="205"/>
      <c r="AK690" s="205"/>
      <c r="AL690" s="205"/>
      <c r="AM690" s="339"/>
      <c r="AN690" s="205"/>
      <c r="AO690" s="205"/>
      <c r="AP690" s="340"/>
      <c r="AQ690" s="339"/>
      <c r="AR690" s="205"/>
      <c r="AS690" s="205"/>
      <c r="AT690" s="340"/>
      <c r="AU690" s="205"/>
      <c r="AV690" s="205"/>
      <c r="AW690" s="205"/>
      <c r="AX690" s="206"/>
    </row>
    <row r="691" spans="1:50" ht="23.25" hidden="1" customHeight="1">
      <c r="A691" s="187"/>
      <c r="B691" s="184"/>
      <c r="C691" s="178"/>
      <c r="D691" s="184"/>
      <c r="E691" s="341"/>
      <c r="F691" s="342"/>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78" t="s">
        <v>14</v>
      </c>
      <c r="AC691" s="578"/>
      <c r="AD691" s="578"/>
      <c r="AE691" s="339"/>
      <c r="AF691" s="205"/>
      <c r="AG691" s="205"/>
      <c r="AH691" s="340"/>
      <c r="AI691" s="339"/>
      <c r="AJ691" s="205"/>
      <c r="AK691" s="205"/>
      <c r="AL691" s="205"/>
      <c r="AM691" s="339"/>
      <c r="AN691" s="205"/>
      <c r="AO691" s="205"/>
      <c r="AP691" s="340"/>
      <c r="AQ691" s="339"/>
      <c r="AR691" s="205"/>
      <c r="AS691" s="205"/>
      <c r="AT691" s="340"/>
      <c r="AU691" s="205"/>
      <c r="AV691" s="205"/>
      <c r="AW691" s="205"/>
      <c r="AX691" s="206"/>
    </row>
    <row r="692" spans="1:50" ht="18.75" hidden="1" customHeight="1">
      <c r="A692" s="187"/>
      <c r="B692" s="184"/>
      <c r="C692" s="178"/>
      <c r="D692" s="184"/>
      <c r="E692" s="341" t="s">
        <v>197</v>
      </c>
      <c r="F692" s="342"/>
      <c r="G692" s="343" t="s">
        <v>194</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195</v>
      </c>
      <c r="AF692" s="336"/>
      <c r="AG692" s="336"/>
      <c r="AH692" s="337"/>
      <c r="AI692" s="338" t="s">
        <v>337</v>
      </c>
      <c r="AJ692" s="338"/>
      <c r="AK692" s="338"/>
      <c r="AL692" s="157"/>
      <c r="AM692" s="338" t="s">
        <v>350</v>
      </c>
      <c r="AN692" s="338"/>
      <c r="AO692" s="338"/>
      <c r="AP692" s="157"/>
      <c r="AQ692" s="157" t="s">
        <v>187</v>
      </c>
      <c r="AR692" s="128"/>
      <c r="AS692" s="128"/>
      <c r="AT692" s="129"/>
      <c r="AU692" s="134" t="s">
        <v>133</v>
      </c>
      <c r="AV692" s="134"/>
      <c r="AW692" s="134"/>
      <c r="AX692" s="135"/>
    </row>
    <row r="693" spans="1:50" ht="18.75" hidden="1" customHeight="1">
      <c r="A693" s="187"/>
      <c r="B693" s="184"/>
      <c r="C693" s="178"/>
      <c r="D693" s="184"/>
      <c r="E693" s="341"/>
      <c r="F693" s="342"/>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188</v>
      </c>
      <c r="AH693" s="132"/>
      <c r="AI693" s="154"/>
      <c r="AJ693" s="154"/>
      <c r="AK693" s="154"/>
      <c r="AL693" s="152"/>
      <c r="AM693" s="154"/>
      <c r="AN693" s="154"/>
      <c r="AO693" s="154"/>
      <c r="AP693" s="152"/>
      <c r="AQ693" s="589"/>
      <c r="AR693" s="198"/>
      <c r="AS693" s="131" t="s">
        <v>188</v>
      </c>
      <c r="AT693" s="132"/>
      <c r="AU693" s="198"/>
      <c r="AV693" s="198"/>
      <c r="AW693" s="131" t="s">
        <v>177</v>
      </c>
      <c r="AX693" s="193"/>
    </row>
    <row r="694" spans="1:50" ht="23.25" hidden="1" customHeight="1">
      <c r="A694" s="187"/>
      <c r="B694" s="184"/>
      <c r="C694" s="178"/>
      <c r="D694" s="184"/>
      <c r="E694" s="341"/>
      <c r="F694" s="342"/>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9"/>
      <c r="AF694" s="205"/>
      <c r="AG694" s="205"/>
      <c r="AH694" s="205"/>
      <c r="AI694" s="339"/>
      <c r="AJ694" s="205"/>
      <c r="AK694" s="205"/>
      <c r="AL694" s="205"/>
      <c r="AM694" s="339"/>
      <c r="AN694" s="205"/>
      <c r="AO694" s="205"/>
      <c r="AP694" s="340"/>
      <c r="AQ694" s="339"/>
      <c r="AR694" s="205"/>
      <c r="AS694" s="205"/>
      <c r="AT694" s="340"/>
      <c r="AU694" s="205"/>
      <c r="AV694" s="205"/>
      <c r="AW694" s="205"/>
      <c r="AX694" s="206"/>
    </row>
    <row r="695" spans="1:50" ht="23.25" hidden="1" customHeight="1">
      <c r="A695" s="187"/>
      <c r="B695" s="184"/>
      <c r="C695" s="178"/>
      <c r="D695" s="184"/>
      <c r="E695" s="341"/>
      <c r="F695" s="342"/>
      <c r="G695" s="105"/>
      <c r="H695" s="106"/>
      <c r="I695" s="106"/>
      <c r="J695" s="106"/>
      <c r="K695" s="106"/>
      <c r="L695" s="106"/>
      <c r="M695" s="106"/>
      <c r="N695" s="106"/>
      <c r="O695" s="106"/>
      <c r="P695" s="106"/>
      <c r="Q695" s="106"/>
      <c r="R695" s="106"/>
      <c r="S695" s="106"/>
      <c r="T695" s="106"/>
      <c r="U695" s="106"/>
      <c r="V695" s="106"/>
      <c r="W695" s="106"/>
      <c r="X695" s="107"/>
      <c r="Y695" s="207" t="s">
        <v>53</v>
      </c>
      <c r="Z695" s="208"/>
      <c r="AA695" s="209"/>
      <c r="AB695" s="203"/>
      <c r="AC695" s="203"/>
      <c r="AD695" s="203"/>
      <c r="AE695" s="339"/>
      <c r="AF695" s="205"/>
      <c r="AG695" s="205"/>
      <c r="AH695" s="340"/>
      <c r="AI695" s="339"/>
      <c r="AJ695" s="205"/>
      <c r="AK695" s="205"/>
      <c r="AL695" s="205"/>
      <c r="AM695" s="339"/>
      <c r="AN695" s="205"/>
      <c r="AO695" s="205"/>
      <c r="AP695" s="340"/>
      <c r="AQ695" s="339"/>
      <c r="AR695" s="205"/>
      <c r="AS695" s="205"/>
      <c r="AT695" s="340"/>
      <c r="AU695" s="205"/>
      <c r="AV695" s="205"/>
      <c r="AW695" s="205"/>
      <c r="AX695" s="206"/>
    </row>
    <row r="696" spans="1:50" ht="23.25" hidden="1" customHeight="1">
      <c r="A696" s="187"/>
      <c r="B696" s="184"/>
      <c r="C696" s="178"/>
      <c r="D696" s="184"/>
      <c r="E696" s="341"/>
      <c r="F696" s="342"/>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78" t="s">
        <v>14</v>
      </c>
      <c r="AC696" s="578"/>
      <c r="AD696" s="578"/>
      <c r="AE696" s="339"/>
      <c r="AF696" s="205"/>
      <c r="AG696" s="205"/>
      <c r="AH696" s="340"/>
      <c r="AI696" s="339"/>
      <c r="AJ696" s="205"/>
      <c r="AK696" s="205"/>
      <c r="AL696" s="205"/>
      <c r="AM696" s="339"/>
      <c r="AN696" s="205"/>
      <c r="AO696" s="205"/>
      <c r="AP696" s="340"/>
      <c r="AQ696" s="339"/>
      <c r="AR696" s="205"/>
      <c r="AS696" s="205"/>
      <c r="AT696" s="340"/>
      <c r="AU696" s="205"/>
      <c r="AV696" s="205"/>
      <c r="AW696" s="205"/>
      <c r="AX696" s="206"/>
    </row>
    <row r="697" spans="1:50" ht="23.9" hidden="1" customHeight="1">
      <c r="A697" s="187"/>
      <c r="B697" s="184"/>
      <c r="C697" s="178"/>
      <c r="D697" s="184"/>
      <c r="E697" s="120" t="s">
        <v>334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c r="A699" s="188"/>
      <c r="B699" s="189"/>
      <c r="C699" s="926"/>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c r="A701" s="5"/>
      <c r="B701" s="6"/>
      <c r="C701" s="382" t="s">
        <v>31</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35</v>
      </c>
      <c r="AE701" s="381"/>
      <c r="AF701" s="381"/>
      <c r="AG701" s="818" t="s">
        <v>30</v>
      </c>
      <c r="AH701" s="381"/>
      <c r="AI701" s="381"/>
      <c r="AJ701" s="381"/>
      <c r="AK701" s="381"/>
      <c r="AL701" s="381"/>
      <c r="AM701" s="381"/>
      <c r="AN701" s="381"/>
      <c r="AO701" s="381"/>
      <c r="AP701" s="381"/>
      <c r="AQ701" s="381"/>
      <c r="AR701" s="381"/>
      <c r="AS701" s="381"/>
      <c r="AT701" s="381"/>
      <c r="AU701" s="381"/>
      <c r="AV701" s="381"/>
      <c r="AW701" s="381"/>
      <c r="AX701" s="819"/>
    </row>
    <row r="702" spans="1:50" ht="46.5" customHeight="1">
      <c r="A702" s="864" t="s">
        <v>139</v>
      </c>
      <c r="B702" s="865"/>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485</v>
      </c>
      <c r="AE702" s="345"/>
      <c r="AF702" s="345"/>
      <c r="AG702" s="384" t="s">
        <v>534</v>
      </c>
      <c r="AH702" s="385"/>
      <c r="AI702" s="385"/>
      <c r="AJ702" s="385"/>
      <c r="AK702" s="385"/>
      <c r="AL702" s="385"/>
      <c r="AM702" s="385"/>
      <c r="AN702" s="385"/>
      <c r="AO702" s="385"/>
      <c r="AP702" s="385"/>
      <c r="AQ702" s="385"/>
      <c r="AR702" s="385"/>
      <c r="AS702" s="385"/>
      <c r="AT702" s="385"/>
      <c r="AU702" s="385"/>
      <c r="AV702" s="385"/>
      <c r="AW702" s="385"/>
      <c r="AX702" s="386"/>
    </row>
    <row r="703" spans="1:50" ht="43.5" customHeight="1">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6" t="s">
        <v>485</v>
      </c>
      <c r="AE703" s="327"/>
      <c r="AF703" s="327"/>
      <c r="AG703" s="99" t="s">
        <v>535</v>
      </c>
      <c r="AH703" s="100"/>
      <c r="AI703" s="100"/>
      <c r="AJ703" s="100"/>
      <c r="AK703" s="100"/>
      <c r="AL703" s="100"/>
      <c r="AM703" s="100"/>
      <c r="AN703" s="100"/>
      <c r="AO703" s="100"/>
      <c r="AP703" s="100"/>
      <c r="AQ703" s="100"/>
      <c r="AR703" s="100"/>
      <c r="AS703" s="100"/>
      <c r="AT703" s="100"/>
      <c r="AU703" s="100"/>
      <c r="AV703" s="100"/>
      <c r="AW703" s="100"/>
      <c r="AX703" s="101"/>
    </row>
    <row r="704" spans="1:50" ht="45" customHeight="1">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485</v>
      </c>
      <c r="AE704" s="780"/>
      <c r="AF704" s="780"/>
      <c r="AG704" s="165" t="s">
        <v>533</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c r="A705" s="638" t="s">
        <v>38</v>
      </c>
      <c r="B705" s="639"/>
      <c r="C705" s="815" t="s">
        <v>40</v>
      </c>
      <c r="D705" s="81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7"/>
      <c r="AD705" s="712" t="s">
        <v>485</v>
      </c>
      <c r="AE705" s="713"/>
      <c r="AF705" s="713"/>
      <c r="AG705" s="123" t="s">
        <v>536</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c r="A706" s="640"/>
      <c r="B706" s="641"/>
      <c r="C706" s="791"/>
      <c r="D706" s="792"/>
      <c r="E706" s="727" t="s">
        <v>305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489</v>
      </c>
      <c r="AE706" s="327"/>
      <c r="AF706" s="661"/>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c r="A707" s="640"/>
      <c r="B707" s="641"/>
      <c r="C707" s="793"/>
      <c r="D707" s="794"/>
      <c r="E707" s="730" t="s">
        <v>242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489</v>
      </c>
      <c r="AE707" s="830"/>
      <c r="AF707" s="830"/>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c r="A708" s="640"/>
      <c r="B708" s="642"/>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490</v>
      </c>
      <c r="AE708" s="604"/>
      <c r="AF708" s="604"/>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40"/>
      <c r="B709" s="642"/>
      <c r="C709" s="390" t="s">
        <v>142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490</v>
      </c>
      <c r="AE709" s="327"/>
      <c r="AF709" s="327"/>
      <c r="AG709" s="99"/>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c r="A710" s="640"/>
      <c r="B710" s="642"/>
      <c r="C710" s="390" t="s">
        <v>37</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490</v>
      </c>
      <c r="AE710" s="327"/>
      <c r="AF710" s="327"/>
      <c r="AG710" s="99"/>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c r="A711" s="640"/>
      <c r="B711" s="642"/>
      <c r="C711" s="390" t="s">
        <v>42</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490</v>
      </c>
      <c r="AE711" s="327"/>
      <c r="AF711" s="327"/>
      <c r="AG711" s="99"/>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c r="A712" s="640"/>
      <c r="B712" s="642"/>
      <c r="C712" s="390" t="s">
        <v>271</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79" t="s">
        <v>490</v>
      </c>
      <c r="AE712" s="780"/>
      <c r="AF712" s="780"/>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40"/>
      <c r="B713" s="642"/>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6" t="s">
        <v>490</v>
      </c>
      <c r="AE713" s="327"/>
      <c r="AF713" s="661"/>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c r="A714" s="643"/>
      <c r="B714" s="644"/>
      <c r="C714" s="645" t="s">
        <v>249</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490</v>
      </c>
      <c r="AE714" s="802"/>
      <c r="AF714" s="803"/>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8" t="s">
        <v>39</v>
      </c>
      <c r="B715" s="781"/>
      <c r="C715" s="782" t="s">
        <v>250</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490</v>
      </c>
      <c r="AE715" s="604"/>
      <c r="AF715" s="654"/>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40"/>
      <c r="B716" s="642"/>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490</v>
      </c>
      <c r="AE716" s="626"/>
      <c r="AF716" s="626"/>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c r="A717" s="640"/>
      <c r="B717" s="642"/>
      <c r="C717" s="390" t="s">
        <v>198</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490</v>
      </c>
      <c r="AE717" s="327"/>
      <c r="AF717" s="327"/>
      <c r="AG717" s="99"/>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c r="A718" s="643"/>
      <c r="B718" s="644"/>
      <c r="C718" s="390" t="s">
        <v>43</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490</v>
      </c>
      <c r="AE718" s="327"/>
      <c r="AF718" s="327"/>
      <c r="AG718" s="12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c r="A719" s="773" t="s">
        <v>57</v>
      </c>
      <c r="B719" s="774"/>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490</v>
      </c>
      <c r="AE719" s="604"/>
      <c r="AF719" s="604"/>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5" customHeight="1">
      <c r="A720" s="775"/>
      <c r="B720" s="776"/>
      <c r="C720" s="300" t="s">
        <v>264</v>
      </c>
      <c r="D720" s="298"/>
      <c r="E720" s="298"/>
      <c r="F720" s="301"/>
      <c r="G720" s="297" t="s">
        <v>265</v>
      </c>
      <c r="H720" s="298"/>
      <c r="I720" s="298"/>
      <c r="J720" s="298"/>
      <c r="K720" s="298"/>
      <c r="L720" s="298"/>
      <c r="M720" s="298"/>
      <c r="N720" s="297" t="s">
        <v>268</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c r="A721" s="775"/>
      <c r="B721" s="776"/>
      <c r="C721" s="294"/>
      <c r="D721" s="295"/>
      <c r="E721" s="295"/>
      <c r="F721" s="296"/>
      <c r="G721" s="285"/>
      <c r="H721" s="286"/>
      <c r="I721" s="68" t="str">
        <f>IF(OR(G721="　", G721=""), "", "-")</f>
        <v/>
      </c>
      <c r="J721" s="289"/>
      <c r="K721" s="289"/>
      <c r="L721" s="68" t="str">
        <f>IF(M721="","","-")</f>
        <v/>
      </c>
      <c r="M721" s="69"/>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c r="A722" s="775"/>
      <c r="B722" s="776"/>
      <c r="C722" s="294"/>
      <c r="D722" s="295"/>
      <c r="E722" s="295"/>
      <c r="F722" s="296"/>
      <c r="G722" s="285"/>
      <c r="H722" s="286"/>
      <c r="I722" s="68" t="str">
        <f t="shared" ref="I722:I725" si="4">IF(OR(G722="　", G722=""), "", "-")</f>
        <v/>
      </c>
      <c r="J722" s="289"/>
      <c r="K722" s="289"/>
      <c r="L722" s="68" t="str">
        <f t="shared" ref="L722:L725" si="5">IF(M722="","","-")</f>
        <v/>
      </c>
      <c r="M722" s="69"/>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c r="A723" s="775"/>
      <c r="B723" s="776"/>
      <c r="C723" s="294"/>
      <c r="D723" s="295"/>
      <c r="E723" s="295"/>
      <c r="F723" s="296"/>
      <c r="G723" s="285"/>
      <c r="H723" s="286"/>
      <c r="I723" s="68" t="str">
        <f t="shared" si="4"/>
        <v/>
      </c>
      <c r="J723" s="289"/>
      <c r="K723" s="289"/>
      <c r="L723" s="68" t="str">
        <f t="shared" si="5"/>
        <v/>
      </c>
      <c r="M723" s="69"/>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c r="A724" s="775"/>
      <c r="B724" s="776"/>
      <c r="C724" s="294"/>
      <c r="D724" s="295"/>
      <c r="E724" s="295"/>
      <c r="F724" s="296"/>
      <c r="G724" s="285"/>
      <c r="H724" s="286"/>
      <c r="I724" s="68" t="str">
        <f t="shared" si="4"/>
        <v/>
      </c>
      <c r="J724" s="289"/>
      <c r="K724" s="289"/>
      <c r="L724" s="68" t="str">
        <f t="shared" si="5"/>
        <v/>
      </c>
      <c r="M724" s="69"/>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c r="A725" s="777"/>
      <c r="B725" s="778"/>
      <c r="C725" s="323"/>
      <c r="D725" s="324"/>
      <c r="E725" s="324"/>
      <c r="F725" s="325"/>
      <c r="G725" s="287"/>
      <c r="H725" s="288"/>
      <c r="I725" s="70" t="str">
        <f t="shared" si="4"/>
        <v/>
      </c>
      <c r="J725" s="290"/>
      <c r="K725" s="290"/>
      <c r="L725" s="70" t="str">
        <f t="shared" si="5"/>
        <v/>
      </c>
      <c r="M725" s="71"/>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c r="A726" s="638" t="s">
        <v>47</v>
      </c>
      <c r="B726" s="796"/>
      <c r="C726" s="809" t="s">
        <v>52</v>
      </c>
      <c r="D726" s="831"/>
      <c r="E726" s="831"/>
      <c r="F726" s="832"/>
      <c r="G726" s="576" t="s">
        <v>537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797"/>
      <c r="B727" s="798"/>
      <c r="C727" s="745" t="s">
        <v>56</v>
      </c>
      <c r="D727" s="746"/>
      <c r="E727" s="746"/>
      <c r="F727" s="747"/>
      <c r="G727" s="574" t="s">
        <v>538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2" t="s">
        <v>32</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4" t="s">
        <v>564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33</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671" t="s">
        <v>565</v>
      </c>
      <c r="B731" s="672"/>
      <c r="C731" s="672"/>
      <c r="D731" s="672"/>
      <c r="E731" s="673"/>
      <c r="F731" s="637" t="s">
        <v>566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45</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1" t="s">
        <v>306</v>
      </c>
      <c r="B733" s="672"/>
      <c r="C733" s="672"/>
      <c r="D733" s="672"/>
      <c r="E733" s="673"/>
      <c r="F733" s="637" t="s">
        <v>566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34</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8" t="s">
        <v>277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2" t="s">
        <v>327</v>
      </c>
      <c r="B737" s="208"/>
      <c r="C737" s="208"/>
      <c r="D737" s="209"/>
      <c r="E737" s="983"/>
      <c r="F737" s="983"/>
      <c r="G737" s="983"/>
      <c r="H737" s="983"/>
      <c r="I737" s="983"/>
      <c r="J737" s="983"/>
      <c r="K737" s="983"/>
      <c r="L737" s="983"/>
      <c r="M737" s="983"/>
      <c r="N737" s="364" t="s">
        <v>322</v>
      </c>
      <c r="O737" s="364"/>
      <c r="P737" s="364"/>
      <c r="Q737" s="364"/>
      <c r="R737" s="983"/>
      <c r="S737" s="983"/>
      <c r="T737" s="983"/>
      <c r="U737" s="983"/>
      <c r="V737" s="983"/>
      <c r="W737" s="983"/>
      <c r="X737" s="983"/>
      <c r="Y737" s="983"/>
      <c r="Z737" s="983"/>
      <c r="AA737" s="364" t="s">
        <v>321</v>
      </c>
      <c r="AB737" s="364"/>
      <c r="AC737" s="364"/>
      <c r="AD737" s="364"/>
      <c r="AE737" s="983"/>
      <c r="AF737" s="983"/>
      <c r="AG737" s="983"/>
      <c r="AH737" s="983"/>
      <c r="AI737" s="983"/>
      <c r="AJ737" s="983"/>
      <c r="AK737" s="983"/>
      <c r="AL737" s="983"/>
      <c r="AM737" s="983"/>
      <c r="AN737" s="364" t="s">
        <v>320</v>
      </c>
      <c r="AO737" s="364"/>
      <c r="AP737" s="364"/>
      <c r="AQ737" s="364"/>
      <c r="AR737" s="989"/>
      <c r="AS737" s="990"/>
      <c r="AT737" s="990"/>
      <c r="AU737" s="990"/>
      <c r="AV737" s="990"/>
      <c r="AW737" s="990"/>
      <c r="AX737" s="991"/>
      <c r="AY737" s="74"/>
      <c r="AZ737" s="74"/>
    </row>
    <row r="738" spans="1:52" ht="24.75" customHeight="1">
      <c r="A738" s="982" t="s">
        <v>319</v>
      </c>
      <c r="B738" s="208"/>
      <c r="C738" s="208"/>
      <c r="D738" s="209"/>
      <c r="E738" s="983"/>
      <c r="F738" s="983"/>
      <c r="G738" s="983"/>
      <c r="H738" s="983"/>
      <c r="I738" s="983"/>
      <c r="J738" s="983"/>
      <c r="K738" s="983"/>
      <c r="L738" s="983"/>
      <c r="M738" s="983"/>
      <c r="N738" s="364" t="s">
        <v>318</v>
      </c>
      <c r="O738" s="364"/>
      <c r="P738" s="364"/>
      <c r="Q738" s="364"/>
      <c r="R738" s="983"/>
      <c r="S738" s="983"/>
      <c r="T738" s="983"/>
      <c r="U738" s="983"/>
      <c r="V738" s="983"/>
      <c r="W738" s="983"/>
      <c r="X738" s="983"/>
      <c r="Y738" s="983"/>
      <c r="Z738" s="983"/>
      <c r="AA738" s="364" t="s">
        <v>317</v>
      </c>
      <c r="AB738" s="364"/>
      <c r="AC738" s="364"/>
      <c r="AD738" s="364"/>
      <c r="AE738" s="983"/>
      <c r="AF738" s="983"/>
      <c r="AG738" s="983"/>
      <c r="AH738" s="983"/>
      <c r="AI738" s="983"/>
      <c r="AJ738" s="983"/>
      <c r="AK738" s="983"/>
      <c r="AL738" s="983"/>
      <c r="AM738" s="983"/>
      <c r="AN738" s="364" t="s">
        <v>316</v>
      </c>
      <c r="AO738" s="364"/>
      <c r="AP738" s="364"/>
      <c r="AQ738" s="364"/>
      <c r="AR738" s="989"/>
      <c r="AS738" s="990"/>
      <c r="AT738" s="990"/>
      <c r="AU738" s="990"/>
      <c r="AV738" s="990"/>
      <c r="AW738" s="990"/>
      <c r="AX738" s="991"/>
    </row>
    <row r="739" spans="1:52" ht="24.75" customHeight="1">
      <c r="A739" s="982" t="s">
        <v>315</v>
      </c>
      <c r="B739" s="208"/>
      <c r="C739" s="208"/>
      <c r="D739" s="209"/>
      <c r="E739" s="983" t="s">
        <v>517</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c r="A740" s="964" t="s">
        <v>339</v>
      </c>
      <c r="B740" s="965"/>
      <c r="C740" s="965"/>
      <c r="D740" s="966"/>
      <c r="E740" s="967"/>
      <c r="F740" s="968"/>
      <c r="G740" s="968"/>
      <c r="H740" s="78" t="str">
        <f>IF(E740="", "", "(")</f>
        <v/>
      </c>
      <c r="I740" s="968"/>
      <c r="J740" s="968"/>
      <c r="K740" s="78" t="str">
        <f>IF(OR(I740="　", I740=""), "", "-")</f>
        <v/>
      </c>
      <c r="L740" s="969">
        <v>220</v>
      </c>
      <c r="M740" s="969"/>
      <c r="N740" s="79" t="str">
        <f>IF(O740="", "", "-")</f>
        <v/>
      </c>
      <c r="O740" s="80"/>
      <c r="P740" s="79" t="str">
        <f>IF(E740="", "", ")")</f>
        <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4" customHeight="1">
      <c r="A741" s="613" t="s">
        <v>308</v>
      </c>
      <c r="B741" s="614"/>
      <c r="C741" s="614"/>
      <c r="D741" s="614"/>
      <c r="E741" s="614"/>
      <c r="F741" s="61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thickBot="1">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75" hidden="1" customHeight="1">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13"/>
      <c r="B778" s="614"/>
      <c r="C778" s="614"/>
      <c r="D778" s="614"/>
      <c r="E778" s="614"/>
      <c r="F778" s="6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16"/>
      <c r="B779" s="617"/>
      <c r="C779" s="617"/>
      <c r="D779" s="617"/>
      <c r="E779" s="617"/>
      <c r="F779" s="61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27" t="s">
        <v>310</v>
      </c>
      <c r="B780" s="628"/>
      <c r="C780" s="628"/>
      <c r="D780" s="628"/>
      <c r="E780" s="628"/>
      <c r="F780" s="629"/>
      <c r="G780" s="594" t="s">
        <v>286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287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0"/>
    </row>
    <row r="781" spans="1:50" ht="24.75" customHeight="1">
      <c r="A781" s="630"/>
      <c r="B781" s="631"/>
      <c r="C781" s="631"/>
      <c r="D781" s="631"/>
      <c r="E781" s="631"/>
      <c r="F781" s="632"/>
      <c r="G781" s="809"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5"/>
      <c r="AC781" s="809"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c r="A782" s="630"/>
      <c r="B782" s="631"/>
      <c r="C782" s="631"/>
      <c r="D782" s="631"/>
      <c r="E782" s="631"/>
      <c r="F782" s="632"/>
      <c r="G782" s="668" t="s">
        <v>491</v>
      </c>
      <c r="H782" s="669"/>
      <c r="I782" s="669"/>
      <c r="J782" s="669"/>
      <c r="K782" s="670"/>
      <c r="L782" s="662" t="s">
        <v>539</v>
      </c>
      <c r="M782" s="663"/>
      <c r="N782" s="663"/>
      <c r="O782" s="663"/>
      <c r="P782" s="663"/>
      <c r="Q782" s="663"/>
      <c r="R782" s="663"/>
      <c r="S782" s="663"/>
      <c r="T782" s="663"/>
      <c r="U782" s="663"/>
      <c r="V782" s="663"/>
      <c r="W782" s="663"/>
      <c r="X782" s="664"/>
      <c r="Y782" s="387">
        <v>2</v>
      </c>
      <c r="Z782" s="388"/>
      <c r="AA782" s="388"/>
      <c r="AB782" s="799"/>
      <c r="AC782" s="668"/>
      <c r="AD782" s="669"/>
      <c r="AE782" s="669"/>
      <c r="AF782" s="669"/>
      <c r="AG782" s="670"/>
      <c r="AH782" s="662"/>
      <c r="AI782" s="663"/>
      <c r="AJ782" s="663"/>
      <c r="AK782" s="663"/>
      <c r="AL782" s="663"/>
      <c r="AM782" s="663"/>
      <c r="AN782" s="663"/>
      <c r="AO782" s="663"/>
      <c r="AP782" s="663"/>
      <c r="AQ782" s="663"/>
      <c r="AR782" s="663"/>
      <c r="AS782" s="663"/>
      <c r="AT782" s="664"/>
      <c r="AU782" s="387"/>
      <c r="AV782" s="388"/>
      <c r="AW782" s="388"/>
      <c r="AX782" s="389"/>
    </row>
    <row r="783" spans="1:50" ht="24.75" customHeight="1">
      <c r="A783" s="630"/>
      <c r="B783" s="631"/>
      <c r="C783" s="631"/>
      <c r="D783" s="631"/>
      <c r="E783" s="631"/>
      <c r="F783" s="632"/>
      <c r="G783" s="605"/>
      <c r="H783" s="606"/>
      <c r="I783" s="606"/>
      <c r="J783" s="606"/>
      <c r="K783" s="607"/>
      <c r="L783" s="597" t="s">
        <v>492</v>
      </c>
      <c r="M783" s="598"/>
      <c r="N783" s="598"/>
      <c r="O783" s="598"/>
      <c r="P783" s="598"/>
      <c r="Q783" s="598"/>
      <c r="R783" s="598"/>
      <c r="S783" s="598"/>
      <c r="T783" s="598"/>
      <c r="U783" s="598"/>
      <c r="V783" s="598"/>
      <c r="W783" s="598"/>
      <c r="X783" s="599"/>
      <c r="Y783" s="600">
        <v>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t="s">
        <v>540</v>
      </c>
      <c r="M784" s="598"/>
      <c r="N784" s="598"/>
      <c r="O784" s="598"/>
      <c r="P784" s="598"/>
      <c r="Q784" s="598"/>
      <c r="R784" s="598"/>
      <c r="S784" s="598"/>
      <c r="T784" s="598"/>
      <c r="U784" s="598"/>
      <c r="V784" s="598"/>
      <c r="W784" s="598"/>
      <c r="X784" s="599"/>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t="s">
        <v>541</v>
      </c>
      <c r="M785" s="598"/>
      <c r="N785" s="598"/>
      <c r="O785" s="598"/>
      <c r="P785" s="598"/>
      <c r="Q785" s="598"/>
      <c r="R785" s="598"/>
      <c r="S785" s="598"/>
      <c r="T785" s="598"/>
      <c r="U785" s="598"/>
      <c r="V785" s="598"/>
      <c r="W785" s="598"/>
      <c r="X785" s="599"/>
      <c r="Y785" s="600">
        <v>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0"/>
      <c r="B792" s="631"/>
      <c r="C792" s="631"/>
      <c r="D792" s="631"/>
      <c r="E792" s="631"/>
      <c r="F792" s="632"/>
      <c r="G792" s="820" t="s">
        <v>20</v>
      </c>
      <c r="H792" s="821"/>
      <c r="I792" s="821"/>
      <c r="J792" s="821"/>
      <c r="K792" s="821"/>
      <c r="L792" s="822"/>
      <c r="M792" s="823"/>
      <c r="N792" s="823"/>
      <c r="O792" s="823"/>
      <c r="P792" s="823"/>
      <c r="Q792" s="823"/>
      <c r="R792" s="823"/>
      <c r="S792" s="823"/>
      <c r="T792" s="823"/>
      <c r="U792" s="823"/>
      <c r="V792" s="823"/>
      <c r="W792" s="823"/>
      <c r="X792" s="824"/>
      <c r="Y792" s="825">
        <f>SUM(Y782:AB791)</f>
        <v>17</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0</v>
      </c>
      <c r="AV792" s="826"/>
      <c r="AW792" s="826"/>
      <c r="AX792" s="828"/>
    </row>
    <row r="793" spans="1:50" ht="24.75" hidden="1" customHeight="1">
      <c r="A793" s="630"/>
      <c r="B793" s="631"/>
      <c r="C793" s="631"/>
      <c r="D793" s="631"/>
      <c r="E793" s="631"/>
      <c r="F793" s="632"/>
      <c r="G793" s="594" t="s">
        <v>245</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244</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0"/>
    </row>
    <row r="794" spans="1:50" ht="24.75" hidden="1" customHeight="1">
      <c r="A794" s="630"/>
      <c r="B794" s="631"/>
      <c r="C794" s="631"/>
      <c r="D794" s="631"/>
      <c r="E794" s="631"/>
      <c r="F794" s="632"/>
      <c r="G794" s="809"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5"/>
      <c r="AC794" s="809"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c r="A795" s="630"/>
      <c r="B795" s="631"/>
      <c r="C795" s="631"/>
      <c r="D795" s="631"/>
      <c r="E795" s="631"/>
      <c r="F795" s="632"/>
      <c r="G795" s="668"/>
      <c r="H795" s="669"/>
      <c r="I795" s="669"/>
      <c r="J795" s="669"/>
      <c r="K795" s="670"/>
      <c r="L795" s="662"/>
      <c r="M795" s="663"/>
      <c r="N795" s="663"/>
      <c r="O795" s="663"/>
      <c r="P795" s="663"/>
      <c r="Q795" s="663"/>
      <c r="R795" s="663"/>
      <c r="S795" s="663"/>
      <c r="T795" s="663"/>
      <c r="U795" s="663"/>
      <c r="V795" s="663"/>
      <c r="W795" s="663"/>
      <c r="X795" s="664"/>
      <c r="Y795" s="387"/>
      <c r="Z795" s="388"/>
      <c r="AA795" s="388"/>
      <c r="AB795" s="799"/>
      <c r="AC795" s="668"/>
      <c r="AD795" s="669"/>
      <c r="AE795" s="669"/>
      <c r="AF795" s="669"/>
      <c r="AG795" s="670"/>
      <c r="AH795" s="662"/>
      <c r="AI795" s="663"/>
      <c r="AJ795" s="663"/>
      <c r="AK795" s="663"/>
      <c r="AL795" s="663"/>
      <c r="AM795" s="663"/>
      <c r="AN795" s="663"/>
      <c r="AO795" s="663"/>
      <c r="AP795" s="663"/>
      <c r="AQ795" s="663"/>
      <c r="AR795" s="663"/>
      <c r="AS795" s="663"/>
      <c r="AT795" s="664"/>
      <c r="AU795" s="387"/>
      <c r="AV795" s="388"/>
      <c r="AW795" s="388"/>
      <c r="AX795" s="389"/>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0"/>
      <c r="B805" s="631"/>
      <c r="C805" s="631"/>
      <c r="D805" s="631"/>
      <c r="E805" s="631"/>
      <c r="F805" s="632"/>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c r="A806" s="630"/>
      <c r="B806" s="631"/>
      <c r="C806" s="631"/>
      <c r="D806" s="631"/>
      <c r="E806" s="631"/>
      <c r="F806" s="632"/>
      <c r="G806" s="594" t="s">
        <v>246</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247</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0"/>
    </row>
    <row r="807" spans="1:50" ht="24.75" hidden="1" customHeight="1">
      <c r="A807" s="630"/>
      <c r="B807" s="631"/>
      <c r="C807" s="631"/>
      <c r="D807" s="631"/>
      <c r="E807" s="631"/>
      <c r="F807" s="632"/>
      <c r="G807" s="809"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5"/>
      <c r="AC807" s="809"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c r="A808" s="630"/>
      <c r="B808" s="631"/>
      <c r="C808" s="631"/>
      <c r="D808" s="631"/>
      <c r="E808" s="631"/>
      <c r="F808" s="632"/>
      <c r="G808" s="668"/>
      <c r="H808" s="669"/>
      <c r="I808" s="669"/>
      <c r="J808" s="669"/>
      <c r="K808" s="670"/>
      <c r="L808" s="662"/>
      <c r="M808" s="663"/>
      <c r="N808" s="663"/>
      <c r="O808" s="663"/>
      <c r="P808" s="663"/>
      <c r="Q808" s="663"/>
      <c r="R808" s="663"/>
      <c r="S808" s="663"/>
      <c r="T808" s="663"/>
      <c r="U808" s="663"/>
      <c r="V808" s="663"/>
      <c r="W808" s="663"/>
      <c r="X808" s="664"/>
      <c r="Y808" s="387"/>
      <c r="Z808" s="388"/>
      <c r="AA808" s="388"/>
      <c r="AB808" s="799"/>
      <c r="AC808" s="668"/>
      <c r="AD808" s="669"/>
      <c r="AE808" s="669"/>
      <c r="AF808" s="669"/>
      <c r="AG808" s="670"/>
      <c r="AH808" s="662"/>
      <c r="AI808" s="663"/>
      <c r="AJ808" s="663"/>
      <c r="AK808" s="663"/>
      <c r="AL808" s="663"/>
      <c r="AM808" s="663"/>
      <c r="AN808" s="663"/>
      <c r="AO808" s="663"/>
      <c r="AP808" s="663"/>
      <c r="AQ808" s="663"/>
      <c r="AR808" s="663"/>
      <c r="AS808" s="663"/>
      <c r="AT808" s="664"/>
      <c r="AU808" s="387"/>
      <c r="AV808" s="388"/>
      <c r="AW808" s="388"/>
      <c r="AX808" s="389"/>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c r="A819" s="630"/>
      <c r="B819" s="631"/>
      <c r="C819" s="631"/>
      <c r="D819" s="631"/>
      <c r="E819" s="631"/>
      <c r="F819" s="632"/>
      <c r="G819" s="594" t="s">
        <v>221</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179</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0"/>
    </row>
    <row r="820" spans="1:50" ht="24.75" hidden="1" customHeight="1">
      <c r="A820" s="630"/>
      <c r="B820" s="631"/>
      <c r="C820" s="631"/>
      <c r="D820" s="631"/>
      <c r="E820" s="631"/>
      <c r="F820" s="632"/>
      <c r="G820" s="809"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5"/>
      <c r="AC820" s="809"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c r="A821" s="630"/>
      <c r="B821" s="631"/>
      <c r="C821" s="631"/>
      <c r="D821" s="631"/>
      <c r="E821" s="631"/>
      <c r="F821" s="632"/>
      <c r="G821" s="668"/>
      <c r="H821" s="669"/>
      <c r="I821" s="669"/>
      <c r="J821" s="669"/>
      <c r="K821" s="670"/>
      <c r="L821" s="662"/>
      <c r="M821" s="663"/>
      <c r="N821" s="663"/>
      <c r="O821" s="663"/>
      <c r="P821" s="663"/>
      <c r="Q821" s="663"/>
      <c r="R821" s="663"/>
      <c r="S821" s="663"/>
      <c r="T821" s="663"/>
      <c r="U821" s="663"/>
      <c r="V821" s="663"/>
      <c r="W821" s="663"/>
      <c r="X821" s="664"/>
      <c r="Y821" s="387"/>
      <c r="Z821" s="388"/>
      <c r="AA821" s="388"/>
      <c r="AB821" s="799"/>
      <c r="AC821" s="668"/>
      <c r="AD821" s="669"/>
      <c r="AE821" s="669"/>
      <c r="AF821" s="669"/>
      <c r="AG821" s="670"/>
      <c r="AH821" s="662"/>
      <c r="AI821" s="663"/>
      <c r="AJ821" s="663"/>
      <c r="AK821" s="663"/>
      <c r="AL821" s="663"/>
      <c r="AM821" s="663"/>
      <c r="AN821" s="663"/>
      <c r="AO821" s="663"/>
      <c r="AP821" s="663"/>
      <c r="AQ821" s="663"/>
      <c r="AR821" s="663"/>
      <c r="AS821" s="663"/>
      <c r="AT821" s="664"/>
      <c r="AU821" s="387"/>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269</v>
      </c>
      <c r="AM832" s="279"/>
      <c r="AN832" s="279"/>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7" t="s">
        <v>224</v>
      </c>
      <c r="K837" s="364"/>
      <c r="L837" s="364"/>
      <c r="M837" s="364"/>
      <c r="N837" s="364"/>
      <c r="O837" s="364"/>
      <c r="P837" s="365" t="s">
        <v>199</v>
      </c>
      <c r="Q837" s="365"/>
      <c r="R837" s="365"/>
      <c r="S837" s="365"/>
      <c r="T837" s="365"/>
      <c r="U837" s="365"/>
      <c r="V837" s="365"/>
      <c r="W837" s="365"/>
      <c r="X837" s="365"/>
      <c r="Y837" s="366" t="s">
        <v>222</v>
      </c>
      <c r="Z837" s="367"/>
      <c r="AA837" s="367"/>
      <c r="AB837" s="367"/>
      <c r="AC837" s="147" t="s">
        <v>263</v>
      </c>
      <c r="AD837" s="147"/>
      <c r="AE837" s="147"/>
      <c r="AF837" s="147"/>
      <c r="AG837" s="147"/>
      <c r="AH837" s="366" t="s">
        <v>292</v>
      </c>
      <c r="AI837" s="363"/>
      <c r="AJ837" s="363"/>
      <c r="AK837" s="363"/>
      <c r="AL837" s="363" t="s">
        <v>21</v>
      </c>
      <c r="AM837" s="363"/>
      <c r="AN837" s="363"/>
      <c r="AO837" s="368"/>
      <c r="AP837" s="369" t="s">
        <v>225</v>
      </c>
      <c r="AQ837" s="369"/>
      <c r="AR837" s="369"/>
      <c r="AS837" s="369"/>
      <c r="AT837" s="369"/>
      <c r="AU837" s="369"/>
      <c r="AV837" s="369"/>
      <c r="AW837" s="369"/>
      <c r="AX837" s="369"/>
    </row>
    <row r="838" spans="1:50" ht="48.75" customHeight="1">
      <c r="A838" s="375">
        <v>1</v>
      </c>
      <c r="B838" s="375">
        <v>1</v>
      </c>
      <c r="C838" s="360" t="s">
        <v>514</v>
      </c>
      <c r="D838" s="346"/>
      <c r="E838" s="346"/>
      <c r="F838" s="346"/>
      <c r="G838" s="346"/>
      <c r="H838" s="346"/>
      <c r="I838" s="346"/>
      <c r="J838" s="347" t="s">
        <v>515</v>
      </c>
      <c r="K838" s="348"/>
      <c r="L838" s="348"/>
      <c r="M838" s="348"/>
      <c r="N838" s="348"/>
      <c r="O838" s="348"/>
      <c r="P838" s="361" t="s">
        <v>545</v>
      </c>
      <c r="Q838" s="349"/>
      <c r="R838" s="349"/>
      <c r="S838" s="349"/>
      <c r="T838" s="349"/>
      <c r="U838" s="349"/>
      <c r="V838" s="349"/>
      <c r="W838" s="349"/>
      <c r="X838" s="349"/>
      <c r="Y838" s="350">
        <v>17</v>
      </c>
      <c r="Z838" s="351"/>
      <c r="AA838" s="351"/>
      <c r="AB838" s="352"/>
      <c r="AC838" s="362" t="s">
        <v>79</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63"/>
      <c r="B870" s="363"/>
      <c r="C870" s="363" t="s">
        <v>26</v>
      </c>
      <c r="D870" s="363"/>
      <c r="E870" s="363"/>
      <c r="F870" s="363"/>
      <c r="G870" s="363"/>
      <c r="H870" s="363"/>
      <c r="I870" s="363"/>
      <c r="J870" s="147" t="s">
        <v>224</v>
      </c>
      <c r="K870" s="364"/>
      <c r="L870" s="364"/>
      <c r="M870" s="364"/>
      <c r="N870" s="364"/>
      <c r="O870" s="364"/>
      <c r="P870" s="365" t="s">
        <v>199</v>
      </c>
      <c r="Q870" s="365"/>
      <c r="R870" s="365"/>
      <c r="S870" s="365"/>
      <c r="T870" s="365"/>
      <c r="U870" s="365"/>
      <c r="V870" s="365"/>
      <c r="W870" s="365"/>
      <c r="X870" s="365"/>
      <c r="Y870" s="366" t="s">
        <v>222</v>
      </c>
      <c r="Z870" s="367"/>
      <c r="AA870" s="367"/>
      <c r="AB870" s="367"/>
      <c r="AC870" s="147" t="s">
        <v>263</v>
      </c>
      <c r="AD870" s="147"/>
      <c r="AE870" s="147"/>
      <c r="AF870" s="147"/>
      <c r="AG870" s="147"/>
      <c r="AH870" s="366" t="s">
        <v>292</v>
      </c>
      <c r="AI870" s="363"/>
      <c r="AJ870" s="363"/>
      <c r="AK870" s="363"/>
      <c r="AL870" s="363" t="s">
        <v>21</v>
      </c>
      <c r="AM870" s="363"/>
      <c r="AN870" s="363"/>
      <c r="AO870" s="368"/>
      <c r="AP870" s="369" t="s">
        <v>225</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63"/>
      <c r="B903" s="363"/>
      <c r="C903" s="363" t="s">
        <v>26</v>
      </c>
      <c r="D903" s="363"/>
      <c r="E903" s="363"/>
      <c r="F903" s="363"/>
      <c r="G903" s="363"/>
      <c r="H903" s="363"/>
      <c r="I903" s="363"/>
      <c r="J903" s="147" t="s">
        <v>224</v>
      </c>
      <c r="K903" s="364"/>
      <c r="L903" s="364"/>
      <c r="M903" s="364"/>
      <c r="N903" s="364"/>
      <c r="O903" s="364"/>
      <c r="P903" s="365" t="s">
        <v>199</v>
      </c>
      <c r="Q903" s="365"/>
      <c r="R903" s="365"/>
      <c r="S903" s="365"/>
      <c r="T903" s="365"/>
      <c r="U903" s="365"/>
      <c r="V903" s="365"/>
      <c r="W903" s="365"/>
      <c r="X903" s="365"/>
      <c r="Y903" s="366" t="s">
        <v>222</v>
      </c>
      <c r="Z903" s="367"/>
      <c r="AA903" s="367"/>
      <c r="AB903" s="367"/>
      <c r="AC903" s="147" t="s">
        <v>263</v>
      </c>
      <c r="AD903" s="147"/>
      <c r="AE903" s="147"/>
      <c r="AF903" s="147"/>
      <c r="AG903" s="147"/>
      <c r="AH903" s="366" t="s">
        <v>292</v>
      </c>
      <c r="AI903" s="363"/>
      <c r="AJ903" s="363"/>
      <c r="AK903" s="363"/>
      <c r="AL903" s="363" t="s">
        <v>21</v>
      </c>
      <c r="AM903" s="363"/>
      <c r="AN903" s="363"/>
      <c r="AO903" s="368"/>
      <c r="AP903" s="369" t="s">
        <v>225</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63"/>
      <c r="B936" s="363"/>
      <c r="C936" s="363" t="s">
        <v>26</v>
      </c>
      <c r="D936" s="363"/>
      <c r="E936" s="363"/>
      <c r="F936" s="363"/>
      <c r="G936" s="363"/>
      <c r="H936" s="363"/>
      <c r="I936" s="363"/>
      <c r="J936" s="147" t="s">
        <v>224</v>
      </c>
      <c r="K936" s="364"/>
      <c r="L936" s="364"/>
      <c r="M936" s="364"/>
      <c r="N936" s="364"/>
      <c r="O936" s="364"/>
      <c r="P936" s="365" t="s">
        <v>199</v>
      </c>
      <c r="Q936" s="365"/>
      <c r="R936" s="365"/>
      <c r="S936" s="365"/>
      <c r="T936" s="365"/>
      <c r="U936" s="365"/>
      <c r="V936" s="365"/>
      <c r="W936" s="365"/>
      <c r="X936" s="365"/>
      <c r="Y936" s="366" t="s">
        <v>222</v>
      </c>
      <c r="Z936" s="367"/>
      <c r="AA936" s="367"/>
      <c r="AB936" s="367"/>
      <c r="AC936" s="147" t="s">
        <v>263</v>
      </c>
      <c r="AD936" s="147"/>
      <c r="AE936" s="147"/>
      <c r="AF936" s="147"/>
      <c r="AG936" s="147"/>
      <c r="AH936" s="366" t="s">
        <v>292</v>
      </c>
      <c r="AI936" s="363"/>
      <c r="AJ936" s="363"/>
      <c r="AK936" s="363"/>
      <c r="AL936" s="363" t="s">
        <v>21</v>
      </c>
      <c r="AM936" s="363"/>
      <c r="AN936" s="363"/>
      <c r="AO936" s="368"/>
      <c r="AP936" s="369" t="s">
        <v>225</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63"/>
      <c r="B969" s="363"/>
      <c r="C969" s="363" t="s">
        <v>26</v>
      </c>
      <c r="D969" s="363"/>
      <c r="E969" s="363"/>
      <c r="F969" s="363"/>
      <c r="G969" s="363"/>
      <c r="H969" s="363"/>
      <c r="I969" s="363"/>
      <c r="J969" s="147" t="s">
        <v>224</v>
      </c>
      <c r="K969" s="364"/>
      <c r="L969" s="364"/>
      <c r="M969" s="364"/>
      <c r="N969" s="364"/>
      <c r="O969" s="364"/>
      <c r="P969" s="365" t="s">
        <v>199</v>
      </c>
      <c r="Q969" s="365"/>
      <c r="R969" s="365"/>
      <c r="S969" s="365"/>
      <c r="T969" s="365"/>
      <c r="U969" s="365"/>
      <c r="V969" s="365"/>
      <c r="W969" s="365"/>
      <c r="X969" s="365"/>
      <c r="Y969" s="366" t="s">
        <v>222</v>
      </c>
      <c r="Z969" s="367"/>
      <c r="AA969" s="367"/>
      <c r="AB969" s="367"/>
      <c r="AC969" s="147" t="s">
        <v>263</v>
      </c>
      <c r="AD969" s="147"/>
      <c r="AE969" s="147"/>
      <c r="AF969" s="147"/>
      <c r="AG969" s="147"/>
      <c r="AH969" s="366" t="s">
        <v>292</v>
      </c>
      <c r="AI969" s="363"/>
      <c r="AJ969" s="363"/>
      <c r="AK969" s="363"/>
      <c r="AL969" s="363" t="s">
        <v>21</v>
      </c>
      <c r="AM969" s="363"/>
      <c r="AN969" s="363"/>
      <c r="AO969" s="368"/>
      <c r="AP969" s="369" t="s">
        <v>225</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63"/>
      <c r="B1002" s="363"/>
      <c r="C1002" s="363" t="s">
        <v>26</v>
      </c>
      <c r="D1002" s="363"/>
      <c r="E1002" s="363"/>
      <c r="F1002" s="363"/>
      <c r="G1002" s="363"/>
      <c r="H1002" s="363"/>
      <c r="I1002" s="363"/>
      <c r="J1002" s="147" t="s">
        <v>224</v>
      </c>
      <c r="K1002" s="364"/>
      <c r="L1002" s="364"/>
      <c r="M1002" s="364"/>
      <c r="N1002" s="364"/>
      <c r="O1002" s="364"/>
      <c r="P1002" s="365" t="s">
        <v>199</v>
      </c>
      <c r="Q1002" s="365"/>
      <c r="R1002" s="365"/>
      <c r="S1002" s="365"/>
      <c r="T1002" s="365"/>
      <c r="U1002" s="365"/>
      <c r="V1002" s="365"/>
      <c r="W1002" s="365"/>
      <c r="X1002" s="365"/>
      <c r="Y1002" s="366" t="s">
        <v>222</v>
      </c>
      <c r="Z1002" s="367"/>
      <c r="AA1002" s="367"/>
      <c r="AB1002" s="367"/>
      <c r="AC1002" s="147" t="s">
        <v>263</v>
      </c>
      <c r="AD1002" s="147"/>
      <c r="AE1002" s="147"/>
      <c r="AF1002" s="147"/>
      <c r="AG1002" s="147"/>
      <c r="AH1002" s="366" t="s">
        <v>292</v>
      </c>
      <c r="AI1002" s="363"/>
      <c r="AJ1002" s="363"/>
      <c r="AK1002" s="363"/>
      <c r="AL1002" s="363" t="s">
        <v>21</v>
      </c>
      <c r="AM1002" s="363"/>
      <c r="AN1002" s="363"/>
      <c r="AO1002" s="368"/>
      <c r="AP1002" s="369" t="s">
        <v>225</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63"/>
      <c r="B1035" s="363"/>
      <c r="C1035" s="363" t="s">
        <v>26</v>
      </c>
      <c r="D1035" s="363"/>
      <c r="E1035" s="363"/>
      <c r="F1035" s="363"/>
      <c r="G1035" s="363"/>
      <c r="H1035" s="363"/>
      <c r="I1035" s="363"/>
      <c r="J1035" s="147" t="s">
        <v>224</v>
      </c>
      <c r="K1035" s="364"/>
      <c r="L1035" s="364"/>
      <c r="M1035" s="364"/>
      <c r="N1035" s="364"/>
      <c r="O1035" s="364"/>
      <c r="P1035" s="365" t="s">
        <v>199</v>
      </c>
      <c r="Q1035" s="365"/>
      <c r="R1035" s="365"/>
      <c r="S1035" s="365"/>
      <c r="T1035" s="365"/>
      <c r="U1035" s="365"/>
      <c r="V1035" s="365"/>
      <c r="W1035" s="365"/>
      <c r="X1035" s="365"/>
      <c r="Y1035" s="366" t="s">
        <v>222</v>
      </c>
      <c r="Z1035" s="367"/>
      <c r="AA1035" s="367"/>
      <c r="AB1035" s="367"/>
      <c r="AC1035" s="147" t="s">
        <v>263</v>
      </c>
      <c r="AD1035" s="147"/>
      <c r="AE1035" s="147"/>
      <c r="AF1035" s="147"/>
      <c r="AG1035" s="147"/>
      <c r="AH1035" s="366" t="s">
        <v>292</v>
      </c>
      <c r="AI1035" s="363"/>
      <c r="AJ1035" s="363"/>
      <c r="AK1035" s="363"/>
      <c r="AL1035" s="363" t="s">
        <v>21</v>
      </c>
      <c r="AM1035" s="363"/>
      <c r="AN1035" s="363"/>
      <c r="AO1035" s="368"/>
      <c r="AP1035" s="369" t="s">
        <v>225</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63"/>
      <c r="B1068" s="363"/>
      <c r="C1068" s="363" t="s">
        <v>26</v>
      </c>
      <c r="D1068" s="363"/>
      <c r="E1068" s="363"/>
      <c r="F1068" s="363"/>
      <c r="G1068" s="363"/>
      <c r="H1068" s="363"/>
      <c r="I1068" s="363"/>
      <c r="J1068" s="147" t="s">
        <v>224</v>
      </c>
      <c r="K1068" s="364"/>
      <c r="L1068" s="364"/>
      <c r="M1068" s="364"/>
      <c r="N1068" s="364"/>
      <c r="O1068" s="364"/>
      <c r="P1068" s="365" t="s">
        <v>199</v>
      </c>
      <c r="Q1068" s="365"/>
      <c r="R1068" s="365"/>
      <c r="S1068" s="365"/>
      <c r="T1068" s="365"/>
      <c r="U1068" s="365"/>
      <c r="V1068" s="365"/>
      <c r="W1068" s="365"/>
      <c r="X1068" s="365"/>
      <c r="Y1068" s="366" t="s">
        <v>222</v>
      </c>
      <c r="Z1068" s="367"/>
      <c r="AA1068" s="367"/>
      <c r="AB1068" s="367"/>
      <c r="AC1068" s="147" t="s">
        <v>263</v>
      </c>
      <c r="AD1068" s="147"/>
      <c r="AE1068" s="147"/>
      <c r="AF1068" s="147"/>
      <c r="AG1068" s="147"/>
      <c r="AH1068" s="366" t="s">
        <v>292</v>
      </c>
      <c r="AI1068" s="363"/>
      <c r="AJ1068" s="363"/>
      <c r="AK1068" s="363"/>
      <c r="AL1068" s="363" t="s">
        <v>21</v>
      </c>
      <c r="AM1068" s="363"/>
      <c r="AN1068" s="363"/>
      <c r="AO1068" s="368"/>
      <c r="AP1068" s="369" t="s">
        <v>225</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254</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269</v>
      </c>
      <c r="AM1099" s="281"/>
      <c r="AN1099" s="281"/>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75"/>
      <c r="B1102" s="375"/>
      <c r="C1102" s="147" t="s">
        <v>218</v>
      </c>
      <c r="D1102" s="379"/>
      <c r="E1102" s="147" t="s">
        <v>217</v>
      </c>
      <c r="F1102" s="379"/>
      <c r="G1102" s="379"/>
      <c r="H1102" s="379"/>
      <c r="I1102" s="379"/>
      <c r="J1102" s="147" t="s">
        <v>224</v>
      </c>
      <c r="K1102" s="147"/>
      <c r="L1102" s="147"/>
      <c r="M1102" s="147"/>
      <c r="N1102" s="147"/>
      <c r="O1102" s="147"/>
      <c r="P1102" s="366" t="s">
        <v>27</v>
      </c>
      <c r="Q1102" s="366"/>
      <c r="R1102" s="366"/>
      <c r="S1102" s="366"/>
      <c r="T1102" s="366"/>
      <c r="U1102" s="366"/>
      <c r="V1102" s="366"/>
      <c r="W1102" s="366"/>
      <c r="X1102" s="366"/>
      <c r="Y1102" s="147" t="s">
        <v>226</v>
      </c>
      <c r="Z1102" s="379"/>
      <c r="AA1102" s="379"/>
      <c r="AB1102" s="379"/>
      <c r="AC1102" s="147" t="s">
        <v>200</v>
      </c>
      <c r="AD1102" s="147"/>
      <c r="AE1102" s="147"/>
      <c r="AF1102" s="147"/>
      <c r="AG1102" s="147"/>
      <c r="AH1102" s="366" t="s">
        <v>213</v>
      </c>
      <c r="AI1102" s="367"/>
      <c r="AJ1102" s="367"/>
      <c r="AK1102" s="367"/>
      <c r="AL1102" s="367" t="s">
        <v>21</v>
      </c>
      <c r="AM1102" s="367"/>
      <c r="AN1102" s="367"/>
      <c r="AO1102" s="380"/>
      <c r="AP1102" s="369" t="s">
        <v>255</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5"/>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Q116">
    <cfRule type="expression" dxfId="1895" priority="13159">
      <formula>IF(RIGHT(TEXT(AQ116,"0.#"),1)=".",FALSE,TRUE)</formula>
    </cfRule>
    <cfRule type="expression" dxfId="1894" priority="13160">
      <formula>IF(RIGHT(TEXT(AQ116,"0.#"),1)=".",TRUE,FALSE)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M117">
    <cfRule type="expression" dxfId="1889" priority="13153">
      <formula>IF(RIGHT(TEXT(AM117,"0.#"),1)=".",FALSE,TRUE)</formula>
    </cfRule>
    <cfRule type="expression" dxfId="1888" priority="13154">
      <formula>IF(RIGHT(TEXT(AM117,"0.#"),1)=".",TRUE,FALSE)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699" max="16383" man="1"/>
    <brk id="733" max="16383" man="1"/>
  </rowBreaks>
  <colBreaks count="1" manualBreakCount="1">
    <brk id="6" max="1048575"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4" sqref="C14"/>
    </sheetView>
  </sheetViews>
  <sheetFormatPr defaultRowHeight="13"/>
  <cols>
    <col min="1" max="1" width="16.36328125" customWidth="1"/>
    <col min="2" max="2" width="23.453125" customWidth="1"/>
    <col min="3" max="3" width="35.36328125" customWidth="1"/>
    <col min="4" max="4" width="26" customWidth="1"/>
  </cols>
  <sheetData>
    <row r="1" spans="1:4" ht="17.5">
      <c r="A1" s="995" t="s">
        <v>505</v>
      </c>
      <c r="B1" s="995"/>
      <c r="C1" s="995"/>
      <c r="D1" s="995"/>
    </row>
    <row r="2" spans="1:4" ht="14" thickBot="1">
      <c r="A2" s="86"/>
      <c r="B2" s="86"/>
      <c r="C2" s="86"/>
      <c r="D2" s="86"/>
    </row>
    <row r="3" spans="1:4">
      <c r="A3" s="996" t="s">
        <v>506</v>
      </c>
      <c r="B3" s="997"/>
      <c r="C3" s="997"/>
      <c r="D3" s="998"/>
    </row>
    <row r="4" spans="1:4">
      <c r="A4" s="87" t="s">
        <v>507</v>
      </c>
      <c r="B4" s="88" t="s">
        <v>508</v>
      </c>
      <c r="C4" s="999" t="s">
        <v>509</v>
      </c>
      <c r="D4" s="1001" t="s">
        <v>510</v>
      </c>
    </row>
    <row r="5" spans="1:4">
      <c r="A5" s="89" t="s">
        <v>511</v>
      </c>
      <c r="B5" s="90" t="s">
        <v>512</v>
      </c>
      <c r="C5" s="1000"/>
      <c r="D5" s="1002"/>
    </row>
    <row r="6" spans="1:4" ht="129.75" customHeight="1">
      <c r="A6" s="91" t="s">
        <v>557</v>
      </c>
      <c r="B6" s="92" t="s">
        <v>556</v>
      </c>
      <c r="C6" s="93" t="s">
        <v>555</v>
      </c>
      <c r="D6" s="98" t="s">
        <v>559</v>
      </c>
    </row>
    <row r="7" spans="1:4" ht="21.75" customHeight="1" thickBot="1">
      <c r="A7" s="94" t="s">
        <v>554</v>
      </c>
      <c r="B7" s="95" t="s">
        <v>558</v>
      </c>
      <c r="C7" s="96"/>
      <c r="D7" s="97"/>
    </row>
  </sheetData>
  <mergeCells count="4">
    <mergeCell ref="A1:D1"/>
    <mergeCell ref="A3:D3"/>
    <mergeCell ref="C4:C5"/>
    <mergeCell ref="D4:D5"/>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t="s">
        <v>485</v>
      </c>
      <c r="C22" s="13" t="str">
        <f t="shared" si="9"/>
        <v>ＯＤＡ</v>
      </c>
      <c r="D22" s="13" t="str">
        <f>IF(C22="",D21,IF(D21&lt;&gt;"",CONCATENATE(D21,"、",C22),C22))</f>
        <v>ＯＤＡ</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ＯＤＡ</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ＯＤＡ</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ＯＤＡ</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 (2)</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2020-05-29T06:02:02Z</cp:lastPrinted>
  <dcterms:created xsi:type="dcterms:W3CDTF">2012-03-13T00:50:25Z</dcterms:created>
  <dcterms:modified xsi:type="dcterms:W3CDTF">2020-10-22T07:44:49Z</dcterms:modified>
</cp:coreProperties>
</file>